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nzob\Desktop\Stage M2 Genève\Bizarreness\"/>
    </mc:Choice>
  </mc:AlternateContent>
  <xr:revisionPtr revIDLastSave="0" documentId="13_ncr:1_{2411CB66-C784-4794-8CFE-A94550A1F86C}" xr6:coauthVersionLast="47" xr6:coauthVersionMax="47" xr10:uidLastSave="{00000000-0000-0000-0000-000000000000}"/>
  <bookViews>
    <workbookView xWindow="11424" yWindow="0" windowWidth="11712" windowHeight="12336" xr2:uid="{940BB29A-9BCA-4C5B-9F98-A0A07FD2C4D4}"/>
  </bookViews>
  <sheets>
    <sheet name="Feuil1" sheetId="1" r:id="rId1"/>
  </sheets>
  <definedNames>
    <definedName name="_xlnm._FilterDatabase" localSheetId="0" hidden="1">Feuil1!$A$1:$L$3367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1" l="1"/>
  <c r="L11" i="1"/>
  <c r="L9" i="1"/>
  <c r="L7" i="1"/>
  <c r="L4" i="1"/>
  <c r="L2" i="1"/>
  <c r="K2" i="1"/>
  <c r="L6"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2" i="1"/>
  <c r="L8" i="1"/>
  <c r="H756" i="1" l="1"/>
  <c r="H757" i="1"/>
  <c r="H758" i="1"/>
  <c r="H759" i="1"/>
  <c r="H760" i="1"/>
  <c r="H761" i="1"/>
  <c r="H762" i="1"/>
  <c r="H763" i="1"/>
  <c r="H764" i="1"/>
  <c r="H765" i="1"/>
  <c r="H766" i="1"/>
  <c r="H767" i="1"/>
  <c r="H768" i="1"/>
  <c r="H769" i="1"/>
  <c r="H770" i="1"/>
  <c r="H771" i="1"/>
  <c r="H772" i="1"/>
  <c r="H773" i="1"/>
  <c r="H774" i="1"/>
  <c r="H775" i="1"/>
  <c r="H776" i="1"/>
  <c r="H777" i="1"/>
  <c r="H778" i="1"/>
  <c r="H779" i="1"/>
  <c r="H780" i="1"/>
  <c r="H33"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34" i="1"/>
  <c r="H806" i="1"/>
  <c r="H807" i="1"/>
  <c r="H808" i="1"/>
  <c r="H809" i="1"/>
  <c r="H810" i="1"/>
  <c r="H811" i="1"/>
  <c r="H812" i="1"/>
  <c r="H813" i="1"/>
  <c r="H814" i="1"/>
  <c r="H815" i="1"/>
  <c r="H816" i="1"/>
  <c r="H817" i="1"/>
  <c r="H818" i="1"/>
  <c r="H819" i="1"/>
  <c r="H820" i="1"/>
  <c r="H821" i="1"/>
  <c r="H822" i="1"/>
  <c r="H823" i="1"/>
  <c r="H824" i="1"/>
  <c r="H825" i="1"/>
  <c r="H826" i="1"/>
  <c r="H827" i="1"/>
  <c r="H35"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36" i="1"/>
  <c r="H885" i="1"/>
  <c r="H886" i="1"/>
  <c r="H887" i="1"/>
  <c r="H888" i="1"/>
  <c r="H889" i="1"/>
  <c r="H890" i="1"/>
  <c r="H37" i="1"/>
  <c r="H891" i="1"/>
  <c r="H892" i="1"/>
  <c r="H893" i="1"/>
  <c r="H894" i="1"/>
  <c r="H895" i="1"/>
  <c r="H896" i="1"/>
  <c r="H897" i="1"/>
  <c r="H898" i="1"/>
  <c r="H38" i="1"/>
  <c r="H899" i="1"/>
  <c r="H900" i="1"/>
  <c r="H901" i="1"/>
  <c r="H902" i="1"/>
  <c r="H903" i="1"/>
  <c r="H39" i="1"/>
  <c r="H904" i="1"/>
  <c r="H905" i="1"/>
  <c r="H906" i="1"/>
  <c r="H907" i="1"/>
  <c r="H908" i="1"/>
  <c r="H909" i="1"/>
  <c r="H910" i="1"/>
  <c r="H911" i="1"/>
  <c r="H912" i="1"/>
  <c r="H913" i="1"/>
  <c r="H914" i="1"/>
  <c r="H915" i="1"/>
  <c r="H916" i="1"/>
  <c r="H40"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41"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42" i="1"/>
  <c r="H43" i="1"/>
  <c r="H990" i="1"/>
  <c r="H44" i="1"/>
  <c r="H991" i="1"/>
  <c r="H992" i="1"/>
  <c r="H993" i="1"/>
  <c r="H994" i="1"/>
  <c r="H995" i="1"/>
  <c r="H996" i="1"/>
  <c r="H997" i="1"/>
  <c r="H998" i="1"/>
  <c r="H999" i="1"/>
  <c r="H1000" i="1"/>
  <c r="H1001" i="1"/>
  <c r="H1002" i="1"/>
  <c r="H1003" i="1"/>
  <c r="H1004" i="1"/>
  <c r="H1005" i="1"/>
  <c r="H1006" i="1"/>
  <c r="H1007" i="1"/>
  <c r="H1008" i="1"/>
  <c r="H1009" i="1"/>
  <c r="H1010" i="1"/>
  <c r="H1011" i="1"/>
  <c r="H45"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2" i="1"/>
  <c r="A2043" i="1" l="1"/>
  <c r="A1558" i="1"/>
  <c r="A1721" i="1"/>
  <c r="A3179" i="1"/>
  <c r="A1610" i="1"/>
  <c r="A814" i="1"/>
  <c r="A295" i="1"/>
  <c r="A1694" i="1"/>
  <c r="A2083" i="1"/>
  <c r="A2562" i="1"/>
  <c r="A2591" i="1"/>
  <c r="A71" i="1"/>
  <c r="A3346" i="1"/>
  <c r="A1339" i="1"/>
  <c r="A3012" i="1"/>
  <c r="A2520" i="1"/>
  <c r="A1144" i="1"/>
  <c r="A163" i="1"/>
  <c r="A2703" i="1"/>
  <c r="A2943" i="1"/>
  <c r="A1110" i="1"/>
  <c r="A356" i="1"/>
  <c r="A2965" i="1"/>
  <c r="A1911" i="1"/>
  <c r="A1740" i="1"/>
  <c r="A2460" i="1"/>
  <c r="A2274" i="1"/>
  <c r="A1628" i="1"/>
  <c r="A3017" i="1"/>
  <c r="A1782" i="1"/>
  <c r="A1011" i="1"/>
  <c r="A2288" i="1"/>
  <c r="A685" i="1"/>
  <c r="A563" i="1"/>
  <c r="A63" i="1"/>
  <c r="A1713" i="1"/>
  <c r="A287" i="1"/>
  <c r="A3109" i="1"/>
  <c r="A3162" i="1"/>
  <c r="A988" i="1"/>
  <c r="A2106" i="1"/>
  <c r="A787" i="1"/>
  <c r="A2266" i="1"/>
  <c r="A402" i="1"/>
  <c r="A1639" i="1"/>
  <c r="A2930" i="1"/>
  <c r="A798" i="1"/>
  <c r="A1030" i="1"/>
  <c r="A3062" i="1"/>
  <c r="A1676" i="1"/>
  <c r="A2220" i="1"/>
  <c r="A2412" i="1"/>
  <c r="A1989" i="1"/>
  <c r="A2883" i="1"/>
  <c r="A990" i="1"/>
  <c r="A756" i="1"/>
  <c r="A2481" i="1"/>
  <c r="A1157" i="1"/>
  <c r="A2196" i="1"/>
  <c r="A3034" i="1"/>
  <c r="A2419" i="1"/>
  <c r="A2581" i="1"/>
  <c r="A1094" i="1"/>
  <c r="A1021" i="1"/>
  <c r="A2314" i="1"/>
  <c r="A1916" i="1"/>
  <c r="A2657" i="1"/>
  <c r="A2497" i="1"/>
  <c r="A2035" i="1"/>
  <c r="A416" i="1"/>
  <c r="A1626" i="1"/>
  <c r="A552" i="1"/>
  <c r="A2239" i="1"/>
  <c r="A3022" i="1"/>
  <c r="A297" i="1"/>
  <c r="A426" i="1"/>
  <c r="A2969" i="1"/>
  <c r="A1616" i="1"/>
  <c r="A3264" i="1"/>
  <c r="A2054" i="1"/>
  <c r="A2700" i="1"/>
  <c r="A175" i="1"/>
  <c r="A2031" i="1"/>
  <c r="A2224" i="1"/>
  <c r="A2803" i="1"/>
  <c r="A415" i="1"/>
  <c r="A3303" i="1"/>
  <c r="A1108" i="1"/>
  <c r="A3138" i="1"/>
  <c r="A1027" i="1"/>
  <c r="A1102" i="1"/>
  <c r="A639" i="1"/>
  <c r="A1214" i="1"/>
  <c r="A3366" i="1"/>
  <c r="A3088" i="1"/>
  <c r="A3087" i="1"/>
  <c r="A712" i="1"/>
  <c r="A523" i="1"/>
  <c r="A2936" i="1"/>
  <c r="A936" i="1"/>
  <c r="A1637" i="1"/>
  <c r="A1456" i="1"/>
  <c r="A2455" i="1"/>
  <c r="A1720" i="1"/>
  <c r="A2729" i="1"/>
  <c r="A618" i="1"/>
  <c r="A365" i="1"/>
  <c r="A1669" i="1"/>
  <c r="A521" i="1"/>
  <c r="A1539" i="1"/>
  <c r="A2955" i="1"/>
  <c r="A2389" i="1"/>
  <c r="A3105" i="1"/>
  <c r="A3003" i="1"/>
  <c r="A2255" i="1"/>
  <c r="A2799" i="1"/>
  <c r="A1790" i="1"/>
  <c r="A2349" i="1"/>
  <c r="A2116" i="1"/>
  <c r="A79" i="1"/>
  <c r="A837" i="1"/>
  <c r="A3261" i="1"/>
  <c r="A88" i="1"/>
  <c r="A2680" i="1"/>
  <c r="A1496" i="1"/>
  <c r="A1741" i="1"/>
  <c r="A517" i="1"/>
  <c r="A2163" i="1"/>
  <c r="A2099" i="1"/>
  <c r="A996" i="1"/>
  <c r="A1283" i="1"/>
  <c r="A560" i="1"/>
  <c r="A2444" i="1"/>
  <c r="A2648" i="1"/>
  <c r="A2786" i="1"/>
  <c r="A494" i="1"/>
  <c r="A741" i="1"/>
  <c r="A2935" i="1"/>
  <c r="A410" i="1"/>
  <c r="A2839" i="1"/>
  <c r="A196" i="1"/>
  <c r="A670" i="1"/>
  <c r="A2841" i="1"/>
  <c r="A1658" i="1"/>
  <c r="A146" i="1"/>
  <c r="A2335" i="1"/>
  <c r="A3013" i="1"/>
  <c r="A1264" i="1"/>
  <c r="A400" i="1"/>
  <c r="A1685" i="1"/>
  <c r="A2341" i="1"/>
  <c r="A2533" i="1"/>
  <c r="A938" i="1"/>
  <c r="A1090" i="1"/>
  <c r="A258" i="1"/>
  <c r="A3197" i="1"/>
  <c r="A2042" i="1"/>
  <c r="A1647" i="1"/>
  <c r="A434" i="1"/>
  <c r="A147" i="1"/>
  <c r="A2713" i="1"/>
  <c r="A1138" i="1"/>
  <c r="A28" i="1"/>
  <c r="A137" i="1"/>
  <c r="A733" i="1"/>
  <c r="A3077" i="1"/>
  <c r="A2655" i="1"/>
  <c r="A395" i="1"/>
  <c r="A3142" i="1"/>
  <c r="A2473" i="1"/>
  <c r="A2650" i="1"/>
  <c r="A1577" i="1"/>
  <c r="A631" i="1"/>
  <c r="A3293" i="1"/>
  <c r="A2813" i="1"/>
  <c r="A1530" i="1"/>
  <c r="A977" i="1"/>
  <c r="A2190" i="1"/>
  <c r="A2732" i="1"/>
  <c r="A3123" i="1"/>
  <c r="A1961" i="1"/>
  <c r="A3180" i="1"/>
  <c r="A2583" i="1"/>
  <c r="A128" i="1"/>
  <c r="A1960" i="1"/>
  <c r="A352" i="1"/>
  <c r="A1449" i="1"/>
  <c r="A2899" i="1"/>
  <c r="A3208" i="1"/>
  <c r="A520" i="1"/>
  <c r="A1334" i="1"/>
  <c r="A2126" i="1"/>
  <c r="A2599" i="1"/>
  <c r="A2823" i="1"/>
  <c r="A2051" i="1"/>
  <c r="A3080" i="1"/>
  <c r="A359" i="1"/>
  <c r="A2554" i="1"/>
  <c r="A25" i="1"/>
  <c r="A1943" i="1"/>
  <c r="A1751" i="1"/>
  <c r="A967" i="1"/>
  <c r="A148" i="1"/>
  <c r="A1073" i="1"/>
  <c r="A78" i="1"/>
  <c r="A2596" i="1"/>
  <c r="A3036" i="1"/>
  <c r="A2919" i="1"/>
  <c r="A902" i="1"/>
  <c r="A2868" i="1"/>
  <c r="A1381" i="1"/>
  <c r="A2357" i="1"/>
  <c r="A2620" i="1"/>
  <c r="A2057" i="1"/>
  <c r="A1953" i="1"/>
  <c r="A3181" i="1"/>
  <c r="A2273" i="1"/>
  <c r="A389" i="1"/>
  <c r="A2438" i="1"/>
  <c r="A2016" i="1"/>
  <c r="A3" i="1"/>
  <c r="A985" i="1"/>
  <c r="A1487" i="1"/>
  <c r="A1723" i="1"/>
  <c r="A806" i="1"/>
  <c r="A1413" i="1"/>
  <c r="A2294" i="1"/>
  <c r="A2695" i="1"/>
  <c r="A3362" i="1"/>
  <c r="A2480" i="1"/>
  <c r="A2461" i="1"/>
  <c r="A511" i="1"/>
  <c r="A804" i="1"/>
  <c r="A2194" i="1"/>
  <c r="A2278" i="1"/>
  <c r="A44" i="1"/>
  <c r="A519" i="1"/>
  <c r="A1629" i="1"/>
  <c r="A815" i="1"/>
  <c r="A390" i="1"/>
  <c r="A1990" i="1"/>
  <c r="A3224" i="1"/>
  <c r="A1290" i="1"/>
  <c r="A2961" i="1"/>
  <c r="A312" i="1"/>
  <c r="A1550" i="1"/>
  <c r="A1177" i="1"/>
  <c r="A2111" i="1"/>
  <c r="A1871" i="1"/>
  <c r="A169" i="1"/>
  <c r="A1402" i="1"/>
  <c r="A291" i="1"/>
  <c r="A13" i="1"/>
  <c r="A1142" i="1"/>
  <c r="A343" i="1"/>
  <c r="A3135" i="1"/>
  <c r="A1727" i="1"/>
  <c r="A3141" i="1"/>
  <c r="A3074" i="1"/>
  <c r="A1671" i="1"/>
  <c r="A264" i="1"/>
  <c r="A2798" i="1"/>
  <c r="A449" i="1"/>
  <c r="A956" i="1"/>
  <c r="A791" i="1"/>
  <c r="A451" i="1"/>
  <c r="A2121" i="1"/>
  <c r="A2184" i="1"/>
  <c r="A2730" i="1"/>
  <c r="A2063" i="1"/>
  <c r="A2313" i="1"/>
  <c r="A1816" i="1"/>
  <c r="A1178" i="1"/>
  <c r="A1392" i="1"/>
  <c r="A2275" i="1"/>
  <c r="A2757" i="1"/>
  <c r="A3044" i="1"/>
  <c r="A772" i="1"/>
  <c r="A2949" i="1"/>
  <c r="A2485" i="1"/>
  <c r="A1170" i="1"/>
  <c r="A2587" i="1"/>
  <c r="A2791" i="1"/>
  <c r="A49" i="1"/>
  <c r="A418" i="1"/>
  <c r="A1336" i="1"/>
  <c r="A1651" i="1"/>
  <c r="A3082" i="1"/>
  <c r="A1454" i="1"/>
  <c r="A378" i="1"/>
  <c r="A1828" i="1"/>
  <c r="A2547" i="1"/>
  <c r="A3064" i="1"/>
  <c r="A1458" i="1"/>
  <c r="A1511" i="1"/>
  <c r="A1284" i="1"/>
  <c r="A2639" i="1"/>
  <c r="A3353" i="1"/>
  <c r="A2174" i="1"/>
  <c r="A1999" i="1"/>
  <c r="A2556" i="1"/>
  <c r="A1103" i="1"/>
  <c r="A249" i="1"/>
  <c r="A2496" i="1"/>
  <c r="A995" i="1"/>
  <c r="A853" i="1"/>
  <c r="A2573" i="1"/>
  <c r="A2692" i="1"/>
  <c r="A112" i="1"/>
  <c r="A2995" i="1"/>
  <c r="A1303" i="1"/>
  <c r="A3312" i="1"/>
  <c r="A2010" i="1"/>
  <c r="A2721" i="1"/>
  <c r="A1024" i="1"/>
  <c r="A2451" i="1"/>
  <c r="A1983" i="1"/>
  <c r="A1365" i="1"/>
  <c r="A855" i="1"/>
  <c r="A915" i="1"/>
  <c r="A2838" i="1"/>
  <c r="A3070" i="1"/>
  <c r="A927" i="1"/>
  <c r="A133" i="1"/>
  <c r="A1768" i="1"/>
  <c r="A565" i="1"/>
  <c r="A1593" i="1"/>
  <c r="A2545" i="1"/>
  <c r="A686" i="1"/>
  <c r="A180" i="1"/>
  <c r="A1979" i="1"/>
  <c r="A604" i="1"/>
  <c r="A1901" i="1"/>
  <c r="A1464" i="1"/>
  <c r="A504" i="1"/>
  <c r="A1573" i="1"/>
  <c r="A1873" i="1"/>
  <c r="A1600" i="1"/>
  <c r="A3048" i="1"/>
  <c r="A2328" i="1"/>
  <c r="A3291" i="1"/>
  <c r="A1556" i="1"/>
  <c r="A1760" i="1"/>
  <c r="A2804" i="1"/>
  <c r="A1537" i="1"/>
  <c r="A1900" i="1"/>
  <c r="A1079" i="1"/>
  <c r="A2123" i="1"/>
  <c r="A2385" i="1"/>
  <c r="A885" i="1"/>
  <c r="A476" i="1"/>
  <c r="A572" i="1"/>
  <c r="A607" i="1"/>
  <c r="A1101" i="1"/>
  <c r="A1179" i="1"/>
  <c r="A1017" i="1"/>
  <c r="A2199" i="1"/>
  <c r="A1310" i="1"/>
  <c r="A1240" i="1"/>
  <c r="A1786" i="1"/>
  <c r="A566" i="1"/>
  <c r="A3349" i="1"/>
  <c r="A1547" i="1"/>
  <c r="A1399" i="1"/>
  <c r="A2491" i="1"/>
  <c r="A1420" i="1"/>
  <c r="A1348" i="1"/>
  <c r="A430" i="1"/>
  <c r="A2479" i="1"/>
  <c r="A132" i="1"/>
  <c r="A1584" i="1"/>
  <c r="A993" i="1"/>
  <c r="A2536" i="1"/>
  <c r="A650" i="1"/>
  <c r="A1822" i="1"/>
  <c r="A907" i="1"/>
  <c r="A3089" i="1"/>
  <c r="A2770" i="1"/>
  <c r="A260" i="1"/>
  <c r="A2846" i="1"/>
  <c r="A2340" i="1"/>
  <c r="A3176" i="1"/>
  <c r="A1728" i="1"/>
  <c r="A3014" i="1"/>
  <c r="A3033" i="1"/>
  <c r="A952" i="1"/>
  <c r="A2857" i="1"/>
  <c r="A2822" i="1"/>
  <c r="A2627" i="1"/>
  <c r="A1562" i="1"/>
  <c r="A1781" i="1"/>
  <c r="A3339" i="1"/>
  <c r="A1042" i="1"/>
  <c r="A1689" i="1"/>
  <c r="A47" i="1"/>
  <c r="A2037" i="1"/>
  <c r="A2467" i="1"/>
  <c r="A1261" i="1"/>
  <c r="A301" i="1"/>
  <c r="A2108" i="1"/>
  <c r="A1888" i="1"/>
  <c r="A2954" i="1"/>
  <c r="A1277" i="1"/>
  <c r="A316" i="1"/>
  <c r="A696" i="1"/>
  <c r="A1353" i="1"/>
  <c r="A1327" i="1"/>
  <c r="A2120" i="1"/>
  <c r="A2061" i="1"/>
  <c r="A226" i="1"/>
  <c r="A2598" i="1"/>
  <c r="A2874" i="1"/>
  <c r="A1475" i="1"/>
  <c r="A1644" i="1"/>
  <c r="A3257" i="1"/>
  <c r="A763" i="1"/>
  <c r="A362" i="1"/>
  <c r="A2559" i="1"/>
  <c r="A860" i="1"/>
  <c r="A311" i="1"/>
  <c r="A2830" i="1"/>
  <c r="A2097" i="1"/>
  <c r="A2717" i="1"/>
  <c r="A31" i="1"/>
  <c r="A2468" i="1"/>
  <c r="A1795" i="1"/>
  <c r="A2847" i="1"/>
  <c r="A1880" i="1"/>
  <c r="A3174" i="1"/>
  <c r="A2964" i="1"/>
  <c r="A1915" i="1"/>
  <c r="A1662" i="1"/>
  <c r="A2280" i="1"/>
  <c r="A473" i="1"/>
  <c r="A1393" i="1"/>
  <c r="A3000" i="1"/>
  <c r="A769" i="1"/>
  <c r="A2512" i="1"/>
  <c r="A3241" i="1"/>
  <c r="A1792" i="1"/>
  <c r="A166" i="1"/>
  <c r="A845" i="1"/>
  <c r="A692" i="1"/>
  <c r="A976" i="1"/>
  <c r="A2032" i="1"/>
  <c r="A2781" i="1"/>
  <c r="A1053" i="1"/>
  <c r="A1451" i="1"/>
  <c r="A2674" i="1"/>
  <c r="A1895" i="1"/>
  <c r="A1845" i="1"/>
  <c r="A2951" i="1"/>
  <c r="A1343" i="1"/>
  <c r="A122" i="1"/>
  <c r="A1319" i="1"/>
  <c r="A332" i="1"/>
  <c r="A1173" i="1"/>
  <c r="A1615" i="1"/>
  <c r="A3121" i="1"/>
  <c r="A921" i="1"/>
  <c r="A2908" i="1"/>
  <c r="A1276" i="1"/>
  <c r="A1905" i="1"/>
  <c r="A773" i="1"/>
  <c r="A989" i="1"/>
  <c r="A2253" i="1"/>
  <c r="A1664" i="1"/>
  <c r="A1270" i="1"/>
  <c r="A704" i="1"/>
  <c r="A2287" i="1"/>
  <c r="A3063" i="1"/>
  <c r="A1223" i="1"/>
  <c r="A223" i="1"/>
  <c r="A642" i="1"/>
  <c r="A1355" i="1"/>
  <c r="A724" i="1"/>
  <c r="A3205" i="1"/>
  <c r="A2443" i="1"/>
  <c r="A579" i="1"/>
  <c r="A2539" i="1"/>
  <c r="A559" i="1"/>
  <c r="A2553" i="1"/>
  <c r="A1124" i="1"/>
  <c r="A819" i="1"/>
  <c r="A2404" i="1"/>
  <c r="A3106" i="1"/>
  <c r="A2445" i="1"/>
  <c r="A1697" i="1"/>
  <c r="A2625" i="1"/>
  <c r="A2668" i="1"/>
  <c r="A2762" i="1"/>
  <c r="A2017" i="1"/>
  <c r="A548" i="1"/>
  <c r="A1041" i="1"/>
  <c r="A1477" i="1"/>
  <c r="A1971" i="1"/>
  <c r="A1182" i="1"/>
  <c r="A2597" i="1"/>
  <c r="A1710" i="1"/>
  <c r="A462" i="1"/>
  <c r="A675" i="1"/>
  <c r="A1185" i="1"/>
  <c r="A1508" i="1"/>
  <c r="A2870" i="1"/>
  <c r="A1598" i="1"/>
  <c r="A3057" i="1"/>
  <c r="A652" i="1"/>
  <c r="A1097" i="1"/>
  <c r="A963" i="1"/>
  <c r="A1066" i="1"/>
  <c r="A2580" i="1"/>
  <c r="A821" i="1"/>
  <c r="A3313" i="1"/>
  <c r="A522" i="1"/>
  <c r="A2234" i="1"/>
  <c r="A1756" i="1"/>
  <c r="A2726" i="1"/>
  <c r="A535" i="1"/>
  <c r="A1037" i="1"/>
  <c r="A2140" i="1"/>
  <c r="A35" i="1"/>
  <c r="A829" i="1"/>
  <c r="A1212" i="1"/>
  <c r="A3358" i="1"/>
  <c r="A2993" i="1"/>
  <c r="A2840" i="1"/>
  <c r="A397" i="1"/>
  <c r="A156" i="1"/>
  <c r="A2405" i="1"/>
  <c r="A1438" i="1"/>
  <c r="A1444" i="1"/>
  <c r="A2179" i="1"/>
  <c r="A3357" i="1"/>
  <c r="A1417" i="1"/>
  <c r="A794" i="1"/>
  <c r="A3076" i="1"/>
  <c r="A2428" i="1"/>
  <c r="A2895" i="1"/>
  <c r="A940" i="1"/>
  <c r="A2258" i="1"/>
  <c r="A2835" i="1"/>
  <c r="A1913" i="1"/>
  <c r="A3100" i="1"/>
  <c r="A718" i="1"/>
  <c r="A2959" i="1"/>
  <c r="A3209" i="1"/>
  <c r="A501" i="1"/>
  <c r="A173" i="1"/>
  <c r="A1634" i="1"/>
  <c r="A677" i="1"/>
  <c r="A1544" i="1"/>
  <c r="A580" i="1"/>
  <c r="A2630" i="1"/>
  <c r="A1583" i="1"/>
  <c r="A1666" i="1"/>
  <c r="A2021" i="1"/>
  <c r="A558" i="1"/>
  <c r="A2777" i="1"/>
  <c r="A966" i="1"/>
  <c r="A645" i="1"/>
  <c r="A2519" i="1"/>
  <c r="A1465" i="1"/>
  <c r="A879" i="1"/>
  <c r="A1331" i="1"/>
  <c r="A869" i="1"/>
  <c r="A3115" i="1"/>
  <c r="A2185" i="1"/>
  <c r="A1641" i="1"/>
  <c r="A979" i="1"/>
  <c r="A1016" i="1"/>
  <c r="A957" i="1"/>
  <c r="A616" i="1"/>
  <c r="A2235" i="1"/>
  <c r="A2976" i="1"/>
  <c r="A2303" i="1"/>
  <c r="A1022" i="1"/>
  <c r="A1455" i="1"/>
  <c r="A2678" i="1"/>
  <c r="A3211" i="1"/>
  <c r="A205" i="1"/>
  <c r="A1135" i="1"/>
  <c r="A1257" i="1"/>
  <c r="A2626" i="1"/>
  <c r="A368" i="1"/>
  <c r="A810" i="1"/>
  <c r="A185" i="1"/>
  <c r="A2285" i="1"/>
  <c r="A1291" i="1"/>
  <c r="A2706" i="1"/>
  <c r="A916" i="1"/>
  <c r="A3073" i="1"/>
  <c r="A2231" i="1"/>
  <c r="A1012" i="1"/>
  <c r="A683" i="1"/>
  <c r="A2069" i="1"/>
  <c r="A2999" i="1"/>
  <c r="A336" i="1"/>
  <c r="A447" i="1"/>
  <c r="A1328" i="1"/>
  <c r="A118" i="1"/>
  <c r="A3015" i="1"/>
  <c r="A2250" i="1"/>
  <c r="A347" i="1"/>
  <c r="A3170" i="1"/>
  <c r="A3011" i="1"/>
  <c r="A424" i="1"/>
  <c r="A124" i="1"/>
  <c r="A3254" i="1"/>
  <c r="A1850" i="1"/>
  <c r="A714" i="1"/>
  <c r="A208" i="1"/>
  <c r="A2056" i="1"/>
  <c r="A1700" i="1"/>
  <c r="A2756" i="1"/>
  <c r="A2683" i="1"/>
  <c r="A2925" i="1"/>
  <c r="A308" i="1"/>
  <c r="A1405" i="1"/>
  <c r="A554" i="1"/>
  <c r="A182" i="1"/>
  <c r="A1744" i="1"/>
  <c r="A1153" i="1"/>
  <c r="A2415" i="1"/>
  <c r="A2448" i="1"/>
  <c r="A278" i="1"/>
  <c r="A3046" i="1"/>
  <c r="A2834" i="1"/>
  <c r="A2440" i="1"/>
  <c r="A1882" i="1"/>
  <c r="A3321" i="1"/>
  <c r="A950" i="1"/>
  <c r="A318" i="1"/>
  <c r="A1674" i="1"/>
  <c r="A58" i="1"/>
  <c r="A2667" i="1"/>
  <c r="A3320" i="1"/>
  <c r="A2521" i="1"/>
  <c r="A436" i="1"/>
  <c r="A2734" i="1"/>
  <c r="A2401" i="1"/>
  <c r="A2219" i="1"/>
  <c r="A1378" i="1"/>
  <c r="A3361" i="1"/>
  <c r="A2142" i="1"/>
  <c r="A40" i="1"/>
  <c r="A109" i="1"/>
  <c r="A144" i="1"/>
  <c r="A2423" i="1"/>
  <c r="A723" i="1"/>
  <c r="A2677" i="1"/>
  <c r="A3214" i="1"/>
  <c r="A1305" i="1"/>
  <c r="A2685" i="1"/>
  <c r="A2746" i="1"/>
  <c r="A1065" i="1"/>
  <c r="A684" i="1"/>
  <c r="A1627" i="1"/>
  <c r="A1436" i="1"/>
  <c r="A1220" i="1"/>
  <c r="A1463" i="1"/>
  <c r="A1993" i="1"/>
  <c r="A682" i="1"/>
  <c r="A3028" i="1"/>
  <c r="A2210" i="1"/>
  <c r="A2276" i="1"/>
  <c r="A3296" i="1"/>
  <c r="A1493" i="1"/>
  <c r="A2397" i="1"/>
  <c r="A3305" i="1"/>
  <c r="A3155" i="1"/>
  <c r="A518" i="1"/>
  <c r="A1945" i="1"/>
  <c r="A1114" i="1"/>
  <c r="A732" i="1"/>
  <c r="A1987" i="1"/>
  <c r="A2182" i="1"/>
  <c r="A2790" i="1"/>
  <c r="A1883" i="1"/>
  <c r="A1636" i="1"/>
  <c r="A2151" i="1"/>
  <c r="A1963" i="1"/>
  <c r="A1468" i="1"/>
  <c r="A2836" i="1"/>
  <c r="A3352" i="1"/>
  <c r="A2550" i="1"/>
  <c r="A620" i="1"/>
  <c r="A1371" i="1"/>
  <c r="A406" i="1"/>
  <c r="A24" i="1"/>
  <c r="A1123" i="1"/>
  <c r="A4" i="1"/>
  <c r="A2631" i="1"/>
  <c r="A2044" i="1"/>
  <c r="A1285" i="1"/>
  <c r="A1797" i="1"/>
  <c r="A3157" i="1"/>
  <c r="A3277" i="1"/>
  <c r="A1661" i="1"/>
  <c r="A15" i="1"/>
  <c r="A2579" i="1"/>
  <c r="A419" i="1"/>
  <c r="A299" i="1"/>
  <c r="A2474" i="1"/>
  <c r="A2659" i="1"/>
  <c r="A2584" i="1"/>
  <c r="A858" i="1"/>
  <c r="A1221" i="1"/>
  <c r="A2390" i="1"/>
  <c r="A1581" i="1"/>
  <c r="A578" i="1"/>
  <c r="A664" i="1"/>
  <c r="A1942" i="1"/>
  <c r="A3032" i="1"/>
  <c r="A3243" i="1"/>
  <c r="A2774" i="1"/>
  <c r="A2525" i="1"/>
  <c r="A454" i="1"/>
  <c r="A801" i="1"/>
  <c r="A1659" i="1"/>
  <c r="A2431" i="1"/>
  <c r="A3287" i="1"/>
  <c r="A574" i="1"/>
  <c r="A1052" i="1"/>
  <c r="A1333" i="1"/>
  <c r="A820" i="1"/>
  <c r="A3355" i="1"/>
  <c r="A1770" i="1"/>
  <c r="A1158" i="1"/>
  <c r="A1902" i="1"/>
  <c r="A2299" i="1"/>
  <c r="A1338" i="1"/>
  <c r="A1050" i="1"/>
  <c r="A2552" i="1"/>
  <c r="A1582" i="1"/>
  <c r="A2065" i="1"/>
  <c r="A1202" i="1"/>
  <c r="A219" i="1"/>
  <c r="A1495" i="1"/>
  <c r="A197" i="1"/>
  <c r="A1292" i="1"/>
  <c r="A2510" i="1"/>
  <c r="A2690" i="1"/>
  <c r="A3112" i="1"/>
  <c r="A1686" i="1"/>
  <c r="A2264" i="1"/>
  <c r="A632" i="1"/>
  <c r="A1835" i="1"/>
  <c r="A1571" i="1"/>
  <c r="A2200" i="1"/>
  <c r="A1502" i="1"/>
  <c r="A2797" i="1"/>
  <c r="A906" i="1"/>
  <c r="A2079" i="1"/>
  <c r="A1836" i="1"/>
  <c r="A375" i="1"/>
  <c r="A1988" i="1"/>
  <c r="A2082" i="1"/>
  <c r="A1271" i="1"/>
  <c r="A792" i="1"/>
  <c r="A1363" i="1"/>
  <c r="A876" i="1"/>
  <c r="A1222" i="1"/>
  <c r="A766" i="1"/>
  <c r="A1128" i="1"/>
  <c r="A1195" i="1"/>
  <c r="A3336" i="1"/>
  <c r="A1056" i="1"/>
  <c r="A2119" i="1"/>
  <c r="A3004" i="1"/>
  <c r="A1955" i="1"/>
  <c r="A3308" i="1"/>
  <c r="A929" i="1"/>
  <c r="A30" i="1"/>
  <c r="A1908" i="1"/>
  <c r="A3341" i="1"/>
  <c r="A1533" i="1"/>
  <c r="A1602" i="1"/>
  <c r="A1632" i="1"/>
  <c r="A1734" i="1"/>
  <c r="A1538" i="1"/>
  <c r="A987" i="1"/>
  <c r="A2575" i="1"/>
  <c r="A403" i="1"/>
  <c r="A536" i="1"/>
  <c r="A1181" i="1"/>
  <c r="A2321" i="1"/>
  <c r="A1115" i="1"/>
  <c r="A1569" i="1"/>
  <c r="A1280" i="1"/>
  <c r="A2393" i="1"/>
  <c r="A43" i="1"/>
  <c r="A1648" i="1"/>
  <c r="A1288" i="1"/>
  <c r="A497" i="1"/>
  <c r="A478" i="1"/>
  <c r="A2486" i="1"/>
  <c r="A3216" i="1"/>
  <c r="A2501" i="1"/>
  <c r="A2516" i="1"/>
  <c r="A2509" i="1"/>
  <c r="A131" i="1"/>
  <c r="A836" i="1"/>
  <c r="A2478" i="1"/>
  <c r="A1002" i="1"/>
  <c r="A2851" i="1"/>
  <c r="A2569" i="1"/>
  <c r="A37" i="1"/>
  <c r="A754" i="1"/>
  <c r="A2344" i="1"/>
  <c r="A2827" i="1"/>
  <c r="A2155" i="1"/>
  <c r="A209" i="1"/>
  <c r="A2647" i="1"/>
  <c r="A203" i="1"/>
  <c r="A1009" i="1"/>
  <c r="A1441" i="1"/>
  <c r="A377" i="1"/>
  <c r="A1081" i="1"/>
  <c r="A1956" i="1"/>
  <c r="A1008" i="1"/>
  <c r="A1442" i="1"/>
  <c r="A2737" i="1"/>
  <c r="A2141" i="1"/>
  <c r="A502" i="1"/>
  <c r="A1733" i="1"/>
  <c r="A2882" i="1"/>
  <c r="A181" i="1"/>
  <c r="A6" i="1"/>
  <c r="A1936" i="1"/>
  <c r="A3281" i="1"/>
  <c r="A2902" i="1"/>
  <c r="A2679" i="1"/>
  <c r="A1133" i="1"/>
  <c r="A1672" i="1"/>
  <c r="A1228" i="1"/>
  <c r="A38" i="1"/>
  <c r="A2872" i="1"/>
  <c r="A2884" i="1"/>
  <c r="A886" i="1"/>
  <c r="A1010" i="1"/>
  <c r="A200" i="1"/>
  <c r="A609" i="1"/>
  <c r="A1978" i="1"/>
  <c r="A23" i="1"/>
  <c r="A2605" i="1"/>
  <c r="A2614" i="1"/>
  <c r="A106" i="1"/>
  <c r="A273" i="1"/>
  <c r="A2907" i="1"/>
  <c r="A114" i="1"/>
  <c r="A2939" i="1"/>
  <c r="A2886" i="1"/>
  <c r="A2368" i="1"/>
  <c r="A700" i="1"/>
  <c r="A2623" i="1"/>
  <c r="A255" i="1"/>
  <c r="A2060" i="1"/>
  <c r="A729" i="1"/>
  <c r="A646" i="1"/>
  <c r="A266" i="1"/>
  <c r="A2643" i="1"/>
  <c r="A1112" i="1"/>
  <c r="A1149" i="1"/>
  <c r="A2927" i="1"/>
  <c r="A1707" i="1"/>
  <c r="A74" i="1"/>
  <c r="A1747" i="1"/>
  <c r="A2986" i="1"/>
  <c r="A2208" i="1"/>
  <c r="A1382" i="1"/>
  <c r="A1813" i="1"/>
  <c r="A1722" i="1"/>
  <c r="A1592" i="1"/>
  <c r="A1729" i="1"/>
  <c r="A2714" i="1"/>
  <c r="A2048" i="1"/>
  <c r="A1503" i="1"/>
  <c r="A2768" i="1"/>
  <c r="A702" i="1"/>
  <c r="A373" i="1"/>
  <c r="A2022" i="1"/>
  <c r="A1714" i="1"/>
  <c r="A2254" i="1"/>
  <c r="A1196" i="1"/>
  <c r="A648" i="1"/>
  <c r="A2887" i="1"/>
  <c r="A2414" i="1"/>
  <c r="A1386" i="1"/>
  <c r="A553" i="1"/>
  <c r="A437" i="1"/>
  <c r="A2795" i="1"/>
  <c r="A104" i="1"/>
  <c r="A2586" i="1"/>
  <c r="A2476" i="1"/>
  <c r="A262" i="1"/>
  <c r="A2765" i="1"/>
  <c r="A1020" i="1"/>
  <c r="A2197" i="1"/>
  <c r="A1946" i="1"/>
  <c r="A2699" i="1"/>
  <c r="A465" i="1"/>
  <c r="A461" i="1"/>
  <c r="A3275" i="1"/>
  <c r="A1812" i="1"/>
  <c r="A2900" i="1"/>
  <c r="A16" i="1"/>
  <c r="A2427" i="1"/>
  <c r="A3310" i="1"/>
  <c r="A1197" i="1"/>
  <c r="A1192" i="1"/>
  <c r="A1524" i="1"/>
  <c r="A1660" i="1"/>
  <c r="A1874" i="1"/>
  <c r="A498" i="1"/>
  <c r="A1190" i="1"/>
  <c r="A2396" i="1"/>
  <c r="A57" i="1"/>
  <c r="A589" i="1"/>
  <c r="A439" i="1"/>
  <c r="A2378" i="1"/>
  <c r="A2345" i="1"/>
  <c r="A2672" i="1"/>
  <c r="A36" i="1"/>
  <c r="A1166" i="1"/>
  <c r="A1801" i="1"/>
  <c r="A3192" i="1"/>
  <c r="A464" i="1"/>
  <c r="A86" i="1"/>
  <c r="A1677" i="1"/>
  <c r="A3284" i="1"/>
  <c r="A1678" i="1"/>
  <c r="A1398" i="1"/>
  <c r="A1675" i="1"/>
  <c r="A1517" i="1"/>
  <c r="A3108" i="1"/>
  <c r="A39" i="1"/>
  <c r="A2301" i="1"/>
  <c r="A1379" i="1"/>
  <c r="A1461" i="1"/>
  <c r="A2225" i="1"/>
  <c r="A2134" i="1"/>
  <c r="A1241" i="1"/>
  <c r="A1552" i="1"/>
  <c r="A2702" i="1"/>
  <c r="A199" i="1"/>
  <c r="A1446" i="1"/>
  <c r="A2514" i="1"/>
  <c r="A770" i="1"/>
  <c r="A3136" i="1"/>
  <c r="A2942" i="1"/>
  <c r="A2490" i="1"/>
  <c r="A10" i="1"/>
  <c r="A2085" i="1"/>
  <c r="A1304" i="1"/>
  <c r="A783" i="1"/>
  <c r="A3130" i="1"/>
  <c r="A3075" i="1"/>
  <c r="A3025" i="1"/>
  <c r="A2971" i="1"/>
  <c r="A1287" i="1"/>
  <c r="A1001" i="1"/>
  <c r="A2470" i="1"/>
  <c r="A925" i="1"/>
  <c r="A1608" i="1"/>
  <c r="A2913" i="1"/>
  <c r="A2602" i="1"/>
  <c r="A3286" i="1"/>
  <c r="A1109" i="1"/>
  <c r="A2045" i="1"/>
  <c r="A2383" i="1"/>
  <c r="A2577" i="1"/>
  <c r="A2957" i="1"/>
  <c r="A1089" i="1"/>
  <c r="A3045" i="1"/>
  <c r="A323" i="1"/>
  <c r="A617" i="1"/>
  <c r="A2693" i="1"/>
  <c r="A722" i="1"/>
  <c r="A2282" i="1"/>
  <c r="A2360" i="1"/>
  <c r="A863" i="1"/>
  <c r="A640" i="1"/>
  <c r="A1311" i="1"/>
  <c r="A1526" i="1"/>
  <c r="A1840" i="1"/>
  <c r="A1704" i="1"/>
  <c r="A3178" i="1"/>
  <c r="A2284" i="1"/>
  <c r="A2139" i="1"/>
  <c r="A2975" i="1"/>
  <c r="A7" i="1"/>
  <c r="A1938" i="1"/>
  <c r="A2494" i="1"/>
  <c r="A1789" i="1"/>
  <c r="A3060" i="1"/>
  <c r="A955" i="1"/>
  <c r="A1885" i="1"/>
  <c r="A862" i="1"/>
  <c r="A2046" i="1"/>
  <c r="A2513" i="1"/>
  <c r="A1359" i="1"/>
  <c r="A601" i="1"/>
  <c r="A2775" i="1"/>
  <c r="A1227" i="1"/>
  <c r="A1040" i="1"/>
  <c r="A1318" i="1"/>
  <c r="A2305" i="1"/>
  <c r="A3128" i="1"/>
  <c r="A1947" i="1"/>
  <c r="A1448" i="1"/>
  <c r="A600" i="1"/>
  <c r="A29" i="1"/>
  <c r="A1132" i="1"/>
  <c r="A1817" i="1"/>
  <c r="A1447" i="1"/>
  <c r="A816" i="1"/>
  <c r="A2588" i="1"/>
  <c r="A2013" i="1"/>
  <c r="A2018" i="1"/>
  <c r="A1167" i="1"/>
  <c r="A2876" i="1"/>
  <c r="A2259" i="1"/>
  <c r="A220" i="1"/>
  <c r="A2127" i="1"/>
  <c r="A526" i="1"/>
  <c r="A1957" i="1"/>
  <c r="A335" i="1"/>
  <c r="A2722" i="1"/>
  <c r="A795" i="1"/>
  <c r="A210" i="1"/>
  <c r="A3367" i="1"/>
  <c r="A2297" i="1"/>
  <c r="A108" i="1"/>
  <c r="A1064" i="1"/>
  <c r="A2894" i="1"/>
  <c r="A64" i="1"/>
  <c r="A1534" i="1"/>
  <c r="A3068" i="1"/>
  <c r="A3040" i="1"/>
  <c r="A1570" i="1"/>
  <c r="A310" i="1"/>
  <c r="A1029" i="1"/>
  <c r="A2806" i="1"/>
  <c r="A3288" i="1"/>
  <c r="A3084" i="1"/>
  <c r="A59" i="1"/>
  <c r="A1209" i="1"/>
  <c r="A3172" i="1"/>
  <c r="A539" i="1"/>
  <c r="A3364" i="1"/>
  <c r="A1169" i="1"/>
  <c r="A485" i="1"/>
  <c r="A2388" i="1"/>
  <c r="A253" i="1"/>
  <c r="A2435" i="1"/>
  <c r="A296" i="1"/>
  <c r="A2869" i="1"/>
  <c r="A524" i="1"/>
  <c r="A184" i="1"/>
  <c r="A3269" i="1"/>
  <c r="A636" i="1"/>
  <c r="A1649" i="1"/>
  <c r="A503" i="1"/>
  <c r="A2270" i="1"/>
  <c r="A2681" i="1"/>
  <c r="A2464" i="1"/>
  <c r="A8" i="1"/>
  <c r="A2373" i="1"/>
  <c r="A2607" i="1"/>
  <c r="A2542" i="1"/>
  <c r="A1137" i="1"/>
  <c r="A2129" i="1"/>
  <c r="A2391" i="1"/>
  <c r="A1910" i="1"/>
  <c r="A3344" i="1"/>
  <c r="A154" i="1"/>
  <c r="A2437" i="1"/>
  <c r="A1950" i="1"/>
  <c r="A1501" i="1"/>
  <c r="A2947" i="1"/>
  <c r="A833" i="1"/>
  <c r="A270" i="1"/>
  <c r="A1532" i="1"/>
  <c r="A455" i="1"/>
  <c r="A1300" i="1"/>
  <c r="A627" i="1"/>
  <c r="A1143" i="1"/>
  <c r="A716" i="1"/>
  <c r="A986" i="1"/>
  <c r="A3023" i="1"/>
  <c r="A2854" i="1"/>
  <c r="A1529" i="1"/>
  <c r="A610" i="1"/>
  <c r="A33" i="1"/>
  <c r="A3169" i="1"/>
  <c r="A1299" i="1"/>
  <c r="A2471" i="1"/>
  <c r="A1385" i="1"/>
  <c r="A1509" i="1"/>
  <c r="A3220" i="1"/>
  <c r="A1531" i="1"/>
  <c r="A1200" i="1"/>
  <c r="A215" i="1"/>
  <c r="A2641" i="1"/>
  <c r="A177" i="1"/>
  <c r="A2938" i="1"/>
  <c r="A1837" i="1"/>
  <c r="A458" i="1"/>
  <c r="A90" i="1"/>
  <c r="A1249" i="1"/>
  <c r="A1622" i="1"/>
  <c r="A1421" i="1"/>
  <c r="A3342" i="1"/>
  <c r="A2459" i="1"/>
  <c r="A1773" i="1"/>
  <c r="A1870" i="1"/>
  <c r="A1606" i="1"/>
  <c r="A1111" i="1"/>
  <c r="A2856" i="1"/>
  <c r="A1944" i="1"/>
  <c r="A764" i="1"/>
  <c r="A471" i="1"/>
  <c r="A1165" i="1"/>
  <c r="A3206" i="1"/>
  <c r="A2411" i="1"/>
  <c r="A1780" i="1"/>
  <c r="A2281" i="1"/>
  <c r="A1820" i="1"/>
  <c r="A1191" i="1"/>
  <c r="A42" i="1"/>
  <c r="A393" i="1"/>
  <c r="A2820" i="1"/>
  <c r="A864" i="1"/>
  <c r="A1358" i="1"/>
  <c r="A2318" i="1"/>
  <c r="A2147" i="1"/>
  <c r="A2322" i="1"/>
  <c r="A2068" i="1"/>
  <c r="A1256" i="1"/>
  <c r="A2845" i="1"/>
  <c r="A1046" i="1"/>
  <c r="A2130" i="1"/>
  <c r="A2766" i="1"/>
  <c r="A2901" i="1"/>
  <c r="A2348" i="1"/>
  <c r="A1036" i="1"/>
  <c r="A1120" i="1"/>
  <c r="A276" i="1"/>
  <c r="A3097" i="1"/>
  <c r="A2400" i="1"/>
  <c r="A1171" i="1"/>
  <c r="A250" i="1"/>
  <c r="A1668" i="1"/>
  <c r="A1794" i="1"/>
  <c r="A3031" i="1"/>
  <c r="A2524" i="1"/>
  <c r="A2355" i="1"/>
  <c r="A1927" i="1"/>
  <c r="A1736" i="1"/>
  <c r="A2228" i="1"/>
  <c r="A867" i="1"/>
  <c r="A3152" i="1"/>
  <c r="A529" i="1"/>
  <c r="A584" i="1"/>
  <c r="A322" i="1"/>
  <c r="A83" i="1"/>
  <c r="A2306" i="1"/>
  <c r="A93" i="1"/>
  <c r="A1823" i="1"/>
  <c r="A307" i="1"/>
  <c r="A2733" i="1"/>
  <c r="A991" i="1"/>
  <c r="A1941" i="1"/>
  <c r="A2933" i="1"/>
  <c r="A2180" i="1"/>
  <c r="A1422" i="1"/>
  <c r="A1489" i="1"/>
  <c r="A1078" i="1"/>
  <c r="A2169" i="1"/>
  <c r="A972" i="1"/>
  <c r="A2589" i="1"/>
  <c r="A3107" i="1"/>
  <c r="A715" i="1"/>
  <c r="A1219" i="1"/>
  <c r="A1559" i="1"/>
  <c r="A1811" i="1"/>
  <c r="A1060" i="1"/>
  <c r="A2749" i="1"/>
  <c r="A2878" i="1"/>
  <c r="A18" i="1"/>
  <c r="A2853" i="1"/>
  <c r="A1308" i="1"/>
  <c r="A1757" i="1"/>
  <c r="A284" i="1"/>
  <c r="A1791" i="1"/>
  <c r="A1492" i="1"/>
  <c r="A3037" i="1"/>
  <c r="A2286" i="1"/>
  <c r="A1708" i="1"/>
  <c r="A2948" i="1"/>
  <c r="A2092" i="1"/>
  <c r="A2590" i="1"/>
  <c r="A1366" i="1"/>
  <c r="A2500" i="1"/>
  <c r="A2425" i="1"/>
  <c r="A80" i="1"/>
  <c r="A2962" i="1"/>
  <c r="A1523" i="1"/>
  <c r="A3267" i="1"/>
  <c r="A2000" i="1"/>
  <c r="A3217" i="1"/>
  <c r="A358" i="1"/>
  <c r="A3043" i="1"/>
  <c r="A2222" i="1"/>
  <c r="A3228" i="1"/>
  <c r="A2549" i="1"/>
  <c r="A1520" i="1"/>
  <c r="A12" i="1"/>
  <c r="A3050" i="1"/>
  <c r="A3166" i="1"/>
  <c r="A1761" i="1"/>
  <c r="A1612" i="1"/>
  <c r="A2819" i="1"/>
  <c r="A3322" i="1"/>
  <c r="A353" i="1"/>
  <c r="A556" i="1"/>
  <c r="A1614" i="1"/>
  <c r="A2567" i="1"/>
  <c r="A2941" i="1"/>
  <c r="A479" i="1"/>
  <c r="A582" i="1"/>
  <c r="A164" i="1"/>
  <c r="A3120" i="1"/>
  <c r="A3221" i="1"/>
  <c r="A1429" i="1"/>
  <c r="A1125" i="1"/>
  <c r="A668" i="1"/>
  <c r="A2850" i="1"/>
  <c r="A1561" i="1"/>
  <c r="A3236" i="1"/>
  <c r="A2666" i="1"/>
  <c r="A2814" i="1"/>
  <c r="A1656" i="1"/>
  <c r="A2807" i="1"/>
  <c r="A924" i="1"/>
  <c r="A1918" i="1"/>
  <c r="A1514" i="1"/>
  <c r="A2029" i="1"/>
  <c r="A162" i="1"/>
  <c r="A1869" i="1"/>
  <c r="A2651" i="1"/>
  <c r="A14" i="1"/>
  <c r="A2327" i="1"/>
  <c r="A3018" i="1"/>
  <c r="A2205" i="1"/>
  <c r="A637" i="1"/>
  <c r="A448" i="1"/>
  <c r="A840" i="1"/>
  <c r="A2402" i="1"/>
  <c r="A1896" i="1"/>
  <c r="A279" i="1"/>
  <c r="A1560" i="1"/>
  <c r="A26" i="1"/>
  <c r="A126" i="1"/>
  <c r="A1856" i="1"/>
  <c r="A2420" i="1"/>
  <c r="A538" i="1"/>
  <c r="A5" i="1"/>
  <c r="A1939" i="1"/>
  <c r="A2926" i="1"/>
  <c r="A27" i="1"/>
  <c r="A1248" i="1"/>
  <c r="A22" i="1"/>
  <c r="A883" i="1"/>
  <c r="A45" i="1"/>
  <c r="A34" i="1"/>
  <c r="A136" i="1"/>
  <c r="A1859" i="1"/>
  <c r="A1878" i="1"/>
  <c r="A2735" i="1"/>
  <c r="A1139" i="1"/>
  <c r="A595" i="1"/>
  <c r="A2090" i="1"/>
  <c r="A1059" i="1"/>
  <c r="A1549" i="1"/>
  <c r="A237" i="1"/>
  <c r="A2531" i="1"/>
  <c r="A2669" i="1"/>
  <c r="A2673" i="1"/>
  <c r="A2511" i="1"/>
  <c r="A1070" i="1"/>
  <c r="A3234" i="1"/>
  <c r="A2217" i="1"/>
  <c r="A2074" i="1"/>
  <c r="A3334" i="1"/>
  <c r="A294" i="1"/>
  <c r="A2787" i="1"/>
  <c r="A3250" i="1"/>
  <c r="A2867" i="1"/>
  <c r="A2682" i="1"/>
  <c r="A2245" i="1"/>
  <c r="A1969" i="1"/>
  <c r="A338" i="1"/>
  <c r="A1725" i="1"/>
  <c r="A495" i="1"/>
  <c r="A799" i="1"/>
  <c r="A3329" i="1"/>
  <c r="A2915" i="1"/>
  <c r="A274" i="1"/>
  <c r="A2848" i="1"/>
  <c r="A3315" i="1"/>
  <c r="A1352" i="1"/>
  <c r="A708" i="1"/>
  <c r="A1164" i="1"/>
  <c r="A2059" i="1"/>
  <c r="A267" i="1"/>
  <c r="A2014" i="1"/>
  <c r="A2469" i="1"/>
  <c r="A1426" i="1"/>
  <c r="A309" i="1"/>
  <c r="A239" i="1"/>
  <c r="A1892" i="1"/>
  <c r="A1970" i="1"/>
  <c r="A930" i="1"/>
  <c r="A1374" i="1"/>
  <c r="A2923" i="1"/>
  <c r="A1783" i="1"/>
  <c r="A2645" i="1"/>
  <c r="A1245" i="1"/>
  <c r="A587" i="1"/>
  <c r="A2715" i="1"/>
  <c r="A1967" i="1"/>
  <c r="A1322" i="1"/>
  <c r="A1784" i="1"/>
  <c r="A382" i="1"/>
  <c r="A3083" i="1"/>
  <c r="A3085" i="1"/>
  <c r="A3188" i="1"/>
  <c r="A3154" i="1"/>
  <c r="A2593" i="1"/>
  <c r="A1590" i="1"/>
  <c r="A2603" i="1"/>
  <c r="A2087" i="1"/>
  <c r="A2843" i="1"/>
  <c r="A1766" i="1"/>
  <c r="A2162" i="1"/>
  <c r="A2315" i="1"/>
  <c r="A1992" i="1"/>
  <c r="A2101" i="1"/>
  <c r="A3365" i="1"/>
  <c r="A1326" i="1"/>
  <c r="A3283" i="1"/>
  <c r="A2379" i="1"/>
  <c r="A1244" i="1"/>
  <c r="A1069" i="1"/>
  <c r="A3102" i="1"/>
  <c r="A2758" i="1"/>
  <c r="A3266" i="1"/>
  <c r="A1368" i="1"/>
  <c r="A2033" i="1"/>
  <c r="A2688" i="1"/>
  <c r="A827" i="1"/>
  <c r="A328" i="1"/>
  <c r="A2076" i="1"/>
  <c r="A2376" i="1"/>
  <c r="A738" i="1"/>
  <c r="A1229" i="1"/>
  <c r="A831" i="1"/>
  <c r="A3338" i="1"/>
  <c r="A326" i="1"/>
  <c r="A11" i="1"/>
  <c r="A513" i="1"/>
  <c r="A1771" i="1"/>
  <c r="A2265" i="1"/>
  <c r="A1457" i="1"/>
  <c r="A1765" i="1"/>
  <c r="A597" i="1"/>
  <c r="A1818" i="1"/>
  <c r="A3122" i="1"/>
  <c r="A487" i="1"/>
  <c r="A242" i="1"/>
  <c r="A2997" i="1"/>
  <c r="A882" i="1"/>
  <c r="A417" i="1"/>
  <c r="A1428" i="1"/>
  <c r="A2571" i="1"/>
  <c r="A155" i="1"/>
  <c r="A3110" i="1"/>
  <c r="A999" i="1"/>
  <c r="A3001" i="1"/>
  <c r="A3324" i="1"/>
  <c r="A2484" i="1"/>
  <c r="A2122" i="1"/>
  <c r="A2910" i="1"/>
  <c r="A2653" i="1"/>
  <c r="A99" i="1"/>
  <c r="A851" i="1"/>
  <c r="A1617" i="1"/>
  <c r="A1580" i="1"/>
  <c r="A2154" i="1"/>
  <c r="A757" i="1"/>
  <c r="A775" i="1"/>
  <c r="A1364" i="1"/>
  <c r="A1023" i="1"/>
  <c r="A1759" i="1"/>
  <c r="A659" i="1"/>
  <c r="A2628" i="1"/>
  <c r="A922" i="1"/>
  <c r="A3113" i="1"/>
  <c r="A1716" i="1"/>
  <c r="A2705" i="1"/>
  <c r="A3164" i="1"/>
  <c r="A272" i="1"/>
  <c r="A115" i="1"/>
  <c r="A1951" i="1"/>
  <c r="A1982" i="1"/>
  <c r="A749" i="1"/>
  <c r="A1377" i="1"/>
  <c r="A544" i="1"/>
  <c r="A2495" i="1"/>
  <c r="A82" i="1"/>
  <c r="A2102" i="1"/>
  <c r="A3307" i="1"/>
  <c r="A1860" i="1"/>
  <c r="A369" i="1"/>
  <c r="A3218" i="1"/>
  <c r="A1206" i="1"/>
  <c r="A91" i="1"/>
  <c r="A2697" i="1"/>
  <c r="A1329" i="1"/>
  <c r="A1100" i="1"/>
  <c r="A3158" i="1"/>
  <c r="A2006" i="1"/>
  <c r="A2118" i="1"/>
  <c r="A577" i="1"/>
  <c r="A1576" i="1"/>
  <c r="A1057" i="1"/>
  <c r="A913" i="1"/>
  <c r="A1932" i="1"/>
  <c r="A1055" i="1"/>
  <c r="A1933" i="1"/>
  <c r="A2176" i="1"/>
  <c r="A1972" i="1"/>
  <c r="A2916" i="1"/>
  <c r="A496" i="1"/>
  <c r="A120" i="1"/>
  <c r="A3114" i="1"/>
  <c r="A2617" i="1"/>
  <c r="A2380" i="1"/>
  <c r="A95" i="1"/>
  <c r="A727" i="1"/>
  <c r="A1654" i="1"/>
  <c r="A1104" i="1"/>
  <c r="A1640" i="1"/>
  <c r="A1141" i="1"/>
  <c r="A129" i="1"/>
  <c r="A2456" i="1"/>
  <c r="A2109" i="1"/>
  <c r="A2" i="1"/>
  <c r="A1749" i="1"/>
  <c r="A1596" i="1"/>
  <c r="A2166" i="1"/>
  <c r="A349" i="1"/>
  <c r="A2530" i="1"/>
  <c r="A2600" i="1"/>
  <c r="A2604" i="1"/>
  <c r="A2307" i="1"/>
  <c r="A1155" i="1"/>
  <c r="A484" i="1"/>
  <c r="A1340" i="1"/>
  <c r="A1267" i="1"/>
  <c r="A110" i="1"/>
  <c r="A20" i="1"/>
  <c r="A3274" i="1"/>
  <c r="A1344" i="1"/>
  <c r="A2785" i="1"/>
  <c r="A709" i="1"/>
  <c r="A2244" i="1"/>
  <c r="A802" i="1"/>
  <c r="A750" i="1"/>
  <c r="A2442" i="1"/>
  <c r="A176" i="1"/>
  <c r="A508" i="1"/>
  <c r="A317" i="1"/>
  <c r="A2538" i="1"/>
  <c r="A3201" i="1"/>
  <c r="A2289" i="1"/>
  <c r="A592" i="1"/>
  <c r="A958" i="1"/>
  <c r="A1868" i="1"/>
  <c r="A1826" i="1"/>
  <c r="A288" i="1"/>
  <c r="A2978" i="1"/>
  <c r="A222" i="1"/>
  <c r="A880" i="1"/>
  <c r="A2778" i="1"/>
  <c r="A2193" i="1"/>
  <c r="A67" i="1"/>
  <c r="A3285" i="1"/>
  <c r="A183" i="1"/>
  <c r="A1857" i="1"/>
  <c r="A2439" i="1"/>
  <c r="A3242" i="1"/>
  <c r="A2637" i="1"/>
  <c r="A3273" i="1"/>
  <c r="A1234" i="1"/>
  <c r="A2858" i="1"/>
  <c r="A1635" i="1"/>
  <c r="A506" i="1"/>
  <c r="A2243" i="1"/>
  <c r="A2958" i="1"/>
  <c r="A1802" i="1"/>
  <c r="A532" i="1"/>
  <c r="A1434" i="1"/>
  <c r="A606" i="1"/>
  <c r="A2426" i="1"/>
  <c r="A445" i="1"/>
  <c r="A289" i="1"/>
  <c r="A2211" i="1"/>
  <c r="A920" i="1"/>
  <c r="A2170" i="1"/>
  <c r="A2862" i="1"/>
  <c r="A868" i="1"/>
  <c r="A2249" i="1"/>
  <c r="A2585" i="1"/>
  <c r="A643" i="1"/>
  <c r="A1994" i="1"/>
  <c r="A1216" i="1"/>
  <c r="A216" i="1"/>
  <c r="A1324" i="1"/>
  <c r="A1976" i="1"/>
  <c r="A1769" i="1"/>
  <c r="A687" i="1"/>
  <c r="A3052" i="1"/>
  <c r="A50" i="1"/>
  <c r="A2880" i="1"/>
  <c r="A780" i="1"/>
  <c r="A1156" i="1"/>
  <c r="A2950" i="1"/>
  <c r="A1847" i="1"/>
  <c r="A3027" i="1"/>
  <c r="A909" i="1"/>
  <c r="A2483" i="1"/>
  <c r="A3117" i="1"/>
  <c r="A32" i="1"/>
  <c r="A593" i="1"/>
  <c r="A103" i="1"/>
  <c r="A1414" i="1"/>
  <c r="A3268" i="1"/>
  <c r="A190" i="1"/>
  <c r="A285" i="1"/>
  <c r="A304" i="1"/>
  <c r="A1912" i="1"/>
  <c r="A229" i="1"/>
  <c r="A2981" i="1"/>
  <c r="A1085" i="1"/>
  <c r="A1199" i="1"/>
  <c r="A2475" i="1"/>
  <c r="A41" i="1"/>
  <c r="A1884" i="1"/>
  <c r="A342" i="1"/>
  <c r="A404" i="1"/>
  <c r="A1215" i="1"/>
  <c r="A615" i="1"/>
  <c r="A2860" i="1"/>
  <c r="A206" i="1"/>
  <c r="A3119" i="1"/>
  <c r="A1347" i="1"/>
  <c r="A2966" i="1"/>
  <c r="A1681" i="1"/>
  <c r="A364" i="1"/>
  <c r="A672" i="1"/>
  <c r="A1543" i="1"/>
  <c r="A1093" i="1"/>
  <c r="A1471" i="1"/>
  <c r="A2290" i="1"/>
  <c r="A917" i="1"/>
  <c r="A788" i="1"/>
  <c r="A329" i="1"/>
  <c r="A681" i="1"/>
  <c r="A1247" i="1"/>
  <c r="A877" i="1"/>
  <c r="A964" i="1"/>
  <c r="A2805" i="1"/>
  <c r="A2646" i="1"/>
  <c r="A2365" i="1"/>
  <c r="A1926" i="1"/>
  <c r="A117" i="1"/>
  <c r="A843" i="1"/>
  <c r="A1058" i="1"/>
  <c r="A2684" i="1"/>
  <c r="A2904" i="1"/>
  <c r="A1279" i="1"/>
  <c r="A2408" i="1"/>
  <c r="A651" i="1"/>
  <c r="A838" i="1"/>
  <c r="A427" i="1"/>
  <c r="A2003" i="1"/>
  <c r="A1330" i="1"/>
  <c r="A2934" i="1"/>
  <c r="A1238" i="1"/>
  <c r="A1907" i="1"/>
  <c r="A2407" i="1"/>
  <c r="A1189" i="1"/>
  <c r="A1699" i="1"/>
  <c r="A533" i="1"/>
  <c r="A2663" i="1"/>
  <c r="A3132" i="1"/>
  <c r="A152" i="1"/>
  <c r="A2024" i="1"/>
  <c r="A748" i="1"/>
  <c r="A2343" i="1"/>
  <c r="A3297" i="1"/>
  <c r="A1940" i="1"/>
  <c r="A1525" i="1"/>
  <c r="A1118" i="1"/>
  <c r="A2818" i="1"/>
  <c r="A1207" i="1"/>
  <c r="A3332" i="1"/>
  <c r="A2720" i="1"/>
  <c r="A871" i="1"/>
  <c r="A1542" i="1"/>
  <c r="A2802" i="1"/>
  <c r="A2226" i="1"/>
  <c r="A2615" i="1"/>
  <c r="A2809" i="1"/>
  <c r="A2808" i="1"/>
  <c r="A2201" i="1"/>
  <c r="A1546" i="1"/>
  <c r="A2990" i="1"/>
  <c r="A1459" i="1"/>
  <c r="A3225" i="1"/>
  <c r="A19" i="1"/>
  <c r="A2747" i="1"/>
  <c r="A2526" i="1"/>
  <c r="A1397" i="1"/>
  <c r="A525" i="1"/>
  <c r="A2177" i="1"/>
  <c r="A3021" i="1"/>
  <c r="A2956" i="1"/>
  <c r="A1198" i="1"/>
  <c r="A3092" i="1"/>
  <c r="A3066" i="1"/>
  <c r="A661" i="1"/>
  <c r="A3006" i="1"/>
  <c r="A21" i="1"/>
  <c r="A1776" i="1"/>
  <c r="A1904" i="1"/>
  <c r="A2984" i="1"/>
  <c r="A3144" i="1"/>
  <c r="A1755" i="1"/>
  <c r="A3301" i="1"/>
  <c r="A3248" i="1"/>
  <c r="A2392" i="1"/>
  <c r="A2077" i="1"/>
  <c r="A598" i="1"/>
  <c r="A9" i="1"/>
  <c r="A2946" i="1"/>
  <c r="A629" i="1"/>
  <c r="A789" i="1"/>
  <c r="A1516" i="1"/>
  <c r="A2782" i="1"/>
  <c r="A1116" i="1"/>
  <c r="A1163" i="1"/>
  <c r="A3150" i="1"/>
  <c r="A2739" i="1"/>
  <c r="A2698" i="1"/>
  <c r="A1286" i="1"/>
  <c r="A2149" i="1"/>
  <c r="A2317" i="1"/>
  <c r="A2825" i="1"/>
  <c r="A1981" i="1"/>
  <c r="A1521" i="1"/>
  <c r="A3163" i="1"/>
  <c r="A2906" i="1"/>
  <c r="A1121" i="1"/>
  <c r="A760" i="1"/>
  <c r="A599" i="1"/>
  <c r="A1349" i="1"/>
  <c r="A3051" i="1"/>
  <c r="A2609" i="1"/>
  <c r="A2788" i="1"/>
  <c r="A2967" i="1"/>
  <c r="A2124" i="1"/>
  <c r="A2293" i="1"/>
  <c r="A1745" i="1"/>
  <c r="A3173" i="1"/>
</calcChain>
</file>

<file path=xl/sharedStrings.xml><?xml version="1.0" encoding="utf-8"?>
<sst xmlns="http://schemas.openxmlformats.org/spreadsheetml/2006/main" count="7854" uniqueCount="3582">
  <si>
    <t>Code</t>
  </si>
  <si>
    <t>txt_cleaned</t>
  </si>
  <si>
    <t>DL001</t>
  </si>
  <si>
    <t>L'immagine di un giardino di notte, frutta, ortaggi, anche un cagnolino marrone.</t>
  </si>
  <si>
    <t>Ero in [PLACE1], a casa di mia zia, c'eravamo io e mia cugina. Lei era praticamente seduta su una poltrona di pelle, io stavo lì e stavamo praticamente discutendo a fasi alterne, si introducevano nella vicenda diversi personaggi familiari.</t>
  </si>
  <si>
    <t>Mi trovavo a Reggio Emilia, nei pressi di una clinica e niente praticamente ero all'interno di una macchina. Questa macchina appunto era in azione però mancava il conducente, quando praticamente me ne sono resa conto, ho cercato appunto di condurre io la macchina, quindi passando dal lato passeggero al lato conducente. Io dovevo svoltare in un vicolo diciamo così però c'era il divieto di accesso. Dei palazzi, delle cliniche con queste pareti arancioni e grigie. Poi appunto a un certo punto siccome c'era il divieto di accesso e per trovare diciamo una soluzione e quindi arrivare a questa clinica ho continuato il mio viaggio. Ho fatto una grande rotonda, sono ritornata indietro.</t>
  </si>
  <si>
    <t xml:space="preserve">C'era un sommozzatore nel mare ed era di notte, stavo andando alla ricerca di qualcosa, mi allenavo per qualcosa. Degli animali, tipo delle foche in miniatura o altri animali. </t>
  </si>
  <si>
    <t>Due mie colleghe.</t>
  </si>
  <si>
    <t>Ero al mare in [PLACE1] e ci andavo insieme a mio zio, però non era estate. E poi mi ritrovavo in acqua con un costume fucsia. Dall'altra parte c'era una persona che ho tanto amato. Poi all'improvviso mi ritrovavo sempre in una casa al mare, aprivo il frigo e c'era tanto pesce da fare fritto.</t>
  </si>
  <si>
    <t>Mi trovavo in [PLACE1] ed ero in macchina, stavo andando da qualche parte con un mio amico e poi questo mio amico insomma mi abbracciava e stavo bene, mi sentivo sicura, protetta.</t>
  </si>
  <si>
    <t>DL003</t>
  </si>
  <si>
    <t>Cose inerenti alla scuola e a come affrontare questo discorso delle lezioni a distanza, accadevano delle cose. Insomma, c'erano delle situazioni che avevano a che fare con il rapporto tra i miei studenti ed io rispetto al discorso delle lezioni a distanza.</t>
  </si>
  <si>
    <t>C'erano delle persone e mi rapinano e dopodiché, rubandomi anche l'auto, dopodiché sono in un pullman e questo pullman cade in acqua. Fortunatamente almeno lì mi salvo.</t>
  </si>
  <si>
    <t>C'erano dei ragazzi che non erano in grado di fare alcuni compiti.</t>
  </si>
  <si>
    <t>Un po' di questioni scolastiche. Insomma i ragazzi che provavano a entrare su Internet e a fare lezione insieme a me con mille difficoltà.</t>
  </si>
  <si>
    <t>DL004</t>
  </si>
  <si>
    <t>Una specie alla lontana di gara fra Pokémon, qualcosa del genere.</t>
  </si>
  <si>
    <t xml:space="preserve">Ero tipo in una commissione d'esame di un istituto privato e venivano a parlarmi in ufficio il vicepresidente e il presidente di questo istituto e praticamente veniva fuori che sul foglio dove veniva certificato che io facevo parte della commissione c'era il logo di [INSTITUTION1] e il presidente si incazzava perché diceva: "no non voglio che questo logo appaia su questi fogli, va tolto da tutte le parti", io intervenivo, dicevo: "eh ma questo logo in realtà compare anche su quest'altro foglio". Allora lui si incazzava con il vicepresidente e praticamente andavano via dal mio ufficio, insomma dall'ufficio dov'ero dicendo che avrebbero tolto il logo e che non ci doveva stare. </t>
  </si>
  <si>
    <t>Una canzoncina per bimbi.</t>
  </si>
  <si>
    <t>Stavo giocando a un videogioco, a Mario Kart, con [NAME1], che è la mamma di [NAME2], online e facevamo una serie di gare in cui poi arrivavamo sempre tipo, io sempre ultimo e lei penultima, una cosa del genere. E poi a un certo punto io dicevo: "eh però così perdiamo sempre, l'unica alternativa è giocare non online perché c'è tutta questa gente che gioca ventiquattro ore al giorno e sono tutti dei fenomeni. Quindi possiamo giocare localmente uno contro quell'altro anche se è un po' noioso. E poi siccome sono soltanto due joystick, sono due joypad, [NAME2] non può giocare". [NAME2] non stava giocando nemmeno prima e si faceva i fatti suoi.</t>
  </si>
  <si>
    <t>Qualcosa che aveva a che fare con una piscina.</t>
  </si>
  <si>
    <t>Stavo lavorando su un progetto di ricerca. Stavo cercando di scrivere un articolo scientifico. Però c'erano delle cose che proprio non riuscivo a capire. Era un lavoro su le attivazioni del cervello durante delle attivazioni del sistema nervoso a livello periferico e quindi chiamavo su Skype, con connessione da remoto, un mio collega che lavora su questo tema e gli chiedevo dei chiarimenti. Stavo parlando con lei facendomi spiegare cosa erano vari parametri per varie misure che non capivo.</t>
  </si>
  <si>
    <t>Stavo facendo una specie di videogioco in cui ero un topo e dovevo girare per delle città e raccogliere delle specie di semini per delle città dove c'era delle strade colorate e della gente che cantava, gli altoparlanti da cui usciva musica napoletana. E praticamente provavo però non ce la facevo mai a finire e a un certo punto c'era chi aveva sviluppato questo gioco che diceva: "no ma tanto solo lo zero virgola uno per cento di tutti quelli che ci provano ci riescono". E dicevo: "vabbè dai che cazzo lo faccio a fare" e non ci riuscivo perché c'era un limite di tempo e dovevo passare attraverso sei città tutte fatte così e in un'ora, però in realtà le città erano enormi e quindi non riuscivo mai a farcela. Non ero proprio io a giocare, era qualcun altro, perché io durante questa cosa qui ero lì che facevo: "Vai, muoviti di là, vai di là, corri, non ti fermare".</t>
  </si>
  <si>
    <t>Facevo una specie di concorso per ricercatore che si svolgeva in una chiesa, in una specie di cattedrale trasparente e c'era tutta la gente seduta sulle panchine della chiesa e poi era tipo una specie di competizione alla Italia's Got Talent. C'erano quelli che ballavano, che cantavano. Io facevo un discorso e alla fine vinceva un'altra persona. E poi cambiava lo scenario ed era una situazione in cui tipo io come appunto ricercatore dovevo organizzare dei combattimenti fra studenti post-doc, così, proprio tipo di arti marziali e a un certo punto mi arriva un messaggio di una collega, [NAME1], mentre si svolgevano dei combattimenti tra degli studenti che poi io potevo scegliere se prendere con me e [NAME1] mi diceva: "E ho capito che tanto te sceglierai loro, saranno i tuoi combattenti preferiti".</t>
  </si>
  <si>
    <t>Stavo praticamente seguendo dei corsi in un palazzo in centro a [PLACE1]. Quindi si saliva in questi palazzi e c'era delle scale strette e poi c'era delle stanze e in ogni stanza venivano fatti vari corsi, tipo dei corsi di inglese, dei corsi di yoga, dei corsi disegno. Io mi facevo i fatti miei in realtà. Cioè, scrivevo su dei fogli delle note, delle cose mie. E andavo più volte in questo posto quindi in giorni diversi. Tra loro c'era anche un mio amico d'infanzia che anche lui veniva a questi corsi. E poi un giorno che eravamo lì, una sera, a un certo punto si vede che tutti sono agitati e che cominciano ad alzarsi e andare via, allora anche noi andiamo via senza capire bene cosa sia successo. Scendiamo giù, entriamo in una specie di giardino, sotto, che inizialmente non c'era perché questo palazzo era una città, praticamente compare questo giardino fuori. Andiamo tutti in questo giardino e vediamo che atterra un'astronave sopra il tetto del palazzo con delle manovre tra l'altro tutte velocissime. Insomma dava l'impressione di essere arrabbiata l'astronave, diciamo. E cominciano a scendere tutte delle persone armate ed anche dei robot sostanzialmente che scendono giù ed entrano nel palazzo e tutti fanno: "ah no, allora sono venuti a punirci" e quindi io scappo. E nello scappare mi porto dietro questa sensazione fortissima, proprio me lo sentivo quasi nelle tasche dei pantaloni, insomma, che non avevo, le tasche cioè io mi sentivo proprio la presenza del cellulare, del portafoglio ma non delle chiavi di casa e delle chiavi della macchina. Per cui passo, nello scappare passo davanti alla macchina, la vedo e dico: "vabbè ma non ci posso andare" e quindi continuo a camminare. Vado verso casa e praticamente cammino per la città deserta, più che cammino corro, imprecando per il fatto di aver lasciato le chiavi nel palazzo per cui non poter prendere la macchina.</t>
  </si>
  <si>
    <t>Ero dietro la coop di [PLACE1], anche se in realtà insomma il supermercato, anche se in realtà c'era un grossissimo prato, e con una ragazza, una persona che conosco, e questa ragazza mi diceva che si era stufata della situazione e che voleva mettersi con me al che io ero un po' così poco convinto e però alla fine boh lei decide tutto da sola e più che altro poco convinto perché dico: "ma mi sembra un po' strana questa cosa" e però vabbè una cosa che praticamente ho pensato è che comunque sì lei decide questa cosa però non si fa nulla di particolare, cioè non ci si tocca nemmeno per cui uno dice vabbè, nulla di così grave. Poi praticamente cambia scena e mi ritrovo dentro un magazzino della Coop dove c'è della gente che produce e anch'io apparentemente faccio parte di questa gente che produce delle robe con etichette, delle tesserine o dei deodoranti. E a un certo punto arriva una signora un po' cicciotella che dice: "ah qui qualcuno ha falsificato i codici identificativi di tutti i materiali quindi adesso tutti questi sono falsi, non li possiamo vendere" e dice eventualmente: "chiunque sia stato lo ha fatto per frodare e non è una cosa giusta" e io ho pensato che probabilmente ero stato io per qualche motivo però ci pensavo e facevo: "no ma non sono stato io, non mi torna questa cosa". Cioè perché era talmente strano, talmente ovvio che fossi stato io perché lo diceva anche lei guardando me fondamentalmente ma pensavo: "No non sono stato io, non mi torna". E poi ricambiava di nuovo la scena ed ero a casa della ragazza prima, che è una casa tutta bianca, moderna e praticamente boh niente c'era un distributore dell'acqua e si chiacchierava. Poi andavo a prendere l'acqua al distributore e trovavo che il distributore aveva perso e c'era tutta l'acqua in terra e quindi glielo dicevo. E poi di nuovo cambiava ancora scena. Eravamo di nuovo dietro la Coop e però adesso c'era anche un bar e eravamo lì a questo bar, con un altro tizio, con un amico di lei che dice: "ah ma lo sapete che hanno messo in giro la voce che voi state insieme" e io, cioè e lei diceva: "ma chi è stato" così e lui praticamente diceva: "eh è stato il tuo ex amante".</t>
  </si>
  <si>
    <t>DL005</t>
  </si>
  <si>
    <t>Ero con [NAME1] e [NAME2] in una campagna, in un posto di campagna e parlavamo di cose. E poi c'era anche altra gente. Era un bel posto. Era giorno, c'era il sole.</t>
  </si>
  <si>
    <t>Ero con altra gente del [INSTITUTION1] ad una specie di corso di legge. Ma non c'era solo gente del [INSTITUTION1], c'erano anche altre persone. E a un certo punto c'era [NAME1] che era stupido, diceva cose stupide, senza senso e io un po' lo prendevo in giro. Cioè ridevo di questa cosa e poi a un certo punto, dopo tanto tempo, arriva qualcuno e mi diceva "ma ti ricordi quando eravamo a [PLACE1] e c'era quel corso e sì, in cui si parlavano di legge e cose varie" e c'era mio padre.</t>
  </si>
  <si>
    <t>Eravamo in camera mia all'[PLACE1] ma non era camera mia, era sicuramente diversa, c'era una vetrata grande, era diversa. Ero con [NAME1], che è un'altra ragazza e [NAME1] dormiva con me in camera. Ma era una camera che era un monolocale, forse anche più grande. E niente stavamo lì, a un certo punto dalla vetrata ci bussa un ragazzo che era uno che veniva in classe con me alle elementari, e che voleva aiuto per comprare un viaggio su Blablacar, una cosa del genere e quindi niente lo aiutavamo.</t>
  </si>
  <si>
    <t>Ero in macchina con [NAME1], un mio amico e qualcun altro che non ricordo chi, ma non guidavo io, e stavamo andando a Milano ad accompagnare, io andavo ad accompagnare [NAME1] e lo prendevo in giro perché a lui, a lui non piaceva Milano, non gli era mai piaciuta e quindi lo prendevo in giro. E andavamo a tradire la fidanzata di lui. Cioè io lo accompagnavo da un'amante.</t>
  </si>
  <si>
    <t>Mia sorella [NAME1] veniva sgridata da qualcuno sul lavoro mentre faceva qualcosa, mentre era in sala operatoria. Ma io assistevo alla scena ma in realtà non c'ero ed ero super angosciata per questa cosa, un po' perché mi dispiaceva per lei e anche perché era triste.</t>
  </si>
  <si>
    <t>DL006</t>
  </si>
  <si>
    <t>Eravamo a [PLACE1] ma non sembrava, non sembrava [PLACE1] in realtà. Eravamo a mangiare su un terrazzo piccolo e buio, io e [NAME1]. A un certo punto [NAME1] mi dice: "guarda ci sono gli altri" e mi indica un terrazzo più grande, anche quello buio, dove si sente la voce di [NAME2] e [NAME3]. Allora io gli dico: "non devono trovarci", però dopo poco iniziano a cercarci praticamente e in realtà non sono solo quelli di [PLACE1] ma c'è anche, sicuramente c'è [NAME4], c'è un po' di gente e poi c'è [NAME4], che è il mio migliore amico, e inizia a urlare "[NAME5]! [NAME5]!" e [NAME1] risponde e io gli dico: "no, non dovevi rispondere" e [NAME4] arriva e dice e mi dice: "ma dai", non so, mi dice che c'ho una bella voce, mi dice che c'ho una bella voce e [NAME1] dice "non è vero, non c'ha una bella voce".</t>
  </si>
  <si>
    <t>A un certo punto mi sono seduta su un muretto che era alto, altissimo, nel senso che ho guardato sotto dal muretto e era praticamente come stare in aereo. Nel senso che si vedeva la città lontanissima e sotto c'era Milano. Riuscivo a distinguere tipo i diversi posti. E da una parte pensavo che volevo andarci diciamo in quei posti. Però quando ho pensato di volerci andare mi sono venuti le vertigini. Mi sono venuti le vertigini fortissimo perché diciamo che ho messo la gamba dall'altra parte del muretto e c'ho avuto la sensazione che sarei potuta cascare e quindi mi sono venuti le vertigini e i brividi. E con molta cautela, tenendomi aggrappata a un'altra colonna dall'altra parte praticamente del muretto sono scesa insomma da questo muretto. E a un certo punto ho incontrato un ragazzo indiano, non so se [NAME1], vabbè comunque un ragazzo indiano che a un certo punto ha iniziato a parlarmi. Io ero con [NAME2]. Ha iniziato a parlarmi e non capivo cosa mi diceva. Mi parlava, era molto, mi voleva dire una cosa carina. Mi sa che è rimasto, gli ero rimasta simpatica per qualche motivo. E insomma gli dicevo: "ripeti, ripeti piano" perché non capivo che cosa dicesse in inglese. E a un certo punto voleva semplicemente dirmi che un altro ragazzo gli aveva fatto la stessa battuta che gli avevo fatto io e questa cosa l'aveva fatto un sacco ridere da tutto il giorno.</t>
  </si>
  <si>
    <t>Ero in un locale a sedere con un'amica e nel tavolo accanto c'era [NAME1] con una donna bionda, con i capelli corti, biondi un pochino platino, sulla cinquantina e non volgare, semplicemente una donna sulla cinquantina. E a un certo punto io e la mia amica ci siamo messe a prenderlo in giro. I tavoli erano molto vicini. Ci siamo messi a prenderlo in giro a voce bassa dicendo non so cosa. E lui se n'è accorto e a un certo punto mentre stava parlando con questa signora ha smesso di parlare e ha iniziato a guardarci male. Allora la mia amica mi ha detto: "oh se n'è accorto, ci sta guardando male". E quindi io gli ho detto: "scusa, qual è il problema?" e lui ha detto: "eh basta è tutta la sera che mi nominate" e io gli ho detto, no, era [NAME2] la mia amica infatti, e gli ho detto: "ma passiamo tutto il tempo con te, di cosa dobbiamo parlare, cioè, parliamo di cose che abbiamo fatto con te, per questo ti nominiamo".</t>
  </si>
  <si>
    <t>È tipo gennaio, siamo in un locale spoglio con solo il bancone e forse un paio di persone ma comunque vuoto e abbastanza triste, diciamo. E la scena dopo è che mi sono sposata con [NAME1] e mi rendo conto di aver fatto una cosa sbagliata e quindi vado da lui e gli dico: "ma perché ci siamo sposati". E lui mi dice tipo: "dai era ovvio che ci saremmo sposati, e è giusto che stiamo insieme, siamo una bella coppia", una cosa del genere. E io tipo in quel momento mi rendo conto che lui è come se fosse mio padre, in un qualche modo, non so se tipo diventa mio padre o qualcosa del genere. E io gli dico: "ma vedi, non possiamo sposarci perché te sei mio padre, non puoi essere mio padre e mio marito allo stesso tempo", e lui mi dice "ma perché no?". E io gli dico "no, non funzionerà, vedrai che entro una settimana al massimo ci lasciamo" però lui è abbastanza indifferente, diciamo a tutto questo, non reagisce.</t>
  </si>
  <si>
    <t>Parlavo con [NAME1] e [NAME1] mi diceva: "ma i siciliani non sono come tutti gli altri terroni, sotto Pisa sono tutti terroni. Guarda anche Lucca come sono pesanti e rompicoglioni. Invece a Pisa no, e lo stesso in Sicilia".</t>
  </si>
  <si>
    <t>DL007</t>
  </si>
  <si>
    <t>In una prima parte ero a casa, ero giù in [PLACE1]. Ero a casa. C'è la prima parte in cui mi lamentavo del mio paese e del mio fisico. Ero giù in [PLACE1] a casa, in particolare ero a casa di mia zia, la cognata di mia madre ed eravamo a casa sua. Ed eravamo a pranzo e niente io ero molto felice di esserci ma velocissimamente mi sono pentita di esserci andata perché iniziavano a prendermi in giro per il fatto di aver preso due gatti e per il fatto di perderci così tanto tempo e piano piano le critiche aumentavano, c'erano sempre più cose che non gli andavano bene e mi arrabbiavo sempre di più però poi alla fine mi passava e rimanevo lì con loro. Senonché che ad un certo punto quando stavo per salutarli mi è venuta incontro la figlia dicendomi che avevo anche preso una notevole quantità di kili e che quindi ero ingrassata e quindi non ci ho visto più. Me ne sono andata offesa. Sono andata via da tavola e sono andata nel soggiorno. Quindi poi improvvisamente eravamo passati da casa di mia zia a casa mia e dall'aperto al chiuso. Una serie di immagini di oggetti. E tra l'altro sempre in questa tiritera di offese, io che vado via ma che ritorno, c'era un passaggio anche a [PLACE2], quindi una migrazione immediata a [PLACE2] con una macchina che aveva bisogno di una spinta per poter fare una salita che è quella che mi porta a casa del mio paziente a [PLACE2]. Le persone devono fare la salita e non è familiare e una mia cara amica di [PLACE3] lei con il fidanzato avevano appunto questa macchina con la quale non riuscivano a fare la salita. E nella seconda parte c'è praticamente io che piango per l'offesa ricevuta da mia cugina e poi c'è mia cugina che mi viene a fare una sorta di discorsetto per convincermi in maniera poco sincera ma molto politica di far finta di niente o comunque di far passare la cosa e poi c'è mio padre che mi dice come devo imbiancare casa. Quindi sale sulla scaletta e mi fa vedere tutto quanto, tra l'altro con delle mosse assurde per farmi vedere che la scaletta dev'essere stabile e non in bilico, e per farlo tipo sculetta in piedi alla scaletta. In tutto questo c'è qualcuno dell'università per la quale io lavoro che è lì a controllare quello che faccio e nella mia mente è tutto un un complotto perché mi vogliono far fare qualcosa. E comunque l'obiettivo è che io debba togliere un murales fatto fare da me sul soffitto di casa. Peccato che questo murales non ci sia. E compare anche mio fratello che è lì che guarda ma che non dà una mano e va via. E c'è questo gatto che sale sul letto. E la sensazione era di rabbia e di impotenza e di dispiacere. Nella prima parte è di rabbia, nella seconda perché non riuscivo a controllare sto gatto.</t>
  </si>
  <si>
    <t>Aveva a che fare con un cambio studio, quindi con il trasferimento da uno studio all'altro. Però era in relazione ai gatti, c'era sicuro uno dei miei piccoli pazienti. C'era questo bimbo in particolare, si faceva forse delle riabilitazioni, quindi la riabilitazione via Skype, però non c'era solo lui. C'era probabilmente anche l'albero, o meglio il colore che abbiamo utilizzato per fare l'albero, facevamo dei disegni. Quindi quello che io sto raccontando in realtà poi prendeva parte al disegno. C'erano i miei compagni di laurea, di università ma non colleghi. Eravamo iscritti alla stessa facoltà. Però aveva tutto a che fare con il cambio della stanza. Per cui dovevamo lasciare la stanza e per lasciarla bisognava tipo prepararla, che non significava solo fare gli scatoloni ma fare qualcos'altro. E c'era qualcuno, c'era un'altra persona. E niente quindi c'era quest'altra persona con cui concordavamo le modalità del trasloco. E poi andavo a studiare in una specie di aula studio all'aperto, con quattro tavoli. Ed iniziavo a studiare lì e poi mi raggiungeva il mio professore. E allo stesso tempo mentre ero seduta a questi tavoli, dietro c'era una casa in cui vivevano dei ragazzi, immigrati insomma, accolti da un'associazione. Che si affaccia dalla finestra quindi un ragazzo si affaccia dalla finestra per salutarmi e chiedermi che cosa avrei fatto. Io gli ho risposto che stavo studiando. E lì ai tavoli c'erano altre persone anche loro che studiavano, lavoravano. E poi è sceso anche un proprietario della farmacia. E niente, quindi eravamo diverse persone a questi tavoli, io ogni mezz'ora mi pulivo perché poi dovevo appunto trasferirmi. Non potevo essere assolutamente sporca.</t>
  </si>
  <si>
    <t>Gatti, gatti agitati, gatti che stavano male ma era [NAME1], era il mio gatto che correva all'impazzata. Correva all'impazzata e miagolava e cercava aiuto ma io non riuscivo a darglielo. Il senso di agitazione del gatto che tra l'altro vabbè io non riuscivo a toccare, non riuscivo a fermare e il gatto correva e miagolava.</t>
  </si>
  <si>
    <t>L'ansia e la fretta, il dover correre come se fossi sempre indietro rispetto a qualcosa da fare. Ero comunque sempre da sola e c'erano comunque sempre tante cose da affrontare. Ero sempre indietro e sempre tante tante cose da fare. Quindi l'ansia e il tempo non a disposizione e quindi il dover sempre rincorrere.</t>
  </si>
  <si>
    <t>Ero a casa con i miei genitori, c'era solo mia mamma e alcuni dei miei amici attuali. Eravamo a casa e stavamo pranzando e c'era tanto cibo in tavola e mia mamma lo distribuiva. C'era qualcosa di particolare, qualcosa di diverso, mi rivelava qualcosa. Era comunque una situazione di benessere e anche se io appunto mi stavo ribellando a qualcosina in generale era una situazione di benessere. C'era il sole quindi era una bella giornata, c'era una tavolata grande, mia mamma che passava questi piatti pieni da un punto all'altro del tavolo ed era sì assolutamente una bella situazione.</t>
  </si>
  <si>
    <t>C'erano alcuni vecchi amici dell'università, di sicuro eravamo nella mia casa attuale. E come amici ma ricordo solo un ragazzo. C'erano sicuramente altre persone. Non vedevo i volti ma sentivo le voci. Eravamo in casa, era abbastanza al buio anche se si giocava con le zanzariere quindi in teoria ci doveva essere una finestra ma non c'era.</t>
  </si>
  <si>
    <t>Andavo con [NAME1], il mio ragazzo, con degli amici a cercare degli abiti per un matrimonio. Per cui si passeggiava nei centri commerciali e io ero arrabbiata perché il mio fidanzato perdeva un sacco di tempo senza provare mai nulla, era tutto chiacchiere e niente di concreto e questa cosa mi stava facendo arrabbiare tantissimo. Sennonché alla fine ha provato un pantalone, ha deciso di acquistare quello, tra l'altro un pantalone costosissimo. E nel frattempo io parlavo con la commessa che era una mamma e all'inizio ha allattato il bambino, in teoria, anche se il bambino in realtà non c'era, però lo stava allattando. Tra l'altro aveva chiesto di non guardare, o comunque di allontanarci e invece [NAME1] era lì a fissarla e poi dopo vabbè si è allontanato. E io e questa persona diventavamo amiche o comunque ci confrontavamo e ci dava dei suggerimenti anche per quanto riguarda le case. La casa in cui viviamo ora per esempio io e il mio compagno. E questa signora era molto sorridente, molto solare e nella mia mente si è sovrapposta ad una collega ma non non glielo dicevo. E poi una volta appunto trovati i pantaloni, li abbiamo provati e li abbiamo comprati e abbiamo deciso appunto l'abbigliamento per il matrimonio. Abbastanza serena. E quindi poi io, il mio compagno e i miei amici ci mettevamo in macchina e ripartivamo per il viaggio e tra l'altro pioveva tantissimo e si passava per esempio per l'esterno di alcuni negozi, alcuni centri commerciali e si vedeva una fila lunghissima di persone nonostante fosse orario di chiusura. Riflettevamo su questa cosa qui in macchina, sul fatto che appunto c'era tanta gente nonostante fosse tardi e che erano comunque tutti fuori in fila per entrare nel supermercato. Poi improvvisamente siamo scesi dalla macchina, pioveva appunto per cui ci siamo bagnati ma la pioggia era strana, bagnarsi era strano. Poi ero a casa mia, in questa casa in affitto, vivevo con il mio compagno e con la commessa parlavo appunto di questa cosa qui, vivevo con degli amici. Tra l'altro uno dei miei coinquilini aveva il viso di un mio amico di giù, comunque però c'era abbastanza confidenza, insomma eravamo molto amici ed era un burlone per cui si scherzava tantissimo in qualunque modo, a volte anche in modi non opportuni. E io decidevo di andare in bagno per far la pipì e lo facevo, e ci andavo completamente nuda, consapevole che ci sarebbero potuti essere appunto altre persone. E nonostante ciò ci andavo e poi mi arrabbiavo perché erano tutti lì a guardare. Per cui, in realtà poi c'era qualcuno un po' più carino di altri, tra questi miei coinquilini ed erano tanti, che appunto quello più carino iniziava ad aprire delle tende una davanti all'altra. Era come se il bagno fosse in un corridoio lunghissimo ed ogni tot ci fossero delle tende che però si aprivano in orizzontale ed erano a metà e tra l'altro erano tende trasparenti, per cui sovrapponendosi l'una all'altra le altre persone avrebbero dovuto vedere niente. Però non riuscivo a far la pipì perché c'erano tutte queste persone, tutti questi ragazzi che entravano in bagno per guardare. Ed io ero imbarazzata, ero bloccata perché non riuscivo a fare niente perché c'erano loro che guardavano. Fino a che appunto ad un certo punto hanno deciso di smettere di entrare in bagno appositamente. Poi improvvisamente ero giù da me nella mia casa in [PLACE1]. E quindi a casa con i miei genitori, probabilmente era estate. E io scendevo giù e davo un cibo particolare al mio gatto che in teoria doveva bastare per tutta una giornata. E poi arriva mio fratello e gli dà una quantità di croccantini esagerata nonostante io gli avessi detto che non importava perché il gatto aveva già mangiato e questa cosa mi faceva un pochino arrabbiare. E mio fratello però mi ignorava e io mi lamentavo di questa cosa qui perché era quello che mio fratello faceva sempre, ignorarmi e quindi fare di testa sua. E c'era un bimbo che doveva essere il figlio di mia sorella, preso in braccio da qualcuno, che mentre era sul fasciatoio io lo spingevo o comunque perdevo il controllo di questo bambino, andava a sbattere la testa contro il muro. C'era questo bambino che piangeva tantissimo. E questa persona che invece appunto lo aveva fatto, lo teneva, non era stato in grado di tenerlo bene, per cui il bambino aveva sbattuto la testa che era come non dispiaciuta tanto quanto lo eravamo noi per aver fatto sbattere la testa al bambino. E c'era un senso di delusione nei confronti di questa persona perché era sempre sbadata. E io ero delusa perché lei non era riuscita a tenere il bambino. E l'altra persona era una figura maschile che appunto lancia uno sguardo di dissenso ma nulla di più nei confronti appunto di questa persona che aveva il bambino. Le persone qui non avevano un volto, ce l'aveva solo mio fratello il volto e le altre invece non le vedevo. E nel frattempo si guardava la televisione.</t>
  </si>
  <si>
    <t>Un confronto ma non acceso, un semplice confronto con un genitore perché avevo fatto uno sbaglio al lavoro. E mi ero arrabbiata particolarmente con un bambino. E  avevo detto al bambino appunto che mi ero arrabbiata ma il genitore non aveva accettato questa cosa, o comunque non era molto d'accordo ma era un confronto molto tranquillo in cui in realtà c'era principalmente un mio senso di colpa per un eventuale dispiacere da parte del bambino.</t>
  </si>
  <si>
    <t>Moriva il mio gatto dopo un po' di agonia. La colpa era la mia perché non ero riuscita a farlo ambientare bene. Era la mia perché lo lasciavo troppo tempo da solo e non ero riuscita a farmi voler bene abbastanza. Quindi dopo tanti tentativi di socializzazione, di cure eccetera il gatto o moriva o rischiava la vita. C'era un collega di lavoro.</t>
  </si>
  <si>
    <t>Facevo parte di un esperimento di ricerca, in alcuni momenti ero un soggetto e in altri ero una ricercatrice. Ma diciamo che per la maggior parte del tempo ero amica della ricercatrice. Il sogno metteva un po' insieme la parte di vita universitaria con quella da ricercatrice. Tutte le difficoltà che ci possono essere. Io ero un'amica. Ero un'amica senza volto che ascoltava le vicissitudini di questa ragazza, di questo gruppo di ragazze. E non so perché ad un certo punto ci ritrovavamo in un mega camper che però non ho capito chi ci vivesse lì perché sembrava mio. Poi invece improvvisamente sembrava quello della ragazza, della ricercatrice. Ed era un camper super tecnologico, stile "Ti presento i miei", e all'interno di questo camper io con un'altra ragazza guardavamo il video di altre persone che avevano la stessa tovaglia che avevamo noi nel camper, una tovaglietta in plastica per proteggere il tavolo da graffi, macchie, eccetera. E in tutto questo c'erano anche una ragazza che non so se era ancora la ricercatrice oppure era un'altra, comunque una mia amica con la figlia, che faceva i selfie e si riprendeva in momenti peculiari, quindi era tipo una youtuber, una influencer, qualcosa del genere. E riprendeva qualunque cosa nella giornata, qualunque cosa, principalmente poi le cose che avevano a che fare con suo figlio oppure con il gatto. E infatti cercava di riprendere dei momenti in cui il gatto mangiava o faceva delle cose strane. Poi ad un certo punto ci serviva una ciotola per il gatto, sembrava che servisse una ciotola particolare con delle caratteristiche tecnologiche, specifiche e allora io andavo a chiederlo ai vicini di casa, improvvisamente dal camper ci trasferivamo poi in una casa. Andavo a suonare ai vicini di casa. Mi aprivano i vicini di casa, più il suocero della signora stessa, probabilmente il padre del marito e mi hanno fatto scegliere fra queste ciotole. Alla fine la ciotola che ho preso era una ciotola semplicissima. C'era un gattone che si è fatto accarezzare. Lo sguardo era come quello di qualcuno che non voleva essere disturbato. E so che loro stavano chiacchierando in famiglia, con il figlio non so bene perché, non so bene su cosa ma insomma parlavano molto. Niente poi prendevo la ciotola, li ringraziavo e andavo di là ma c'erano altri particolari, altre cose segrete, tipo spionaggio. E io con questa mia amica comunque ci lamentavamo del fatto che altre persone, altre ragazze che stavamo tipo pedinando, no, non stavamo pedinando, stavano cercando di boicottare tipo questo progetto di ricerca ed erano anche loro delle youtuber che facevano tutti i video e noi andavamo a vedere i video, appunto il video dal quale scoprivamo che c'era questo tavolo, la tovaglia uguale alla nostra, alla mia. E insomma guardando tutti questi video ci confrontavamo e ammiravamo il fatto che appunto avessero tutti delle misure di sicurezza anche loro sul loro camper fantastiche e quindi ammiravamo la sicurezza di questo camper. E io avevo un'immagine del bordo del camper chiuso, con delle chiusure particolari, con dei lucchetti che in realtà era semplicemente il bordino del camper semplice però in quel momento lì per me era chiuso con dei lucchetti invece no, cioè l'immagine non è quella del profilo del camper che viene chiuso con delle chiusure particolari. E tra l'altro praticamente avevano chiuso tipo la ciotola con il coperchio.</t>
  </si>
  <si>
    <t>Mi confrontavo con le colleghe dello studio sulle marachelle dei due gatti. E poi ne vivevo uno in primis perché due gatti... insomma io ero fuori, tornavo a casa, facevo vedere i gatti a questa mia amica e anche la gattina nuova si era affezionata, cioè l'ho interessata a ricevere cibo da questa estranea. E quindi eravamo molto contenti di questa cosa mentre andavo a prendere il croccantino per darglielo, per farglielo dare da questa persona, mi sono resa conto che loro avevano fatto un casino perché avevano tipo aperto una bottiglia d'acqua, rovesciato l'acqua, bagnato tutti i croccantini e non avevano mangiato nulla. Così inizio a pulire, inizio a ragionare delle lavatrici da fare e parlo con questa persona per capire bene come fare, se è vero che dopo un guaio del genere devono dormire fuori da quella stanza. E niente, ci siamo confrontate a lungo su quello che avrei potuto fare e non fare. E poi il discorso invece è virato sulla musica italiana ed abbiamo parlato di qualche canzone che ci piace.</t>
  </si>
  <si>
    <t>Parlavo con qualcuno ma parlavo con una persona che era rassicurante e che appunto mi rilassava perché ero ansiosa e preoccupata per qualcosa, probabilmente la questione erano i gatti. Ed avevo anche la sensazione che il sogno continuasse un po' anche mentre mi svegliavo, era come se cercassi comunque una persona con cui parlare. Probabilmente, con una buona probabilità l'argomento erano i gatti, il loro inserimento e parlavo con qualcuno che potesse aiutarmi o magari parlavo direttamente con loro.</t>
  </si>
  <si>
    <t>Ero al ristorante o comunque un posto fuori con qualcuno a parlare. Questo qualcuno forse era un uomo. Un uomo alto, impostato, abbastanza in carne, rotondetto e pelato. Che appunto mi illustrava tutte le cose della banca. Tutte le cose che devo fare, misure di sicurezza.</t>
  </si>
  <si>
    <t>DL008</t>
  </si>
  <si>
    <t>Incontravo alcune persone nuove, tipo una due persone e si faceva una passeggiata. E poi con queste persone andava avanti la giornata, come se ci lavorassi insieme e scoprivo pian piano come erano, cosa facevano. Mi sembra una sensazione quella che stessi bene con questi nuovi amici, colleghi, non saprei, con le conoscenze.</t>
  </si>
  <si>
    <t>Succede qualcosa che è legato a un ospedale o comunque qualcosa del genere, una situazione di diciamo di un problema per cui si rientra dall'ospedale. E nella scena ci siamo io, c'è mia madre, degli amici di mia madre, in particolare una donna adulta e un bambino, e mio cugino [NAME2], poi mia mamma, quindi fondamentalmente siamo in quattro. Rientriamo casa mia, dei miei genitori a [PLACE1]. Questo bambino sulla base di, mi fa vedere un racconto, un tema, un portacenere, un libricino tascabile piccolo, tipo un Bignami in cui, con la copertina blu in cui ha stampato un tema o un racconto che lui ha scritto su richiesta diciamo a scuola, appunto va alle elementari e chiedevano di scrivere questo racconto lui per conto che io a un certo punto gli chiedo se è un racconto suo, come dire, è risultato, parto della sua fantasia completamente oppure è stato in qualche modo guidato nelle consegne eccetera. E lui mi dice: “no, l'ho inventato tutto io”. Racconto che per certi versi ricorda la trama dell'amica geniale, serie tv. Questo è un po’ lo sfondo, la trama, l’inizio e io leggo le prime precisamente le prime righe di due paginette, uno due paginette, sono tre ragazzi che diciamo si amano a vicenda. Tre ragazzi che si amano a vicenda ma uno non è corrisposto rispetto all'altro quindi ci sono diciamo degli affetti, dimensioni emotive che non vengono corrisposte, sono obbligati a stare in una stanza, come dire, rapiti. Quindi il raccontino parte con questa scena e descrivendo le situazioni di questi tre. A un certo punto io continuo a leggere e sono, mi rendo conto che ci sono degli errori di grammatica, degli errori non di punteggiatura ma di dal punto di vista narrativo non, è poco chiaro, è un po’ confuso. Però comunque dico vabbè è un bambino che è a fianco a me questo bambino in realtà mentre io sto leggendo. Poco più in là ci sono mia madre, questa amica di mia madre, cioè la madre appunto di questo piccolo, che stanno lì. Io leggo sto racconto e sento crescere in me un po’ come, cioè questo bambino sa che a me piace scrivere, e come dire mi ammira, vede in me come dire una figura che può dargli innanzitutto soddisfazione se leggo il suo prodotto, dall'altra parte forse anche dei consigli, cioè io mi sento questo ruolo, questa responsabilità, questa ammirazione da parte del bambino, anche forse da parte della madre sua. E per cui leggo abbastanza attentamente il racconto con l'idea di dirgli qualcosa poi effettivamente, di aiutarlo in questa, se ha avuto questo desiderio di scrivere eccetera. E questo scrivere è diventato qualcosa di reale, stampa un librettino, per quanto possa essere appunto una cosa così, lì per lì, comunque è una cosa carina e quindi mi va di incentivarlo eccetera. Leggo, continuo a leggere, a un certo punto all'improvviso, sento cioè cresce verso di me una certa, nella scena tra le persone presenti, una certa inquietudine, una certa difficoltà, un. Cioè per cui a un certo punto il bambino piange, sta singhiozzando e le persone presenti se la prendono con me, cioè mi dicono mi stanno dicendo qualcosa, cioè mi riprendono per qualcosa che io ho fatto o avrei dovuto fare diversamente. Per cui a un certo punto io mi sento responsabile del pianto del bambino e come dire di averlo incentivato o di averlo incoraggiato a fare qualcosa quando in realtà non avrei dovuto. Quindi il bambino ora piange. A un certo punto gli adulti presenti, mia madre e la madre di questo mio, se la prendono con me, facendomi notare un comportamento che non va bene quindi che non avrei dovuto avere e che se l’avessi avuto diversamente il bambino non avrebbe pianto eccetera. Mi rendo conto perfettamente che è una cosa assurda cioè che non c'entra nulla con il fatto che il bambino piange o con la storia. È qualcosa legato allo scrivere comunque sempre. Cioè come se io l'avessi in qualche modo illuso, qualcosa del genere, vabbè. Mentre sto, al che loro in realtà, la madre di questo mi rimprovera per una cosa letteralmente che non c'entra nulla con il resto, con quello che sta succedendo, per cui non mi sento per niente responsabile. A un certo punto io mi rendo conto che mentre sto dicendo a queste persone che stanno dicendo una cosa assurda ed è completamente estranea rispetto a quello che sta succedendo. Sento mia madre che mi dice “vabbè, io spero che tu te ne stia andando, come dire, togli il disturbo, stai peggiorando ancora di più la situazione, è incredibile che tu ancora pensi risponda come dire pensi di essere dalla parte del giusto, nonostante questo”, il bambino sta piangendo, singhiozzando, continua a piangere e a singhiozzare, io rispondo a mia madre “certamente, sì me ne sto andando”, mi inizio a prendere i miei effetti personali. C'è un portafoglio, delle chiavi, erano sul tavolo, un portafoglio nero. E nel frattempo mi sto allontanando con il pensiero, il bambino è da qualche parte, con il pensiero però di dire a questo bambino “bravo, è un racconto carino”, io sento che mi sto commuovendo per questo feedback che sto dando, che voglio dare al bambino perché mi rendo conto che è un feedback che può servire a lui, nonostante questo risultato questo rimprovero che io sto ricevendo in qualche modo è collegato però chi se ne importa. Nel senso che a me importa, mi interessa di questo bambino e di raccontare a lui cosa sta succedendo, intendo dire cos'è accaduto e se continuare o no, se nella storia eccetera, cioè il valore di questa scrittura, se è una cosa che a lui piace di continuarla liberamente e che era un'ottima cosa, una cosa carinissima quella che aveva fatto, fino all'epoca di rileggere io a un certo punto dico: “cavolo devo dire al bambino di rileggere quel racconto col tempo e di sistemarlo dei punti e approfondirli, altri magari di rivederli, che però è una cosa carinissima e di continuare così perché è bello, perché è molto bello”. E sono indeciso se chiedere o meno al bambino di farmi dare questo racconto per continuare io a leggerlo e fargli, sottolineare alcune cose che non vanno e dargli poi dei feedback più completi, oppure di lasciargli il racconto, in modo tale che rimanga a lui questo pezzo di cosa fatta bene, cioè che possa sentire soddisfazione nel vederlo. Tutto questo mi passa per la testa mentre io mi sto allontanando. Sennonché a un certo punto io ho quest'altra immagine di uno, non di un corridoio, di una stanza abbastanza piccola, d'ingresso ad una casa probabilmente è l'ingresso, probabilmente ora è all'ingresso a questo l'appartamento dove poi trovo queste persone. C'è una porta. Allora è un ingresso abbastanza povero come dire, trasandato poco curato, c'è questo particolare di una serratura, di una chiave che gira, quelle vecchie diciamo, una serratura con un chiave, abbastanza, non troppo, che non si usa oggi. Cioè una chiave di quelle un po’ lunghe, un po’ vecchie eccetera. Allora e non si vede la porta, cioè questa chiave e questa serratura e la struttura della porta, che è bianca, tipo delicata, non proprio non troppo curata nel dettaglio ma che perde colore, tipo delle cose che quando ero all’asilo, cioè delle porte della scuola elementare, o all'asilo, cioè delle porte che c'erano all'epoca, vent'anni fa tipo, un po’ vecchie, che fanno un rumore come se ci fosse, quelle porte che hanno una vetrata a un certo punto, dalla metà in su per esempio e che quando si chiudono e si aprono fanno quel rumore di vetro perché, non correttamente, come dire, sistemato, non correttamente fissato, per cui il vetro minimamente si muove e senti questo, il rumore diciamo della porta che si chiude, eccetera col dadan dietro. Comunque ho questo ho questo suono, questa immagine io come dire entro e poi trovo la scena. Io comunque mi allontano dal luogo e finisce così.</t>
  </si>
  <si>
    <t>Qualcuno mi chiede se conoscere delle persone nuove, quindi prima di incontrare qualcuno, io classifichi le persone sulla base del diciamo come sono e di caratteristiche di questo tipo, come si comportano, cosa pensano. Quindi caratteristiche, come dire, superficiali, esteriori e con i quali diciamo ho in precedenza già fatto la scelta, come dire.</t>
  </si>
  <si>
    <t>Sono in un bar tipo un locale e ho intorno a me alcune persone. C'è, ad esempio, due ragazze sedute a un tavolo e una terza persona più a lato e ho l'impressione di voler parlare con loro quindi mi avvicino a loro per parlare, per interagire con loro e nell'avvicinarmi mi rendo conto che è come comparisse una specie di schermo di interfaccia in cui io posso selezionare delle caratteristiche che sono riguardanti il carattere di queste persone o delle cose che pensano, che fanno. Io scelgo tra le opzioni, cerco tra le opzioni qualcosa che mi va bene, qualcosa che sto cercando. Però è come se da quell'interfaccia io riesco a scegliere tipo che comportamento questa persona avrà o i contenuti della discussione, di quello di cui abbiamo parlato, cose del genere. Fatto sta che io vado in difficoltà, ero un po' preoccupato per questa cosa, di dover selezionare chi avrò di fronte e poi parlare con loro. La sensazione è che queste persone le conosca. Il volto di queste persone però è un volto di persone che conosco. Sono agitato per questa strana cosa di selezionare il tipo di comportamento, il tipo di argomento prima ancora di selezionare la persona con cui avrei parlato eccetera ma sono abbastanza tranquillo rispetto alla situazione, mi fa piacere incontrare queste persone, voglio parlare con queste persone. L'ostacolo è prima in questa preselezione degli argomenti.</t>
  </si>
  <si>
    <t>DL009</t>
  </si>
  <si>
    <t>Ero in prigione e la guardiana della prigione era la receptionist qui del [INSTITUTION1].</t>
  </si>
  <si>
    <t>Ero con tutti i miei amici dell'epoca del liceo tra cui anche il mio ex del liceo, ci stavo assieme, ed eravamo in questa casa e dovevamo poi spostarci. Forse eravamo in vacanza o in viaggio e dovevamo poi quindi fare i bagagli perché si stava per partire. E io avevo un po' un sentimento d'ansia perché io stavo col mio ex o ci volevo stare. Però la situazione non era chiara insomma. Fatto sta che avevo dell'ansia e ci si stava preparando per fare le valigie per cambiare posto. Io stavo cercando di fare la doccia come tutti gli altri ed eravamo in tanti quindi dovevamo far la coda per far la doccia. C'erano diversi bagni e quello dove io lo stavo facendo era una specie di doccia montata sopra un letto. Quindi io stavo facendo, cercando di fare la doccia su questo letto che diventava scivoloso e continuavo a scivolare, a cadere, a rimbalzare sul materasso e cercare di lasciarmi ma era veramente difficile e faticosissimo. Altri, tra cui anche questo mio ex e i suoi amici, stavano facendo la doccia in mezzo a dei boschi e io gli stavo portando gli accappatoi e glieli tiravo da una distanza veramente poco realistica e niente. Loro li, e finivano nei boschi addirittura questi accappatoi, tanto ero forte a tirarli e niente si rideva e si scherzava. Poi io tornavo a fare questa benedetta doccia sul letto.</t>
  </si>
  <si>
    <t>Eravamo in fuga o ci stavamo spostando per un viaggio comunque eravamo tantissimi e si stava scappando da una città per qualche sorta di cataclisma e stavamo con questo pullman arrivando a questo albergo dove dovevamo stare per la notte. E questo albergo era fatto in maniera strana perché era enorme, altissimo, aveva più di duecento piani ed era fatto a due, in maniera simmetrica con due torri. Solo che per passare da una torre all'altra, eravamo tantissimi quindi le avremmo riempite, c'era da saltare su due seggiole sospese nel vuoto, due poltroncine bianche imbottite sospese nel vuoto. Ovviamente era pericolosissimo quindi io non volevo andare nella seconda parte dell'albergo perché insomma saltare nel vuoto con tutte le valigie pensavo di rimanerci, e quindi volevo rimanere nella prima parte dell'albergo, solo che era già occupata per la maggior parte. Quindi tutta la mia fatica nel cercare di andare a prendere le valigie e portarle in una qualche stanza con l'ascensore che però si fermava, e allo stesso tempo dovevo saltar la coda che si era formata solo che se avessi seguito la coda sarei finita nella seconda parte dell'albergo quindi dovevo saltar la coda senza farmi vedere. E quindi stavo un po' scappando e nascondendomi e cercando di occupare una stanza.</t>
  </si>
  <si>
    <t>DL010</t>
  </si>
  <si>
    <t>Stavamo scegliendo un mio outfit per qualche motivo e stavamo dicendo che sembro sempre più piccola con un determinato outfit.</t>
  </si>
  <si>
    <t xml:space="preserve">Ero scesa in [PLACE1] a casa dei miei per una settimana, e però durante questa settimana scoprivo che si laureava un mio amico però a Palermo e quindi volevo andare a Palermo, e però i miei genitori ci rimanevano male perché significava che tutto quel, cioè tutto il periodo di quella settimana non sarei stata con loro ma sarei stata con i miei amici in quest'altro posto. E io ero un po' combattuta e perché vedevo che ci rimanevano male, però a un certo punto prendevo la decisione e inizio a prepararmi le cose. Stavo decidendo cosa prendere, che quaderni portarmi, che vestiti portarmi. Poi raccontavo a mia mamma chi ci fosse degli altri miei amici là e in particolare le parlavo di una ragazza, [NAME1], però mia mamma mi chiedeva "ah ma quella là" che era boh in pratica aveva una storia molto triste e che era tipo che aveva provato ad entrare nell'esercito ma non l'avevano fatta entrare perché era troppo bassa, e lei si era allenata per tutti i giorni in piscina nell'acqua bollente. </t>
  </si>
  <si>
    <t>Ero in un appartamento in cui mi stavo ritrasferendo e c'è un mio amico che mi chiedeva se potesse usare una sorta di armadio su cui stavo appiccicando delle cose, e io gli dicevo di no e che in realtà stavo solo appiccicando le cose fuori, non avrei usato veramente l'armadio e che invece mi sarebbe servito il freezer perché avevo portato il gelato e a un certo punto cercavamo di tornare in questo appartamento, ero fuori con dei miei amici e perdevo il mio zaino in giro per la città, e poi ne trovavo due uguali.</t>
  </si>
  <si>
    <t>Vivevo in un grande villa con alcune professoresse delle scuole superiori. Stavo cercando degli occhiali da mettermi per potermi abbronzare.</t>
  </si>
  <si>
    <t>Ero con le mie due migliori amiche, e avevamo deciso di dormire nello scantinato di una delle due. C'erano degli animali che ci si attaccavano addosso, c'erano prima delle zanzare che però in realtà erano delle falene e riuscivamo a ucciderle. Poi c'erano tipo delle coccinelle, però erano totalmente bianche e poi c'erano delle specie di scorpioni strani che sembravano tipo giocattolo, anche questi erano totalmente bianchi e cercavamo di toglierceli di dosso.</t>
  </si>
  <si>
    <t>Ero agli scout in un capannone, in una specie di tendone da circo, e quando finisce l'attività mi avvio verso l'uscita, parlo con il mio vecchio capo scout ed è venuto a prendermi mio padre, e sta piovendo e a terra è tutto fangoso e anche se sta piovendo mio padre non ha portato l'ombrello, quindi gli dico di darmi le chiavi della macchina e vado avanti io e mi avvio verso la macchina. E quando arrivo in macchina metto le chiavi nel cruscotto e io mi siedo dietro e la macchina inizia a camminare da sola, però io devo aspettare mio padre quindi cerco di fermarla ma la macchina non si ferma in nessun modo, nemmeno se tiro il freno a mano e inizia a uscire dalla tipo dal parcheggio e a mettersi sulla strada e io non riesco a fermarla, e nel frattempo sono spaventata che mio padre si arrabbi perché pensa che non lo sto aspettando e poi alla fine arriva. Dopo siamo subito a casa e ne sto parlando con qualcuno, e gli sto raccontando tutta questa storia e del perché mi ha spaventato, e lui mi dice: "ah sì ma sta succedendo questa cosa della macchina e infatti la lasciano sempre spenta e ci muoviamo a piedi".</t>
  </si>
  <si>
    <t>Ero in una specie di grosso collegio con tantissimi bambini, però io non ero uno di loro. Stavo guardando la scena da fuori e c'era un bambino più piccolo degli altri non mi ricordo se era di colore o no. Comunque praticamente l'insegnante ce l'aveva con lui e ogni cosa che faceva lei gli diceva che era sbagliato, per esempio a un certo punto lui gli porta dei fiori blu e lei gli dice "no, i fiori blu non si portano, sono di cattivo gusto", insomma gli dice un sacco di cose brutte. Poi a un certo punto pioveva e quindi e dovevano venirci a prendere, a questo punto. E io dicevo che per non bagnarmi avrei aspettato che arrivasse mio padre, insomma che mi doveva prendere e sarei corsa verso la macchina sotto la pioggia. E invece forse questo bambino non aveva modo per non bagnarsi.</t>
  </si>
  <si>
    <t>Mi chiama un mio amico e mi dice se sono pronta a uscire, e stiamo andando a vedere le previsioni per il Festival di Sanremo. No, non stiamo andando a vedere le previsioni per il Festival di Sanremo. C'è un altro nostro amico in giro a fare quello, perché lui è un data scientist, e quindi sfrutta ogni occasione per sfornare dati anche se in realtà è perché gli piace Sanremo, invece noi dovevamo raggiungerlo fuori per fare qualcos'altro. E comunque io li raggiungo fuori. Avevo questo problema di non essere sicura di poterli raggiungere perché si accavallava subito con un altro impegno.</t>
  </si>
  <si>
    <t>Stavo tipo comunicando un messaggio, era qualcosa tipo sì perché se vi vede la persona giusta potete sfondare nel mondo dello spettacolo. Probabilmente stavo cercando di convincere delle persone ad andare in tv o andare in uno studio televisivo.</t>
  </si>
  <si>
    <t>Stavo guardando i post su un gruppo Facebook insieme al mio migliore amico, e questo gruppo Facebook frequentato principalmente da gente di mezz'età che mette alcuni post legati alla politica, legati a loro discussioni che fanno di persona sulla politica. E io ero stupita del fatto che ci fosse questo attivismo tra queste persone. E poi c'erano delle foto anche di un altro mio amico che era ad una cena con dei cinquantenni e degli altri ragazzi che avevano un aspetto un po' minaccioso. E poi in qualche modo in tutto questo era coinvolto Star Wars e in particolare il episodio uno, perché in qualche modo c'entrava il fatto che volevamo vederci questo episodio uno in lingua originale.</t>
  </si>
  <si>
    <t>Pensieri su cosa devo dire durante la chiamata, cose sensate o solo parole che hanno a che fare con il lavoro. E poi c'era di nuovo una mia professoressa delle superiori.</t>
  </si>
  <si>
    <t>Qualcosa che aveva a che fare con tipo delle abitudini per inquinare di meno. Pratiche per non inquinare però era qualcosa di un po' strano e stavo cercando di convincere qualcuno a metterle in atto. Ma era un che il contesto un po' strano non era realistico diciamo.</t>
  </si>
  <si>
    <t>Ero nel mio vecchio collegio, era un edificio enorme e bellissimo, una sorta di palazzo con tutti gli stucchi, i lampadari, molto bello. E praticamente mi cambiavano di stanza e mi mettevano in doppia, in una stanza gigantesca, con un'altra persona, un mio amico. E però questa stanza doveva rimanere aperta perché c'era tipo il day open nel collegio e quindi veniva tutta la gente a visitarlo, e siccome questa stanza era molto bella doveva rimanere aperta e la gente ci doveva entrare. E a un certo punto di sera ci fanno anche un concerto di chitarre, c'è tipo tutta un'orchestra di bambini abbastanza piccoli, tipo sei anni, che suonano la chitarra e stavano cantando una canzone. Entra un tipo che vuole fare il video con la cinepresa grande, tipo quella che si usa per le riprese televisive, e però lo fermano perché tipo non hanno pagato i diritti della Siae.</t>
  </si>
  <si>
    <t>C'era qualcosa che aveva a che fare con la cremazione.</t>
  </si>
  <si>
    <t>Eravamo su una spiaggia con dei miei amici attorno a un tavolo. Mi stavo lamentando della scomodità di una sedia alta e proprio ho detto "avremmo tutti i nostri ricordi su questa spiaggia" perché stavo pensando che eravamo tipo in vacanza e avremmo passato molto tempo lì, stavamo bevendo comunque qualcosa.</t>
  </si>
  <si>
    <t>DL011</t>
  </si>
  <si>
    <t>Ero in compagnia di due persone che poi in seguito sono diventate tre pian piano. Comunque, ero con queste due persone e c'era anche il mio cane, lo stavo portando a spasso ma ero nelle campagne qua di [PLACE1], vicino al fiume. E a un certo punto il cane si mette ad inseguire un'anatra e scappa dal guinzaglio, allora ci mettiamo ad inseguirlo e inseguendolo finiamo in un posto che sicuramente non è a [PLACE1]. E in questo posto una delle persone con cui ero, che di cui non conoscevo l'identità fino a questo punto, cambia e diventa una cuoca del [INSTITUTION1]. E questa cuoca inizia a sgridarmi perché sono un irresponsabile perché ho lasciato che il cane scappasse e adesso per colpa mia siamo tutti in questa situazione dove siamo in questo posto in cui sembra non esserci gran che, un posto molto tetro e chiuso e però poi alla fine in realtà sembra che si risolva tutto perché il cane scappa un'altra volta e lo seguiamo e torniamo in una passeggiata, sempre sul fiume, quindi sembra che torniamo indietro. Finito questo passaggio io mi sentivo abbastanza un po' deluso perché avevo deluso le aspettative di questa persona, però nel frattempo mi sono completamente dimenticato che mancava un'altra persona, perché eravamo in tre all'inizio. Quindi quando torniamo indietro su questa passeggiata, lego il cane e faccio in modo che non scappi più e inizio a chiedere a questa persona come mai secondo lei eravamo finiti in questo posto, dove era, e lei mi dice che non sa bene dove fossimo, che però lei sa che è così, che questa passeggiata è strana perché c'è la possibilità di finire in degli altri posti. Sì comunque che c'è la possibilità di finire in altri posti che però lei non è la persona giusta a cui chiedere e che bisognerebbe chiedere a qualcuno di più esperto e allora io incuriosito cerco di andare a chiedere a qualcuno di più esperto.</t>
  </si>
  <si>
    <t xml:space="preserve">Qualche vaga sensazione rispetto a ansia e aver perso qualcosa. </t>
  </si>
  <si>
    <t>Ero bloccato qua a [PLACE1] e il mio cane a casa si sentiva male e mia madre mi telefonava e mi dava la colpa e alla fine questa malattia che avevano perché l'hanno portato dal veterinario questa malattia che aveva era una malattia che si chiamava tipo [NAME1]-te una cosa del genere, quindi era col mio nome dentro e quindi mia madre mi dava la colpa a me per questa cosa. E io non sapevo che fare e però non è che mi sentissi in colpa, gli dicevo "ma tu sei matta" e poi anche mio fratello si è messo a darmi la colpa, insomma una rivolta di famiglia fino ad arrivare a mia sorella.</t>
  </si>
  <si>
    <t>Ero con mio fratello in macchina, lui stava guidando, stavamo tornando indietro, stavamo tornando indietro da non saprei dire che cosa, però era una roba abbastanza importante perché mio fratello era scazzato, era arrabbiato per cosa era successo, tipo un comizio politico. E niente tornavamo in macchina e a un certo punto sembra come se avessimo messo sotto qualcosa, un animale, sentiamo un rumore, facciamo un dosso strano con la macchina. Allora mio fratello si ferma e quando scendiamo per vedere che cos'era, non c'era niente, sembrava che non fosse successo niente. Allora risaliamo in macchina, facciamo per partire per tornare a casa e niente la macchina non parte. Allora mio fratello chiama mio padre che però non è raggiungibile al telefono, allora chiamiamo mia madre che non è raggiungibile al telefono, allora io chiamo un paio di amici, cerchiamo di pensare come fare e nessuno risponde al telefono e siamo lì fermi in mezzo al nulla in questo bosco e a un certo punto tipo si presenta un tizio che dice che l'avevamo investito quindi in teoria dovrebbe essere il tipo di prima, ma mio fratello gli dice "no è impossibile perché non è possibile che ti abbiamo investito". A un certo punto questo tizio si trasforma tipo in quello che parlava durante la riunione da cui arrivavamo e che mio fratello era incazzato con questo qua. Allora lui inizia a urlare tipo "sì perché te lo meriti, sei un coglione, persone come te non dovrebbero essere in quelle posizioni a parlare alla gente". E questo qua niente a un certo punto gli dà ragione e poi noi siamo in macchina, stiamo tornando da qualche parte a casa probabilmente. Saliamo in macchina, la macchina riparte.</t>
  </si>
  <si>
    <t>Ero qua a [PLACE1] con [NAME1] e [NAME2] e un certo punto tipo ho bucato la bici, ho bucato la ruota della bici e stavamo tornando a [PLACE1]. E poi ci siamo persi, non riuscivamo più a trovare [PLACE1], era impossibile, siamo arrivati in [PLACE2] e la porta era chiusa e non ci facevano entrare, abbiamo provato a suonare ma non ci facevano entrare. Allora a un certo punto [NAME2] ha chiamato tipo [NAME3] e gli ha detto di urlare in modo di capire se effettivamente potevamo sentirlo perché lui aveva la finestra vicino a dove eravamo noi. E lui lo sentivamo urlare al telefono ma non lo sentivamo urlare per davvero. E poi niente abbiamo fatto tutto il giro intorno e non riuscivamo a trovare più [PLACE1] e era assurdo e ci dicevamo "ma come cazzo è possibile che non c'è più, siamo sicuri che è qua ma non esiste". E poi a un certo punto praticamente vediamo [NAME4] che gira in bicicletta mentre noi avevamo bucato, nel frattempo avevano bucato anche loro, però io ho bucato all'inizio poi dopo avevamo tutti la bici con le ruote bucate. Nel frattempo, arriva [NAME4], che arriva con una bici tipo di quelle con i quattro posti ma la guida da solo e quindi ci chiede se volevamo un passaggio e, perché aveva tre posti liberi e noi eravamo in tre. E io non volevo assolutamente andarci eccetera, però ci poteva portare a [PLACE1], che era dove vivevamo e quindi andava bene. E poi alla fine è tipo quando faccio per salire sul pedalò, iniziamo a pedalare però lui non pedalava niente ed era durissimo, sti pedali erano durissimi. E e niente allora lui dopo un po' si è arrabbiato e ci fa "no io non vi posso portare a [PLACE1] perché cioè non siete neanche in grado di muovere uno di sti trabiccoli".</t>
  </si>
  <si>
    <t>DL012</t>
  </si>
  <si>
    <t>Perdevo il mio cagnolino, la morte del mio cagnolino e mi trovavo giù nella mia casa d'infanzia e c'erano mio fratello, mio padre e mia madre. E mio fratello non riusciva più a trovare il cane e poi alla fine lo trova morto.</t>
  </si>
  <si>
    <t>Restituivo un libro a una professoressa. Ero preoccupata visto che era passato molto tempo per la restituzione del libro, ero in ritardo.</t>
  </si>
  <si>
    <t>Ero in lockdown con una famiglia sconosciuta qui a [PLACE1].</t>
  </si>
  <si>
    <t>DL013</t>
  </si>
  <si>
    <t>Personaggi minori della mia vita, tipo miei ex colleghi dell'università.</t>
  </si>
  <si>
    <t>Due miei amici musulmani che mi davano gli auguri, nonostante ho aiutato a lasciar morire lo zio di uno di questi due e in qualche modo comunicavo anche con mio padre e con un'altra persona. Mio padre si occupava della casa. E tutto era incentrato sul fatto, sulla comunicazione, sul fatto che io riuscissi a risolvere un problema con un avvocato che si trovava in [PLACE1] e che in realtà io riuscivo a comunicare con lui.</t>
  </si>
  <si>
    <t>Uno che corre.</t>
  </si>
  <si>
    <t>Avevo a che fare con il registratore e sbagliavo, quasi in uno stato d'ansia. E tra l'altro c'è una persona che conoscevo che mi ha aiutato o che appariva più che altro nell'aiutarmi a insomma a lavorare con il registratore, a capire come funziona il registratore. Dovrebbe essere un mio amico. Però ecco più che altro sentivo un senso di agitazione.</t>
  </si>
  <si>
    <t>Ero con il personaggio di una serie tv ma in realtà in una situazione molto tranquilla. Semplicemente delle azioni, tipo parlare. E quindi ecco c'era questo personaggio di questa serie tv che è il presidente degli Stati Uniti d'America e parlavo con lui. E c'è poi tutto un intreccio di spie, di spionaggio.</t>
  </si>
  <si>
    <t>C'erano delle persone, amiche con le quali facevo delle azioni quotidiane.</t>
  </si>
  <si>
    <t>Questa frase: "foglie bollenti" e la natura, il sottobosco per la precisione, pieno di funghi, foglie e io che cammino all'interno e vari personaggi che sono miei amici.</t>
  </si>
  <si>
    <t>Hanno partecipato diversi personaggi che hanno fatto parte della mia laurea. Cioè la discussione e i festeggiamenti soprattutto.</t>
  </si>
  <si>
    <t>Stavo insieme a delle persone, sono tutte mie amiche. C'era quasi un senso di compagnia e di amicizia tra le diverse persone, persone che non si conoscevano tra loro.</t>
  </si>
  <si>
    <t>La mia estetista, anzi la mia ex estetista e che doveva farmi la ceretta, doveva farmi le unghie. Gliele ho fatte fare perché c'era qualcuno che voleva che gliele facessi. Cioè c'era qualcuno che voleva che io le facessi e che quindi aggiustassi queste cose del mio corpo e lei mi ha detto di stare tranquilla e di abbandonarmi a questa cosa qui.</t>
  </si>
  <si>
    <t>Mi rimboccava la coperta un mio ex ragazzo che si chiama [NAME1].</t>
  </si>
  <si>
    <t>La mia ex migliore amica che mi dava delle cose.</t>
  </si>
  <si>
    <t>DL014</t>
  </si>
  <si>
    <t>Litigavo con mia suocera perché lei voleva a tutti i costi portare i bambini fuori e io ero molto stanca e avevo anche molto mal di testa.</t>
  </si>
  <si>
    <t>Eravamo in un luogo di vacanza, con i miei figli e mio marito e lui stava insieme a tantissime altre persone, parlava, io lo chiamavo perché dovevamo andare a fare una passeggiata con i bambini però lui non veniva. Quindi io sono andata da un signore che aveva un chiosco lì vicino perché mio figlio piccolo voleva il pane e mi sono fatta dare due panini, di cui uno piccolo e un altro grande, che era un pane un po' strano, giallo, un po' sfilettato, boh, molto strano e questo signore aveva un occhio verde e un altro marrone e che guardava un po' per conto suo. Allora poi io gli ho dato i soldi e c'eravamo allontanati e siamo arrivati sul marciapiede che aveva da un lato una specie di deserto di sabbia e dall'altro lato delle rocce. E in pratica siamo andati a camminare su questo marciapiede però poi abbiamo deciso di prendere l'automobile di questo signore del chiosco, che si era già offerto di accompagnarci in un percorso, io volevo far venire anche mio marito ma lui non si è mosso da dov'era e quindi siamo andati da soli io con i bambini. Questo signore ci ha portato su una montagna che sembrava un vulcano e che noi vedevamo dai finestrini sulla sinistra. Poi a un certo punto, mentre stavamo ritornando alla postazione, questo signore ha cercato di aggredirmi, non so che voleva fare con la mano, e in pratica noi siamo scappati da quest'auto e io ho detto a mio figlio grande di correre e ero col piccolo a terra, non riuscivo ad alzarmi e nel frattempo questo signore arrivava verso di noi.</t>
  </si>
  <si>
    <t>In pratica noi eravamo andati a un locale e stavamo aspettando per entrare e chiedevamo al personale di poter fare un abbonamento perché ci andavo molto spesso. Comunque, una volta fatti i biglietti entriamo in questa grande terrazza e il sole si eclissa, diventa buio. Allora io mi affaccio alla terrazza e vedo il mare agitarsi moltissimo. Quindi ci allontaniamo per paura che queste onde arrivino verso di noi. E invece a un certo punto arriva una nave enorme, piena di militari cinesi o comunque asiatici con fucili spianati, che prosegue oltre la terrazza. Però la visione di questa nave enorme e di tutti questi militari era spaventosa, era veramente scioccante perché c'erano proprio tantissime persone su questa nave lunghissima.</t>
  </si>
  <si>
    <t>Ero andata in una cartolibreria, un'edicola a comprare un libro di un autore, un filosofo che era tipo un'edizione che usciva a scadenze settimanali. E però la signorina oltre che farmi aspettare tantissimo mentre io insomma ero là e c'erano anche altre persone, mi voleva rifilare un libro vecchio che non era quello che volevo, tipo un testo delle scuole superiori. Allora io, insomma, stavo guardando questo libro quando a un certo punto lei mi chiede se posso chiamare mio marito perché ha mal di schiena e vorrebbe dei messaggi, io però le spiego che queste sono più cose da fisioterapista, diciamo, che da medico, lei però insiste nel farlo venire alle due. Allora io penso che mio marito si sarebbe arrabbiato per questo appuntamento alle due sotto al sole, arrivare fino all'edicola. Poi a un certo punto si palesa mio marito ma non siamo più nell'edicola, bensì in un prato con tante altre persone, tutti amici. E mio marito aveva anche portato con sé mio figlio piccolo in una carrozzina tipo quelle dei neonati, che dormiva, lo lasciamo a queste persone, anche se io non ero intenzionata a lasciarlo e andiamo, prendiamo la macchina, ci avventuriamo per una strada tutta rotta e io ho paura che si possa bucare la ruota e quindi che non possiamo più tornare a casa e rimanere bloccati per strada.</t>
  </si>
  <si>
    <t>Sicuramente qualcosa riguardante [NAME1].</t>
  </si>
  <si>
    <t xml:space="preserve">Era necessario costruire qualcosa, una casa, che molto probabilmente era quella di mia nonna e bisognava buttare giù e rifare tutto daccapo cambiando completamente l'impianto della casa. </t>
  </si>
  <si>
    <t>Eravamo fuori all'uscita del centro direzionale, io ero forse con i miei genitori e incontravo, salendo con l'auto, vedevo dei ragazzi, delle ragazze giocare a pallavolo e tra questi c'era una mia collega dell'università molto antipatica, la quale però stava avendo una discussione molto animata mentre giocava con la direttrice della scuola di [NAME1] e [NAME2]. Lei era vestita molto bene e anche la direttrice. A un certo punto si allontanava per raccogliere la palla e mi vedeva e io mi scocciavo di salutarla perché mi era molto antipatica e però poi proseguivamo e io mi interrogavo su cosa stesse facendo là e perché la direttrice fosse così agitata.</t>
  </si>
  <si>
    <t>In pratica io sono in una riunione di lavoro che si teneva in albergo dove è venuta pure la mia famiglia, in una località penso turistica. E io pensavo di incontrare un professore, invece poi c'erano moltissime altre persone da incontrare e riunioni, quindi mi ero portata soltanto due vestiti di cui uno un po' più elegante e un altro un po' meno ma entrambi macchiati, e non me n'ero accorta che erano sporchi e quindi non potendo indossarli, e siccome qualcuno mi aveva fatto notare che avevo un abbigliamento non adatto, vado alla ricerca di un vestito da comprare in questo grande albergo che aveva anche all'interno un supermercato. Comunque, prima di tutto ho deciso di cercare la stanza ma mi danno il numero di una stanza, entro e c'è un'altra persona all'interno, un uomo che mi dice che ho sbagliato. Quindi io vado alla ricerca di un'altra stanza e non la trovo perché tutte le camere sono occupate, lascio la valigia da qualche parte insieme a una scarpa verde, molto brillante con glitter, che avevo trovato lì. E poi vado alla ricerca di questa stanza ma non la trovo. E in pratica riesco a trovare la stanza dopo una specie di processo in cui la persona in cui si era messo in questa stanza viene accusato dal direttore dell'albergo di aver preso impropriamente quella stanza che era riservata a me. Quindi io entro e posso mettere un vestito che, anche esso verde con dei glitter, delle paillettes, molto brutto, orribile. Poi c'è anche una bambina che sarebbe mia figlia che veste lo stesso vestito, però ovviamente adatto a lei e usciamo insieme dalla stanza con questi due vestiti orribili, che veramente ci sembrano mostruosi e poi e andiamo in una cerimonia ma insomma nessuno commenta questi due abiti molto brutti.</t>
  </si>
  <si>
    <t>C'era sicuramente [NAME1].</t>
  </si>
  <si>
    <t>Io ero in una chiesa molto bella, barocca, che aveva una particolarità, ossia c'erano dei quadri che si giravano e avevano un doppiofondo e dietro appariva un altro quadro. Allora veniva una mia amica a trovarmi, [NAME1], e io la portavo in visita in questa chiesa spiegandole tutto e lei mi aveva portato un regalo, una palla per il bagno azzurra e mi chiedeva [MISS] abbiamo in comune, però io ero un po' in difficoltà perché a un certo punto non avevo più argomenti di dialogo. Poi successivamente, fuori da questa chiesa, mio figlio piccolo aveva un motorino e mi chiedeva di andare dietro di lui, correva e in pratica il vigile urbano c'ha fermato, era una donna, la quale oltre a rimproverarci per il fatto di correre e per l'età del bambino, ci minacciava di farci sequestrare il mezzo, o una multa salata o addirittura di far finire in carcere uno dei due.</t>
  </si>
  <si>
    <t>Qualcosa riguardante [NAME1].</t>
  </si>
  <si>
    <t>DL015</t>
  </si>
  <si>
    <t xml:space="preserve">In quello stesso giorno praticamente prima parlo con una mia amica che è una ragazza che abita nel paese da dove vengo, dalla città da dove vengo io, però in realtà lavora molto all'estero e l'ho incontrata per dirle buon viaggio cose così. E lei mi spiegava tutte le cose, cioè il volo a quest'ora, mi spiegava tutte le condizioni del viaggio a che ora è il volo quando arriva, queste cose così. In questo momento, mentre succedeva questa cosa, arrivavano anche gli altri miei amici sempre dalla città da cui vengo, e ci si mette a chiacchierare e viene fuori che è il compleanno di uno di questi miei amici. E quindi non avevamo pronto niente e prepariamo delle candele, così, delle candele grosse per farci soffiare e lui la soffia una e poi dà un morso alla candela e poi la risputa perché ovviamente è cera e noi lo si prende tutti in giro si dice "ma che sei scemo è tutta cera". Ehm comunque questo stesso ragazzo gli suona il telefono, guarda e vede che praticamente a casa sua stanno entrando dei ladri, e casa sua è confinante al posto dove siamo in questo momento, è la casa accanto. Allora noi che questa discussione con questo ragazzo e questa festa diciamo dove per quest'altro ragazzo è successo all'aperto tipo in uno spiazzo fuori dalla casa e noi entriamo perché sappiamo che nella casa accanto ci sono i ladri no, e quindi prepariamo un agguato per questo ladro che alla fine è uno solo che catturiamo diciamo e chiamo la polizia, lo leghiamo con le fascette, tra l'altro delle fascette tipo fascette da elettricista. Poi alla fine si scopre che questo ladro è un tipo un po' particolare, è tipo il datore di lavoro di una mia amica, di un'altra ragazza che era lì. E lui non è che volesse rubare, voleva tipo fare una sorpresa e quindi niente lo liberiamo e rimandiamo via la polizia. E poi c'è stato tipo un cambio di situazione e non ero più coi miei amici in questo posto ma ero tipo con mia sorella e suo marito e due bambini che ha mia sorella, che uno ha tre anni e uno è un neonato cioè c'ha sei mesi e quello di sei mesi invece era più grande, era tipo come se avesse un anno, e non si voleva vestire, e la mia sorella brontolava. E io gli dicevo "Andiamo su [NAME1]", che è il nome del bambino di sei mesi, "vestiti, poi si va in questo posto". Bisognava andare tipo a un matrimonio, e quindi appunto sto bambino no "vestiti" e questo e lui scappava, ma per essere un bambino di un anno cioè sorvegliarlo e tutti a rincorrerlo, boh. In tutto questo comunque alla fine a me mi chiama mia madre a me e mi dice "ma dove sei?" e io gli faccio "sono qui dalla [NAME2]", [NAME2] è mia sorella, "sono qui da mia sorella a darle una mano a vestire questi bambini per questo matrimonio" e mia mamma mi fa "e te invece cosa fai non ti vesti per questo matrimonio, cioè anche te ti devi vestire, manca poco, manca dieci minuti come fai?". Allora torno a casa tra l'altro di corsa. Comunque riesco a tornare di corsa. </t>
  </si>
  <si>
    <t xml:space="preserve">C'era un posto in cui ero obbligato a stare, e era un posto che guidato tipo da una setta di estrema destra, e cercavo di scappare in qualche maniera però questi mi inseguivano. C'erano delle lunghe scale mobili in questo posto, cioè tipo per andare al quinto piano, dovevi prendere le scale mobili che erano lunghissime e ci mettevi un monte di tempo. Eh e anche per entrare in questo posto tipo circondato da un mare quindi era tipo per arrivare c'era un lungo ponte, molto lungo, e poi tipo riuscivo a scappare però cercavano di riprendermi. </t>
  </si>
  <si>
    <t>Mi stavo svegliando appunto e tipo andando in cucina incontravo tre persone di [INSTITUTION1] che conosco, che erano qui di passaggio, probabilmente stavano tornando a [INSTITUTION1] e avevano pensato di fermarsi per riaccompagnarmi anche a me per darmi un passaggio e niente ero lì che chiacchieravo coi miei genitori, babbo faceva delle battute.</t>
  </si>
  <si>
    <t>C'era una vasca, una piscina tipo chiusa con mattoni in cotto, molto bella, piena di vino, qui all'[INSTITUTION1] nella sauna, c'è anche la sauna, c'è tipo una SPA. E poi anche una piscina grande fatta tipo a corridoio, lunga, in cui uno poteva camminare ed era carino però io non ci volevo entrare perché dicevo "che bischerata è questa, cioè che scemenza è questa cosa della vasca di vino". Però poi alla fine c'entravo e non si stava male effettivamente anche perché era tipo riscaldata, e niente provavo una bella sensazione. E poi registravo questa cosa. Avevo un altro compagno di stanza che adesso non lo ho, era [NAME2].</t>
  </si>
  <si>
    <t>Ero con [NAME1] cioè una mia collega qui dell'[INSTITUTION1] ero al supermercato a far la spesa e decido così dal nulla di comprare un sacco di roba, cioè di comprare molta roba, perché sono sicuro che ci sarà una seconda quarantena. E infatti succede, c'è una seconda quarantena. Ehm e questa dura così tanto ed è così stretta che le persone non possono uscire da qui dentro. Alla fine mi ritrovo ad essere l'unico che ha da mangiare e da bere varie cose e allora la gente mi inizia a chiedere se posso prestare la roba e allora io certamente dico di sì però inizio a mercanteggiare, inizio a dire "sì va bene ti do questo panino ma dammi la carta igienica".</t>
  </si>
  <si>
    <t>Ero a dormire sempre su questo letto, però questo letto era nel mezzo del corridoio. Cioè nonostante il letto fosse in mezzo al corridoio era come se fosse quasi una scrivania, e nonostante ci fossi sdraiato sopra, eh, dentro, e accanto c'era un altro ragazzo dell'[INSTITUTION1] che appunto lavorava. E niente io tra l'altro un po' lavoravo e un po' perdevo tempo sul computer.</t>
  </si>
  <si>
    <t>Giocavo a pallacanestro con dei ragazzini tipo. E palleggiavo male, però facevo sempre canestro a tirare da lontano, e poi ho fatto anche una schiacciata, nonostante palleggiassi male ho fatto anche una bella schiacciata. E niente prendevo per il culo i ragazzini, davo noia ai ragazzini, li sbeffeggiavo.</t>
  </si>
  <si>
    <t xml:space="preserve">Ero tipo al matrimonio di mio cugino, c'erano le stesse persone e i parenti diciamo di mia madre e niente di che, chiacchiere nulla di che. </t>
  </si>
  <si>
    <t>C'erano due persone che parcheggiavano la macchina in doppia fila poi la spostavano perché dava noia in doppia fila, perché una diceva a quell'altro dava noia. Invece quella che la voleva parcheggiare in doppia fila aveva deciso di andare tipo da un dottore, e c'era un'altra persona che era malata, era sulla sedia a rotelle, portavano quest'altra persona. E questa persona stava molto male e niente, l'hanno portata dal dottore e gli hanno detto qualcosa di brutto. Infatti quello era qualcosa di brutto e niente. Quella che era sulla sedia a rotelle, che era il padre di quella che voleva parcheggiare in doppia fila. Era tipo [PLACE1] il posto dove volevano parcheggiare in doppia fila, perché c'erano dei monumenti storici. È come se quella persona che era sulla sedia a rotelle che era il padre di quell'altra persona fosse diventato mio nonno e io piangevo e stavo male.</t>
  </si>
  <si>
    <t>DL016</t>
  </si>
  <si>
    <t>Si guidava, ero in macchina, con forse mio padre, sì, mio padre che guidava lungo una strada molto panoramica in Sardegna che si affacciava sul mare, molto bello. Io provavo a fare una foto col telefono alla guida e mi arrabbiavo. Ehm, poi andavamo nella spiaggia, di sassi, ehm... Là c'erano anche dei ragazzini, dei bambini con cui chiacchieravo un po'. Ehm... e gli consigliavo le spiagge più belle e loro dicevano che erano un po' seccati dal fatto che fosse torbida l'acqua, e poi andavamo, e poi c'era una questione su una bottiglia di Coca-Cola. Qualcuno rubava una bottiglia di Coca-Cola. Poi c'era mia madre e lottavo per per gioco con mia madre. Poi mangiavo la Nutella, tantissima Nutella e mi sentivo male.</t>
  </si>
  <si>
    <t xml:space="preserve">Entravo in una casa dell'orrore in un villaggio avventura. </t>
  </si>
  <si>
    <t>Ero in un istituto tipo l'[INSTITUTION1] però in versione più bucolica diciamo e quindi in mezzo alla campagna, una specie di college, e tornavamo tutti quanti quest'anno quindi incontravamo qualcuno dell'anno nuovo, e il direttore era cattivissimo e assomigliava un po' a [NAME1], quello di economia, di microeconomia ehm e quindi c'erano tutta una serie di misure per cui diventava, mi sa per il Covid, diventava tutto molto severo, quindi però non si parlava esplicitamente di Covid, quindi per esempio ehm eravamo tutti quanti in questa palestra gigante che era la mensa o la sala di ricevimento, e lui diceva che visto che non c'era abbastanza spazio per farci mangiare a tutti aveva annullato la cena quindi diceva "vabbè ma non siete contenti perché così avete una buona occasione per dimagrire insomma per stare a dieta" e noi non eravamo per niente contenti dicevamo "ma come secondo te non dobbiamo cenare per i prossimi tre mesi". Vabbè. Poi non abitavamo nello stesso collegio, il collegio stesso, abitavamo nelle casette esterne quindi ci ospitavano delle case famiglia. Ehm incontravamo quelli degli anni dopo uhm e io vabbè dicevo se ne può approfittare perché tanto se non si cena si va a letto prestissimo, ci si sveglia prestissimo, ci si gode la giornata col sole, insomma finché non piove va bene. Poi, anzi, prima ero sempre in questa ambientazione eh bucolica e andavo al fiume perché c'era questo grande fiume là vicino dove facevamo il bagno, però faceva un po' schifo, cioè l'acqua era abbastanza sporca, ciononostante noi facevamo quasi body rafting in questo fiume, ci facevamo trasportare della corrente, però lo trovavo un po' inquietante quindi alla fine uscivo dall'acqua. E poi c'era tutta una parte con dei cani, quindi c'era un cane, un cucciolo, avevo conosciuto un cucciolo di cane molto carino poi in un anno diventava grande, poi in pochissimo tempo trovava un'altra cagnetta e facevano i cuccioli, e c'erano tantissimi cagnolini.</t>
  </si>
  <si>
    <t xml:space="preserve">Un grande prato verde ehm io che provo a tirare con la balestra, che in realtà è un arco gigante perché si fanno delle prove in questo prato verde poi ehm un falchetto, e io che penso che potrei fare amicizia col falchetto in modo da poterlo utilizzare nella caccia, perché il falchetto sicuramente è molto più bravo di qualsiasi persona con un arco. Poi ehm uhm io che incollo bottoni su un oggetto per decorarlo e discuto di moda, e dove andare a comprare vestiti un po' economici e carini e consiglio il mercatino. Poi tutti pensieri confusi in generale su questioni geografiche, dover scrivere il report di domani per [NAME1]. Poi la mia vecchia casa e mi lamentavo che fosse stata venduta perché in realtà era molto bella. </t>
  </si>
  <si>
    <t xml:space="preserve">Qualcosa connesso con un aereo, c'era questo aereo che aveva prodotto un cubo di ghiaccio gigante eh per condensa decollando e quindi questo cubo gigante era caduto e mi aveva colpito, c'era stato qualche incidente con un aereo comunque. </t>
  </si>
  <si>
    <t>Con un gruppo di persone dell'[INSTITUTION1] si girava, si camminava sulle mura di [PLACE1] poi si arrivava in un pezzo, si arrivava in una strada che però era praticamente una strada semi malfamata, nel senso che era quasi al coperto, ehm, e passava dentro, in mezzo a tutti i vecchi edifici abbandonati. E poi ehm si andava a bere tutti insieme, e qualcuno veniva avvelenato con l'alcool, tipo veniva messo una sostanza velenosa, una specie di droga nell'alcool.</t>
  </si>
  <si>
    <t xml:space="preserve">C'era questo inseguimento da parte di un tizio lucchese fascista, ci avevo fatto qualcosa alla sua ragazza. Questa ragazza era morta, avevo fumato insieme a questa ragazza, questa ragazza era morta oppure avevo importunato questa ragazza, era una mia amica che aveva importunato, boh, o forse ci aveva fumato insieme. Questo tizio, che era una specie di energumeno fascista, doveva veniva a vendicarsi per questa ragazza e quindi mi inseguiva, e prima io scappavo in un palazzo e mi nascondevo all'inizio in una credenza e questo veniva a cercarmi, allora io da questa credenza scappavo sul balcone, dal balcone mi infilavo in un altro palazzo poi da questo palazzo ero relativamente sicura però praticamente dei complici mi avevano visto mentre ehm stavo sul balcone praticamente e quindi mi indicavano a questo tizio che arrivava molto minaccioso. Era bello grosso, piazzato, con la barbetta, pareva un po' inquietante, e a quel punto mi nascondevo in una cucina, in un'altra credenza praticamente spostando un po' di attrezzi e poi questo qua era venuto con tutta una serie di amici praticamente di complici. Quindi questo qua arrivava nella cucina dove mi ero nascosta e ah perché in tutto ciò c'erano quelli che mi aiutavano che erano diciamo amici dell'[INSTITUTION1] ehm e però poi quando mentre ero nascosta in cucina e qualcuno di loro faceva cadere dei bicchieri e quindi svelava il mio nascondiglio, e io lo vedevo arrivare quindi alla fine prendevo un coltello e quando questo arrivava lo accoltellavo, comunque lo colpivo e rallentavo e allora appunto uscivo da questo nascondiglio, quello che mi era venuto appunto a cercare più vicino era stato ferito, comunque si era ritratto per via di questo coltello gigante che avevo in mano e scappavo di nuovo da questa cucina, scendevo giù in una piazza. Alla fine lo sviavo un po' e niente arrivavamo in questa piazza abbastanza grande un po' tipo [PLACE1], dove lui provava a colpirmi, aveva due coltelli, aveva un coltello forse e provava a colpirmi lanciandomi questo coltello però aveva veramente una mira a caso e quindi non mi prendeva. Poi lanciava un altro coltello, e questo coltello forse glielo passava un complice quest'altro coltello, lo lanciava e quest'altro coltello pure volava a caso e lo prendeva e lo prendeva un mio complice diciamo uno della mia squadra e quindi alla fine questo tizio si arrendeva. </t>
  </si>
  <si>
    <t xml:space="preserve">A un certo punto c'è un carosello, con tutti bambini, cioè me, altre persone e bambini. Facciamo una specie di grande saggio, siamo in una piazza e facciamo questo carosello in cui ci teniamo per mano in cerchio, siamo disposti in cerchi concentrici e ci teniamo per mano e dobbiamo uhm muoverci facendo figura insomma, poi facciamo una schifezza però intanto stiamo partecipando a questo carosello tipo in [PLACE1] così una piazza grande in pubblico. </t>
  </si>
  <si>
    <t xml:space="preserve">Cammino sulle mura di [PLACE1] uhm qualcosa connesso ad una medicina o a una droga. Poi vado in una casa, forse casa di [NAME1], e c'è una stanza con un uomo e che aveva qualche problema per cui non poteva camminare e poi tra l'altro in fase di guarigione quindi un po' camminava. Poi c'era una una porta segreta in cui era nascosta [NAME2]. Per qualche motivo decidevamo che dovevamo scappare perché ci volevano uccidere o fare prigionieri. Per cui nella stanza c'era una porticina sul retro uhm che non dava molto nell'occhio e quindi io ci nascondevo dentro [NAME2] e quindi quando il proprietario della casa ehm entrava ehm l'idea era di dirgli qualcosa per cui questa persona andare nella stanza quindi non l'avrebbe catturata insomma. Però poi mentre parlavamo questa porticina si apriva da sola per sbaglio e quindi lui vedeva questa stanza e andava a controllare allora mentre lui andava a controllare scappavamo e cominciavamo a correre e scappavamo in un orto botanico, uscivamo, quindi allora questa stanza era nello scantinato diciamo, noi risalivamo uscivamo da forse una finestra, non sapevamo bene dove fosse l'uscita di questa casa, quindi uscivamo dalla finestra e cominciavamo a correre nel giardino. Ehm quindi arrivammo in questo giardino ehm scavalcando cose, però muovendoci un po' a caso perché non sapevamo appunto dove fosse l'uscita di questo giardino quindi correvamo ehm arrivavamo praticamente a una specie di muro per cui deviavamo un po' a destra, saltavo dei cespugli, arrivavo a questo muro e finivo in una specie di orto botanico diciamo con un laghetto per cui cominciavo a correre in mezzo a questi laghetti, queste cose d'acqua, diventava sempre più buio il posto e alla fine praticamente il muro a sinistra continuava a crescere sempre di più ehm finché poi a un certo punto arrivavamo a una scaletta, la salivo e in cima a questa scaletta c'era una porta, la aprivo ehm e niente potevo uscire, e a quel punto si doveva aspettare la persona che stavo guidando fuori quindi che stavo facendo scappare che [NAME2] appunto o forse mia madre a quel punto era diventata, vabbè, e la facevo uscire. Quindi ci trovavamo fuori in una città su questa strada di notte ehm con dei locali, quindi questa persona che era appunto mia madre usciva, ehm guardavo il cielo e c'era un aereo o una specie di razzo che prima decollava e poi invece lo vedevo a distanza cioè prima aveva questa traiettoria molto verticale diciamo, e poi cominciava ad avere una traiettoria discendente quindi mi spaventava un po' perché pensavo che avessi visto, diciamo l'aereo cadere, però soltanto nella prima parte quindi diciamo, ehm, pensavo che avessi assistito alla caduta dell'aereo però soltanto nella parte iniziale. Però mi immaginavo che comunque l'aereo sarebbe caduto nella parte dopo nascosta dei palazzi, nella parte dell'orizzonte che era nascosto dai palazzi. Poi c'era comunque la questione con questo aereo, c'era una questione legata a inviare razzi nel cielo, e un po' dei trabiccoli insomma mi sembra un po' pericoloso e inquietante. Poi c'era qualcosa qualcosa connesso a un cane forse e poi qualcosa legato a una droga. </t>
  </si>
  <si>
    <t>Parlavo con [NAME1], il cui advisor è [NAME2], dell'esame di [NAME2], e gli dicevo insomma me ne lamentavo. Poi dovevamo andare al mare tutti quanti ma c'era un problema col trovare le macchine tipo per andare al mare e allora qualcuno mi diceva "eh ma perché bisogna organizzarsi per tempo per andare al mare" però io rispondevo che il problema è che comunque non si può sapere il meteo qua a [PLACE1] eh in anticipo quindi non si può sapere quale sia una giornata buona per andare al mare, però mi organizzavo per andare col treno in qualche modo. Poi consigliavo album di gruppi musicali, poi vedevo un video di Carmen Consoli, che era legato in qualche modo al mio esame di [NAME2]. Poi c'era una parte in cui ero una specie di gangster, un criminale, nel senso ero a servizio di qualcuno, gli facevo dei lavoretti. E andavo a casa e venivo mandata a casa di un mio amico in realtà a recuperare tipo un pacco o qualcosa del genere, ehm andavo a casa sua, lo trovavo in casa che era chiuso in una stanza forse a piangere, entravo in questa stanza e c'era lui tipo accoccolato sul letto e un po' sul depresso, perché era rimasto tipo incinto, una cosa del genere, oppure comunque stava aspettando questo bambino e quindi per essere un maschio doveva fare tipo una super cura ormonale per allevare questo bambino e quindi era un po' triste che insomma era un po' abbattuto e spaventato dal fatto di andare in maternità però era anche contento. Ehm poi a un certo punto si parlava di mia madre, intervenivo, arrivava mia madre su questo letto dove c'eravamo io, questo ragazzo e mia madre e vedevamo un video in cui spiegavano tipo facevano un corso di apnea mi sa online e mi vedevo questo corso di apnea. Ehm e poi andavamo in un posto, si arrivava in un posto in cui c'era un quadro e tutte le persone che passavano dovevano aggiungere una pennellata a questo quadro, e io mi rifiutavo perché non mi andava di aggiungere pennellate a questo quadro perché mi sembrava troppo professionale, Arrivava un tizio che disegnava un camioncino con le ruote quadrate e scattava tipo un allarme che diceva che questo camioncino non poteva funzionare quindi come se avesse riconosciuto automaticamente il disegno all'interno e mi stupivo molto, ehm e questo camioncino diventava in realtà un camioncino reale e gli montavamo le ruote e c'erano dei bulloni che si inserivano con un metodo abbastanza strano. Ehm e poi prima c'era qualcosa connesso al fuggire dalla morte o dai demoni.</t>
  </si>
  <si>
    <t xml:space="preserve">Stavo in una specie di comune hippie, con due amici, mettevamo a posto la stanza, c'era qualche questione con spostare i mobili della stanza e qualcosa che dovevamo fare, connesso con una persona che veniva a dirci che cosa fare. Ehm poi andavo a casa del mio ex e guardavamo i suoi giocattoli e poi andavamo a casa mia e scoprivamo che avevamo praticamente gli stessi giocattoli però i miei erano molto più sporchi, mezzi distrutti, però erano più o meno gli stessi, fra cui c'era questo grande peluche, allora c'era un trenino di metallo. Poi avevamo un telescopio, un microscopio gigantesco, poi avevo un peluche, a forma molto grande, a forma di delfino bello cicciottello, però un po' sporco, e poi un altro peluche e tutto ciò lo tiravamo fuori da una credenza. Poi camminavamo in una specie di tunnel sotterraneo e poi salivamo delle scalette sul lato di questo tunnel sotterraneo per andare in piazza dove incontravamo sempre appunto lui. Vedevo che lui era in piazza con i suoi amici e la sua famiglia e però io rimanevo in questo tunnel sotterraneo a guardare dal basso, e c'era una grata che ci separava. Io stavo sotto, poi forse in piazza c'era un concerto di De Andrè. Poi parlavo con un'amica, ehm, e le dicevo di un altro concerto, lei diceva che voleva andare forse ma era un po' indecisa. Ehm e poi a un certo punto c'erano i Finley che suonavano in una stanza ehm una canzone e la cosa era che si scopriva che questa canzone era stata tradotta in tutte lingue del mondo praticamente e quindi era conosciuta anche anche nei Paesi Bassi e la conosceva un'amica di qua, la ragazza di [NAME1]. </t>
  </si>
  <si>
    <t xml:space="preserve">Mi aggiravo intorno all'[INSTITUTION1] di notte ehm passeggiavo tipo sulle mura ehm per tornare qua con altre persone sempre dell'[INSTITUTION1], probabilmente stavo tornando qua ehm è possibile che fosse un po' pericoloso in realtà, camminare di notte intorno all' [INSTITUTION1] ehm. </t>
  </si>
  <si>
    <t>Aveva qualcosa a che fare con un viaggio, cioè con degli spostamenti, dover prendere da qualche parte, avere qualcuno che mi dovesse venire a prendere ehm e qualcosa a che fare anche con con il lavoro, con delle funzioni.</t>
  </si>
  <si>
    <t xml:space="preserve">Qualcosa relativo allo studio, poi qualcosa su un viaggio, tipo che viaggiavo in mezzo alle montagne con altre persone dell'[INSTITUTION1] in macchina, ehm poi dovevo registrare questo... Dovevo registrare questo audio dei sogni, risveglio, però per come compito mi sa data da una psicologa forse ehm e litigavo tantissimo, mi arrabbiavo tantissimo con mia madre perché mi sa che mi impediva di registrare o comunque mi diceva qualcosa o mi disturbava ogni volta che provavo a registrare e mi innervosivo tantissimo e cominciavo a urlare e scappavo di casa, tutto ciò a casa della mia nonna morta, poi la mamma di papà, non la mamma di mamma. </t>
  </si>
  <si>
    <t>DL017</t>
  </si>
  <si>
    <t>Stavo parlando prima con mia madre e poi con mio padre della strada da fare. Uhm, mia madre mi parlava di passare da un certo posto eventualmente per vedere ehm un concerto in cui ci doveva essere un suo ex, se mi interessava o meno e poi mio padre mi diceva che per passare uhm da lì bisognava prendere una strada alternativa sul ponte che attraversa il Po per andare da [PLACE1] verso [PLACE2] insomma sul ponte di [PLACE2] cioè rimanere sulla destra e poi girare all'altezza del ponte, anzi già sul ponte, lui mi diceva per prendere quella strada lì. C'erano proprio le macchine, ero dentro la macchina, mentre la prima parte quella in cui discutevo con mia madre era fatta a un bar dove mia madre leggeva un giornale insieme ad altre persone e vedeva questa cosa scritta direttamente sul giornale.</t>
  </si>
  <si>
    <t>Stavamo attraversando un passo che era il [PLACE1] anche se in realtà aveva un aspetto molto più austro-ungarico. Scesi da questo passo c'erano delle statue che noi riconosciamo come statua brutte, fondamentalmente, ehm, ci infilavamo in una serie di viottoli. E poi uscivamo sotto questo castello austro-ungarico che doveva essere la base del passo per riprendere la strada. Nevicava, e noi passavamo in questi viottoli seguendo la strada della macchina anche se eravamo a piedi e più volte ci siamo detti "no poi ci si va a incastrare, sì, bisogna seguire sicuramente la strada della macchina". E lungo il passo c'erano tutte queste statue veramente brutte, tipo neoclassiche ma di un materiale molto scuro, poteva essere un marmo nero, un granito, un basalto, una roba così. E fra queste statue spiccava invece poi una statua con due corna dorate. Quindi in mezzo a tutte queste statue neoclassiche c'era sta statua di stampo, tipo diavolo, una roba così, tipo caprina diciamo con queste due corna dorate molto evidenti. E niente, in uno di questi viottoli in cui eravamo scesi per andare alla base del passo ci fermavano per fare una foto da un bello scorcio ma non riuscivamo a farla perché mi si incastrava il cellulare, ehm prima perché quando provavo a fare una foto era impostato sul selfie, sull'autoscatto. Poi quando lo giravo era bloccata la telecamera per cui dovevo togliere una roba che avevo messo nella cursore dal cellulare davanti alla telecamera. A quel punto quello scorcio stava passando troppa gente non era più, no non era più giorno era notte nevicata e quindi non si riusciva più a fare questa foto.</t>
  </si>
  <si>
    <t>Allora eravamo in un palazzo su un terrazzo all'ultimo piano di un palazzo, e tipo un boss stava organizzando una rapina e stava spiegando il piano a tutte queste persone di cui io facevo parte, eravamo io e un'altra persona che conoscevo che facevano parte di questo piano. Spiegava a tutti il piano perché il giorno dopo ci sarebbe stata la prova generale diciamo, e sto piano coinvolgeva, c'era un buco in una grata da cui passava tipo un frigorifero, era qualcosa a che fare comunque con la rapina, con questa grossa rapina che lui voleva fare e alla fine ci dava tipo dei flyer con scritto sopra il piano perché non si fidava di noi perché eravamo un po' rincoglioniti verosimilmente e a un certo punto arriva la madre di una persona che noi conoscevamo che in realtà era tipo una poliziotta, una spia era una cosa così, per cui io e quest'altra persona con cui ero ci allontanavamo con lei e la tenevamo sotto controllo intanto che il capo finiva di spiegare il piano.</t>
  </si>
  <si>
    <t>Eravamo alla riunione di ricerca del mio vecchio gruppo di ricerca di [PLACE1], e uno dei ricercatori, un matematico, presentava i suoi futuri studi e faceva vedere uno studio in cui c'erano due task, uno in cui dovevi trovare una parola in base alla definizione data a due o tre altre parole, e l'altra in cui dovevi trovare la stessa parola fra delle lettere che erano fra di loro scrambled. E lui voleva comprare queste due cose qua e le presentava con le slide, io ero seduto in platea e che stavo discutendo con un mio vecchio collega di altre cose e quando lui tornò in platea io gli chiedo come può fare a comparare queste due esperimenti dal momento che sono due aspetti cognitivi completamente diversi cioè in uno vai a fare un aspetto motorio di movimento e le lettere nell'altra è invece un aspetto di pura associazione. E lui si stava un pochino alterando. Mi stava prendendo in giro su questa cosa qui e nel mentre tra me e lui c'era [NAME1] che è un'altra ricercatrice che mi prendeva bonariamente in giro dicendo "ecco vedi hai fatto arrabbiare il matematico".</t>
  </si>
  <si>
    <t>Stavamo dialogando su qualche cosa, come se stessimo dialogando su come allocare delle risorse o su chi dovesse fare qualcosa. Il setting ho questa impressione che è proprio un'impressione di una chiesa, di una cattedrale. Si discuteva su cosa fare fondamentalmente come allocare una risorsa o forse chi dovesse fare cosa o se qualcuno dovesse fare cosa.</t>
  </si>
  <si>
    <t>Una tavola tendenzialmente imbandita e un discorso, si discuteva sul concetto di inclusione. Di fronte a me c'era un uomo moro, una persona mora seduta davanti a me.</t>
  </si>
  <si>
    <t>Stavo dando indicazioni a qualcuno su come si usa qualcosa, cioè come quando doveva usare una determinata cosa. Sembrava più un ambito ricreativo.</t>
  </si>
  <si>
    <t>Eravamo in macchina e facevo guidare a [NAME1] la mia macchina, [NAME1] è una nostra collega di [INSTITUTION1], e dovevamo andare da un posto all'altro in [PLACE1] dove c'è mio padre per un appuntamento con mio padre e qualcun altro. E aveva messo [PLACE2] e dovevamo andare verso [PLACE3], e invece di andare verso l'autostrada il navigatore ci faceva fare mille strade diverse, tornare indietro, andare avanti, passavamo in mezzo a questo centro abitato coi tavolini fuori, costeggiavamo per un tratto un fiume, ci inerpicavamo sopra queste strade di collina, con tipo queste uhm tipo cose di roccia che spuntavano sopra e sotto la strada. Giravamo tanto, non era particolarmente fastidioso anche se dopo un po' mi incazzavo perché non trovavamo la strada. E dicevo "vabbè adesso mettiamo un altro navigatore perché questo evidentemente sta facendo cagare", anche se era quello di Google.</t>
  </si>
  <si>
    <t>Ero su un'isola con mia madre, che era anche un nome, forse una parte delle Eolie, delle Egadi, era una di quelle isole lì, e con mia madre facevamo alcune attività, per esempio andavamo in barca su questa barca in cui si vedeva il fondale, poi andavamo tipo a pranzo fuori, e c'era questa stradina di sassi che saliva in mezzo all'isola e portava a questo grosso casolare desolato, e da lì partivano i sentieri dell'escursione quindi facevamo alcune cose in questa zona qua. Facevamo diverse cose, parlavamo con un sacco di persone anche.</t>
  </si>
  <si>
    <t>C'era questa, ehm, questa distanza, come se ci fosse qualcuno da un'altra parte molto distante e dovessimo stare attenti l'uno all'altro, una gara di cecchini, quindi lui dall'altra parte di questo campo, io da questa parte qua. C'era questo concetto di gara forse alla base e io ero su una situazione rialzata e davanti a me c'era questa spianata e oltre questa spianata il mio avversario.</t>
  </si>
  <si>
    <t>Un cartone animato tipo film, o tipo fumetto, siamo io e un'altra persona che è una terza persona, lo vedo, siamo io e un'altra persona che è una persona femminile, è una ragazza, una donna bionda, che arriviamo in questa stanza e dobbiamo affrontare due, una coppia di cattivi, a quanto pare. È molto più forte di noi, una serie di specchi in questa stanza e loro ci dicono che non siamo assolutamente pronti per affrontarli e questi specchi fondamentalmente si muovono verso, sono specchi alti, stretti e alti, che arrivano oltre il soffitto, che è molto alto, si muovono verso di noi e ci cadiamo dentro, e cadendo dentro questi specchi veniamo buttati fuori da questi specchi altrove, cioè come se fossero dei passaggi fra gli specchi. E dopo un po' che appunto cadiamo da una parte all'altra questi due cattivi se ne vanno ridendo, dicendo, "non siete ancora pronti. Ci rivediamo tra un po'".</t>
  </si>
  <si>
    <t>Si discuteva di introdurre delle lezioni e c'era qualcuno che voleva che facessimo delle lezioni su [NAME1], lo scrittore. E avevo organizzato tipo di vederci alla sera per discutere di questa cosa qui e di trovarci forse a pranzo, forse per pranzo non alla sera, per discutere di questa cosa qui a casa di uno di noi. Uhm e i miei amici venivano da me a dirmelo, io dicevo che non ero stato invitato e ci fa "ma no certo che ti ha invitato, solo che non ti ha ancora visto e non ha fatto ancora in tempo a dirtelo".</t>
  </si>
  <si>
    <t>Stavo facendo un esame, un esame molto particolare. Ero in policlinico perché comunque arrivati in macchina in policlinico. Ehm, e questa sorta di esame era un esame in cui bisognava fare determinati movimenti e dire determinate cose. Nell'ultima parte dell'esame per esempio bisognava rispondere a una domanda menando per il naso quanto più a lungo l'interlocutore senza mai rispondere direttamente, cioè ti chiedevano "come hai dormito", e tu dovevi cominciare dicendo "ah, domanda interessante questa, sul dormire" senza mai però riuscire a rispondere come hai dormito, cioè in maniera molto circostanziale. Era in questa ampia stanza, tipo una palestra, con davanti una commissione di cinque sei persone, e dietro invece tutta una serie di banchi. E stavamo iniziando questa parte appunto sul menare per il naso, dopo che avevamo finito invece una parte di lotta, che veramente lotta non era, una sorta di capoeira.</t>
  </si>
  <si>
    <t>Eravamo con degli amici in vacanza al sud, forse in Puglia o in Sicilia. Arrivavamo a questo hotel, un grande hotel con delle grandi scalinate all'interno, ma a gestione assolutamente familiare, ecco, e andavamo a prendere per sistemarci in camera, poi ci davano delle macchine di cortesia sbloccabili però con delle tessere, anche se erano delle macchine vecchie, proprio di formato, di struttura vecchia, ehm bianche, con di fianco la scritta verde dell'hotel, e ci davano queste chiavi con cui sbloccarle, con da usare come macchina di cortesia per andare in giro per la città, le prendevamo, le parcheggiavamo non distante dall'hotel e andavamo a teatro anche se poi in realtà andavamo a cena. Mangiavamo tanto, facevamo una divisione del conto, e per me e per la mia ragazza erano settanta euro, settantadue euro, ma anche, ho in mente una lista che lui faceva quelle cose che avevamo mangiato alla cassa. E dopodiché uscivamo e le macchine erano state portate via, e nel frattempo intanto che noi stavamo cercando le macchine arrivava la finanza che non sembrava particolarmente preoccupata per le macchine ma chiedeva solamente ai miei amici eventualmente una sorta di test del palloncino. Allora io rientravo all'hotel per dire questa cosa delle macchine e la mia ragazza era seduta al bar dell'hotel che mangiava una crepes, ero un po' arrabbiato con lei. Ehm, vado alla reception dell'hotel, e dicevo "guarda ci hanno rubato la macchina" ed ero molto contrito devo dire, molto dispiaciuto. E loro scoppiavano dicendo "e vabbè che sarà mai, adesso facciamo una ripresa satellitare e troviamo la macchina, tanto è quella con la striscia verde di fianco", e se no ci chiama domani un amico e ci fa "coglione guarda che hai lasciato la macchina in giro, è qua" e poi me la riportano, fine della questione. E questo mi sollevava un pochino dalla questione delle macchine. Allora tornavo dalla mia morosa e le dicevo "guarda, ci hanno detto questa roba qua delle macchine" e vado a dirlo anche agli altri a vedere se hanno problemi per la finanza. Uscivo di nuovo e prendevo questa strada che dall'hotel portava al mare, anche se era una strada in salita quindi non poteva portare al mare, logicamente, però in realtà era in questo piazzalone, dove avevamo parcheggiato le macchine, e c'era il mare.</t>
  </si>
  <si>
    <t>DL018</t>
  </si>
  <si>
    <t>Stavo parlando con un mio collega di facoltà, di cose da chiedere a mia madre che avevo lasciato a [PLACE1].</t>
  </si>
  <si>
    <t>Eravamo all'[INSTITUTION1] ed eravamo in una sala comune con un tavolo grosso, e niente praticamente stavamo cenando tutti insieme, c'era una zuppa di cipolla, io volevo aspettare di prenderla per ultima così uhm si cuocevano di più le cipolle perché non volevo le cipolle crude. C'era una ragazza, dentro di me sapevo che faceva parte del corso di economia, uhm che mi racconta che è stata assunta da... mi sa Prometeia, mi dice "ah, mi hanno assunta, mi pagano settecentocinquanta euro al mese" e io dicevo "va boh, cioè, ok". E c'era [NAME1]. Era cena all'[INSTITUTION1], era tipo, sì, una cena che avevamo fatto tutti insieme con tutta la gente dell'[INSTITUTION1].</t>
  </si>
  <si>
    <t>Eravamo all'[INSTITUTION1] e a un certo punto tipo tra quelli di economia assegnavano a ciascuno un corso da insegnare, e niente praticamente anche a me [NAME1] ne assegnava uno, e poi a un certo punto, vabbè ognuno c'aveva il proprio corso, cioè eh poi a un certo punto tipo eravamo nella nostra aula studio io, con [NAME2] e [NAME3], c'era anche un altro mio collega di lavoro che si chiama [NAME4], greco, che era seduto lì a lavorare e che aveva già, anche lui aveva delle lezioni da fare. E niente io avevo questa illuminazione, questa catarsi, in cui mentre si chiacchierava mi sono fermata e ho detto alle ragazze "ragazzi ho capito che [NAME1], cioè, [NAME1] in realtà è il contrario, cioè eh lui è molto in difficoltà col fatto che deve avere me come studentessa perché non sa come gestirmi perché non sono all'altezza e in realtà fa molto più affidamento su [NAME4]". E questa cosa io la capivo perché mentre il giorno in cui io dovevo fare le lezioni, eh, non c'era stato nessuno preavviso quindi si era fatto in modo che nessuno venisse a vedere la mia, lo stesso non era stato fatto per [NAME4].</t>
  </si>
  <si>
    <t>Ero a [PLACE1]. Ehm praticamente ospitavamo a casa nostra un gruppo di comici, a casa mia, e c'era un comico che a me piaciucchiava, e io gli mandavo un messaggio, lo chiamavo insomma, cercavo di mettermi in contatto con lui. E niente no questo qua si incazzava, cioè dice: "oh cioè nel senso lasciami stare lasciami in pace".</t>
  </si>
  <si>
    <t>DL019</t>
  </si>
  <si>
    <t>Delle figure femminili che mi parlavano.</t>
  </si>
  <si>
    <t>Una persona, una donna, una ragazza, che mi parla di qualcosa. Era qualcosa legato a cose da fare, diciamo, qualcosa di legato anche alla mia vita reale insomma, tipo impegni da fare, tipo impegni, cose da fare.</t>
  </si>
  <si>
    <t>Ero in mezzo a un gruppo di persone, ero appunto in mezzo a un gruppo di persone con che in qualche modo insomma interagivano con me, parlavano con me.</t>
  </si>
  <si>
    <t>DL020</t>
  </si>
  <si>
    <t>Mi chiedo insieme a un'altra persona come si possa capire un artista, uhm le opere di questo artista medievale. C'è anche un indirizzo Internet di riferimento per questo artista che volevo far vedere a qualcuno.</t>
  </si>
  <si>
    <t>La piscina comunale di [PLACE1], questa piscina però non aveva niente a che fare con quella che è in realtà, e avvertivo dei cambiamenti che in qualche modo però erano giustificati ehm con la situazione attuale di pandemia, cambiamenti fatti per attirare più gente in futuro una volta passato questo periodo di pandemia e nello specifico questa piscina si era trasformata in qualcosa di molto particolare. Era diciamo molto simile a una gola di montagna molto profonda riempita di acqua quindi era diventata quasi una sorta di lago di montagna. E in questo lago artificiale erano stati messi moltissimi pesci. Ricordo che l'acqua era cristallina molto bella e avevano messo anche un delfino. Ehm, era stato riprodotto anche uno scoglio sopra il quale si trovava una sirena che aveva l'aspetto di una mia cugina di secondo grado che si chiama [NAME1]. Ad un certo punto questo delfino si avvicina e fa una sorta di saluto con la pinna alzandosi dall'acqua. Ero molto sorpresa e colpita in positivo da questi cambiamenti. Ehm ad un certo punto si sposta in una sorta di cinema pieno di gente. Vivevo malissimo il fatto che nessuno aveva la mascherina. Quindi ecco sicuramente eravamo ancora in questo periodo di pandemia. In questo posto la gente ehm non era lì per guardare un film ma assisteva alla presentazione e alla dimostrazione di alcuni allestimenti specifici per musei di storia naturale. Questi allestimenti erano proprio stati portati e allestiti nella platea del cinema. Uno in particolare in cui si trovava una farfalla molto grande scomposta in tutte le sue parti anatomiche e in tanti erano affascinati da questo allestimento. Pensavo che era molto bello. In un altro posto all'esterno collegato alla piscina parlavo con una persona, era una amica di lunga data, con questa persona parlavamo di altri due amici che prima erano fidanzati ma che ora non lo erano più, quest'altra amica discutevano appunto sul fatto che queste due persone sarebbero dovute tornare insieme perché fatte l'una per l'altra. Ho parlato molto con questa amica. Rimango nel solito posto. Questa ragazza mi fa notare che lì vicino c'era una ragazzina molto piccola, pre adolescente e mi fa notare che questa ragazzina aveva organizzato diciamo un'uscita romantica con un ragazzino della sua stessa età e passando vicino a questa tavolata in cui però non c'erano solo la ragazzina e il ragazzino ma c'erano altri due, un altro ragazzino e un'altra ragazzina appunto passando vicino a questa tavolata in cui riesco a vedere anche quello che questa ragazzina diciamo aveva preparato una sorta di tramezzini ecco e mi chiedo se ehm i comportamenti di una ragazzina che cerca di imitare una donna adulta appunto. Mi chiedo se siano opportuni per una bimba di quest'età.</t>
  </si>
  <si>
    <t>La preparazione di un panino con la mortadella che mi era stata comprata da mio fratello [NAME1]. Ero molto felice di ciò, stavo preparando questo panino con la mortadella insieme ad altre due persone, una sicuramente una donna, uhm persone.</t>
  </si>
  <si>
    <t>Una discussione con qualcuno che però non appare, ecco una discussione sul cioccolato di Modica che consideravo il migliore del mondo e che cercavo di raccogliere in grossi blocchi tondeggianti, ecco, dentro una cassetta di legno.</t>
  </si>
  <si>
    <t>Ero ad una festa per un matrimonio che però questa festa erano anche una sorta di preparativi per uno spettacolo teatrale. Si svolgeva a New York in una strada molto grande insieme a molte altre persone in un locale sottoterra a cui si accedeva scendendo molte scale. Tra queste persone che sapevo essere miei amici e conoscenti all'inizio ho riconosciuto soltanto una persona, una mia ex collega di lavoro. Ad un certo punto mi arriva la comunicazione di un regalo che però nella mia mente rappresenta anche una sorta di riconoscimento per qualcosa e questo regalo vengo a sapere che viene fatto da un ragazzo che conoscevo quando ero ragazzina alle scuole medie. Ehm lo vedo, è proprio [NAME1], è un grande mio amico e un grande amico anche di questa mia ex collega e il regalo consisteva in due bicchieri piccoli con un liquido dentro, un liquido che nella mia mente è l'amaro del Capo. Con un biglietto scritto sotto questi due bicchieri ma non l'ho letto, non so cosa c'era scritto. Ehm. Ad un certo punto tutti noi ci spostiamo fuori da questo locale, andiamo sulla strada e ci fermiamo nei pressi di un semaforo, tipico semaforo americano molto grande con queste strade parecchie corsie, ecco ci fermiamo lì. Ad un certo punto inizia una sorta di parata capeggiata da questi sposi che erano vestiti con abiti molto strani, in realtà poco dopo mi accorgo che ehm c'è molta gente, si è avvicinata molta gente, soprattutto di invitati a questa festa e mi accorgo che sia gli sposi sia la maggior parte degli invitati è vestita in modo strano e dopo mi rendo conto che questi vestiti ricordano quasi i vestiti dei cosplayer. Negli ultimi momenti di calca mi accorgo che anche in questo caso nessuno indossa la mascherina. Appena mi prendo consapevolezza mi allontano e torno in questo locale a cui si accedeva tramite delle scale. Qui incontro una persona, una ex collega di università, [NAME2], ehm il suo nome è [NAME2] che mi rassicura sul fatto che quando uno ha la mascherina ma non ci sono problemi in realtà le faccio notare che nessuno aveva la mascherina.</t>
  </si>
  <si>
    <t>Ero in un ambiente lavorativo non definito. C'erano diverse persone e che tutti noi dipendevamo da una responsabile donna. Una persona era molto somigliante ad un ex collega di Servizio Civile al Museo di Storia Naturale dell'Università di [PLACE1]. Dovevo sistemare la mia bici in una sorta di ripostiglio molto piccolo e invece per farla stare in modo corretto, in modo che non cadesse dovevo bloccarla. Al che mi viene in mente di usare uno spago. Ehm questo ragazzo che appunto somigliava a questo ex collega di servizio civile va alla ricerca di materiali, io suggerisco di cercare dello spago, porta tre tipi di spago, un nastrino per pacchi regali, uno spago di quello per chiudere i cartoni, ecco. Ero nuda nella parte superiore del corpo e mi coprivo con le braccia. Ero in forte imbarazzo. Però un'altra cosa è una forte frustrazione per non essere vista da nessuno di loro, in particolare da questa persona come una persona desiderabile fisicamente ma anche intellettualmente. Ero molto distante da queste persone. Avevo il desiderio di non esserlo.</t>
  </si>
  <si>
    <t>C'era un uomo che aveva le fattezze di un grattacielo. Comunque questo uomo era riuscito a costruire o comunque diceva di riuscire a costruire le case con tutte le caratteristiche che piacciono a me. L'esposizione a sudovest, l'altezza, il panorama. Ascoltavo la sua filosofia di costruzione di queste case e ero molto affascinata. Vivevo quasi come una missione da compiere. Questa casa era come un premio da conquistare, era come se ero in missione.</t>
  </si>
  <si>
    <t>Avevo organizzato una cena alla quale avevano invitato delle persone e in particolare [NAME1]. Un'altra persona invitata era [NAME2], anche lei una ragazza di [PLACE1] conosciuta all'università. A questa cena ho lavorato molto e avevo apparecchiato il tutto all'interno di una sorta di taverna ma appunto non aveva niente di familiare questi posti. Una volta giunte tutte diciamo gli invitati inizia la cena ma ad un certo punto mi ritrovo alla fine della cena senza avere memoria di quello che era successo. E ipotizzo di essermi addormentata nel mezzo della cena.</t>
  </si>
  <si>
    <t>Ero di nuovo a scuola nella mia vecchia classe. C'era stata una lezione di matematica con quella che sembrava la mia professoressa di matematica alle medie. Ero vicino al tavolo di tutti gli insegnanti e avevo deciso di pulirlo perché era molto sporco. Era sporco anche di sugo e alcuni compagni mi dicevano che non dovevo assolutamente pulirlo e che stava arrivando l'insegnante della lezione successiva che sarebbe stata la lezione di economia. Arrivava questo professore e inizio a sentire diciamo un forte timore da parte di tutti. E a un certo punto ero ancora in piedi, che cercavo il mio posto. Non avevo un posto definito, dovevo trovarlo tra quelli liberi. E mi sono seduta vicino a mio fratello [NAME1]. E a un certo punto questo professore, che era un professore abbastanza giovane con i capelli lunghi e di bell'aspetto, inizia ad interrogare a tappeto tutti, il terrore del fatto che stava interrogando perché non avevo studiato.</t>
  </si>
  <si>
    <t>C'era di nuovo la mia ex collega [NAME1] e le sensazioni non sono mai piacevoli. Comunque dovevamo fare un lavoro, dovevamo fare lo stesso lavoro, da un'altra parte, ecco, non eravamo al Museo di Storia Naturale. Comunque dovevamo fare un lavoro in cui ehm ognuno diciamo doveva portare la sua proposta, questa sensazione sgradevole di dover di nuovo lavorare, comunque avere a che fare con questa persona.</t>
  </si>
  <si>
    <t>Ero per strada, e ad un certo punto incontro [NAME1], una ragazza del mio paese, [PLACE1], in provincia di [PLACE2], in [PLACE3]. E [NAME1] appunto la incontro per strada, è una ragazza molto bella ma era travestita da uomo. E mi rendo conto che è un uomo molto bello e glielo dico, ehm, non riuscivo però a capire se questo travestimento era soltanto un costume oppure se fosse veramente una scelta di transizione e non, io mi vergognavo a chiedere e lei non accennava alle motivazioni. A un certo punto sono in una casa, riconosco il palazzo accanto a quello di casa mia giù a [PLACE1] in [PLACE3] e in questa casa c'era sempre [NAME1] e [NAME2] una ex compagna di scuola. Eravamo tutte con una bici. [NAME2] invece aveva una bellissima bici nera, high-tech, da corsa e anche [NAME1] aveva una bici, e dovevamo uscire e scendere dal palazzo. Decidiamo di prendere l'ascensore e rimaniamo praticamente a un certo punto tutte stupite quando apriamo la porta dell'ascensore e ci rendiamo conto che questo ascensore era stato modificato e ingrandito moltissimo, misurava qualcosa come dieci metri quadrati. La prima a salire è [NAME1] e si sposta all'esterno. Osservo [NAME2] prepararsi per la sua pedalata verso il suo paese natale. Lei abitava a [PLACE4], un paesino a circa venti chilometri da [PLACE1]. Si prepara, si metteva fasce, guanti, robe simili per fare questa lunga pedalata E basta. Uhm la sensazione più forte è questo imbarazzo nel vedermi [NAME1] vestita da uomo e non riuscire a capire cosa c'era dietro, se è solo un travestimento o una scelta di transizione. Ecco, c'era sia l'imbarazzo sia il dispiacere, cioè sentivo una forte lontananza.</t>
  </si>
  <si>
    <t>Delle scene immaginarie, riferite però a un finale di una serie tv, The Americans, che parla di spie russe in [PLACE1]. Questi due protagonisti camminavano per strada di notte, su una strada bagnata. Ehm all'esterno c'era molto freddo. Questi due personaggi, marito e moglie, vengono seguiti dall'agente dell'FBI che ehm nell'ultima puntata li scopre, non stavano fuggendo ma si stavano allontanando ehm e si allontanavano sì dall'agente dell'FBI ma appunto non correvano perché avevano un legame ecco e io era come se fossi sempre uno spettatore, però ero insieme a loro in quello che stava succedendo ed era reale, non era finzione. Una profonda tristezza mia verso queste persone che per fuggire erano costrette ad abbandonare i figli. E a un certo punto parlano di nuovi biscotti della Mulino Bianco. E il protagonista maschile dice che il nome corretto di questi biscotti siccome somigliavano a delle nuvolette dei fumetti dovevano chiamarsi Notes, come blocco note.</t>
  </si>
  <si>
    <t>DL021</t>
  </si>
  <si>
    <t>Ero a [PLACE1], ehm e il mio quartiere che è in zona zona est di [PLACE1], casa di mio padre, e c'era questa ragazza, questa mia compagna del liceo, [NAME2], ehm e alla quale scrivevo un messaggio WhatsApp, lei mi mandava una foto di lei che stava prendendo il sole ehm vicino a una ferrovia tipo, ehm con qualcun altro, con una sua amica e un suo amico. Ehm sembrava molto bello essere lì, ecco, sembravano molto, spighe di grano tra i denti, in bocca. Ehm allora dico che li raggiungo, gli scrivo questo messaggio Whatsapp in cui dico che sarei arrivato, ehm un po' strani i messaggi Whatsapp, un po', ehm, strani. Ehm, e niente poi in realtà incontro un sacco di difficoltà per arrivare, ehm intanto inizialmente penso sia in un luogo mentre in realtà non sono lì. E poi mentre vado là quindi eh faccio sottopassaggio di casa mia e faccio tutto un pezzo a piedi. A un certo punto penso che forse sarebbe stato meglio prendere la macchina e controllo su Google Maps ehm quanto sia lontana tipo il posto dove devo andare che si chiama [PLACE2], che ha una stazione e casa mia per tornare a prendere la macchina, vedo che sedici minuti per arrivare a [PLACE2] quindi forse mi conviene andare a prendere la macchina. Tutto questo incontro un gruppetto di persone che, un gruppetto di ragazzi di cui forse conosco uno di questi, stanno parlando di dita. E uno di questi ha perso un pezzetto di dita e dice, e gli altri tentano di convincerlo che vabbè dai, è un pezzetto di dito, nel senso. Ehm, facciamo altro. Ehm in tutto questo io con questa [NAME2] ci volevo provare, di base, però praticamente si fa sera, quindi probabilmente se ne sono anche andati nel senso non ha più senso, ogni tot poi lei mi riscriveva o io le riscrivevo dicendo che sì, stavo arrivando, mi mandasse la posizione, o cose di questo genere, ehm, alla fine non gliel'ho mai scritto, mandasse la posizione, ma l'ho sempre pensato di scriverglielo. Comunque a un certo punto appunto torno verso casa dopo, è fallito il mio tentativo di raggiungerli. Raggiungere questi miei amici, cioè questa [NAME2] con altri, altri là, torno verso casa. Ne approfitto per sentire [NAME3], che è questa mia amica ehm di [PLACE1] che appunto le scrivo appunto di vederci visto che sono sulla strada, vive vicino a casa mia, e vado verso casa sua però c'è tutto un cantiere, delle cose davanti a un bar che mi impediscono tipo di arrivare direttamente quindi devo fare il giro largo e vedo che lei è già sotto casa a fumare tipo. E sono contento perché insomma probabilmente non aveva visto il messaggio e perciò forse mi aveva risposto al messaggio dicendomi che appunto non aveva molto tempo. E a me questa cosa mi dà un po' fastidio, mi fa un po' rabbia perché dico cavoli, cioè fra un giorno parto, vado a [PLACE3] e non ci vediamo per un pezzo. Vabbè. D'altronde, come dire, con lei dico sì anch'io ho sempre dato priorità allo studio quindi ci sta. Ehm, niente vedendola questa ragazza, questa [NAME3], penso al fatto che vorrei toccarla, tipo sessualmente.</t>
  </si>
  <si>
    <t>Questa ragazza e una sensazione come di aver fatto qualcosa di molto lungo con lei. Una ragazza andava a scaricare ehm i dati del suo registratore, e mandava avanti e indietro veloce e ehm ascoltava uhm tipo dei pezzi in cui mentre dormiva parlava.</t>
  </si>
  <si>
    <t>Ero nel letto di casa mia, in un letto a castello. Ed ero in questo letto a castello poco prima di partire per la Toscana per andarci con mia mamma. Ero un po' triste nel letto, che scrivevo questo messaggio proprio svogliatamente. Ehm, ero dispiaciuto perché un'altra volta ero arrivato in ritardo alla mia terapia, ehm con una psicologa, e niente, mi dispiaceva perché mi sembrava di continuare ad arrivare in ritardo e a non presentarmi. Era successo un'altra volta, appunto anche questa volta, poi c'era questo mio amico [NAME1] delle elementari, che risento e mentre sto giocando a pallone con un pallone da rugby, e quindi curvo, ovale, vado nello studio di suo padre, che è un dentista, e per entrare ha questa scala gigante da scalare che balla tantissimo, come se dovesse cadere da un momento all'altro e fuori c'è tipo una sorta di fioraio che scende giù con una specie di garage, che appunto è l'ingresso, ci sono dei bambini che giocano tipo contro uno dei garage, o a calcio, passandosi la palla, e ci sono tutti questi fiori, tipo fioraio. E sto parlando con [NAME1], e mi racconta di come, come dire, con la tenacia era diventato un buon giocatore di calcio, e mi dice che quando si è poi... mi dice poi della paghetta che gli dava suo padre da bambino, gli dava trenta euro di base, se prendeva dei voti normali, di basici, quasi sufficienze, cento se faceva almeno un gol durante la settimana, poi di più se prendeva dei voti ancora più alti, e poi aveva una Aston Martin, ehm, per showing off, per mostrarsi. Io sì, mi sentivo un po' a disagio. Ah, a disagio e imbarazzato con lui, non sapevo se stavo facendo domande così interessanti e in più mi sentivo un po', tipo imbarazzato. Lui invece era molto tranquillo, anche contento di risentirmi dopo tutto sto tempo, gli parlo dall'ultima volta che ci siamo visti a [PLACE1], che è un parco. Poco dopo le elementari, e lui era entrato in una squadretta di calcio ehm, e non è mai stato molto bravo [NAME1], e allora mi fa "sì ho passato tutto tipo l'anno prima a prepararmi per entrare in questa squadra. Passaggi, tiri, dribbling, eccetera, controllo di palla." Ehm, e poi parlo con il padre di [NAME1], che è questo dentista. Tutto questo io dovremmo partire per la Toscana io e mia mamma, con la mia macchina che però è un po', è un po' distrutta nel senso che uhm il cambio manuale non funziona bene, e ci sono altre cose che sono dure che non vanno e mia mamma mi chiede di cambiarle, e io le dico che lo farò. Anche se mi sembra un po' stupido perché i nonni forse mi vogliono dare una macchina, che loro ne stanno prendendo una nuova. Mentre appunto con il padre di [NAME1] molto bella la conversazione, lui è un dentista. Dice che tutte le cose vanno fatte in due. Che il motivo per cui gli scienziati hanno paura durante gli esperimenti, sono così tesi, è perché sentono che dipende anche da loro la riuscita dell'esperimento. E quindi come dire il partecipante in qualche modo, il ricercatore, eccetera, sono legati. E dice queste cose. Poi vabbè a una certa lo saluto e me ne vado. E niente uscendo appunto, ribecco [NAME1], il figlio. Ehm, per uscire bisogna salire questa scala altissima, molto instabile, e questa volta mi blocco, cioè ho paura di salire oltre, mi sembra che stia per come dire, cadere a pezzi, crollare. E vabbè poi arriva [NAME1] che invece è più pratico di questa scala e quindi alla fine riesco a scavalcarla e scendere giù. Questo gatto che ha dei vasi in testa e sul corpo dove crescono dei fiorellini bianchi. E mi sembrava del tutto normale che tipo un gatto avesse incorporata della terra e dei vasi dove crescessero dei fiorellini bianchi sulla testa e sul dorso, cioè questa era l'idea, era cresciuta questo gatto e mi piaceva, aveva un bello sguardo, una bella reattività, e anche i fiorellini mi piacevano, sulla schiena e sulla testa.</t>
  </si>
  <si>
    <t>C'era Pippo. Ehm, eravamo noi tre del liceo, altri miei compagni del liceo e io non mi ricordavo la sigla del DuckTales,  mi veniva in mente la sigla, ma non riuscivo a raccontare la storia, che era una delle mie storie preferite, si finiva a parlare di Pippo a un certo punto. E uno dei miei compagni faceva qualcosa, tipo una sorta di gioco di prestigio, qui c'entrava Pippo.</t>
  </si>
  <si>
    <t>Andavo a calcio. Prima siamo tipo agenti segreti e c'è questo tizio che praticamente è con una canna da pesca in bilico su un crepaccio su una cosa al mare, e tutto nudo, con tutto da fuori. Ehm è con una canna da pesca e questa canna da pesca con la lenza eccetera arriva fino giù il mare che è bello alto. E a quanto pare si è impigliato nella testa di una persona e la canna si tende ma lui non ci bada alla canna da pesca. E poi a un certo punto si sveglia e quindi inizia a tirare ma quando si accorge di aver preso la testa di qualcuno si rimette a dormire. E poi aveva preso anche dei capelli di una ragazza e quindi questa ragazza tira tutto finché con questi capelli non si staccano dalla lenza. Lui tranquillo si è rimesso a dormire e proprio non gliene frega niente, in bilico su questa cosa. E io sono lì tipo in veste di spettatore o di turista forse. Ci sono due tipe lì vicino, due ragazze. E niente inizialmente sono tutte tipo schifate, così, questo qua nudo con la canna da pesca eccetera, in bilico sul crepaccio. Però poi a un certo punto una delle due dice "ah però" no lui poi si alza. E niente, tipo ha questa faccia un po' da fattone, un po' confusa. Vabbè le tipe però alla fine dicono "cavoli però è un bullo." Cioè i bulli piacciono, questo è la conclusione a cui arrivo io. La tecnica di togliersi tutto si chiama "fare la zebra". Lui si zebra. E niente quindi, poi lui si installa in questo ufficio e io mi metto a parlare per un po' con le tipe, parliamo del fatto che loro dicono "cavoli, però c'è uno che si mette in bilico sul crepaccio, così, devi avere due palle così". E niente quindi sono tutte un po' prese. Poi parliamo anche del suo pene fondamentalmente di quanto ce l'aveva grosso, e l'altra ragazza che è lì vicino che ci sente parlare dice "ah ma questo è un argomento interessante!". Ehm, e si aggiunge, tutta presa da questo argomento. Ehm poi c'è questo posto, un luogo dove sta la polizia, ufficio con delle scrivanie varie, e quindi questo bullo, ehm che appunto fa colpo viene qua in questo ufficio. Ehm io gli chiedo a lui se ce l'ha fatta ad andare a letto con quelle ragazze là, ehm lui dice di sì. Però io so che non è vero. Però comunque in effetti a loro è piaciuto. Ehm e poi c'è questa ragazza cinese, è stata in prigione per vent'anni, e le diamo una di quelle torte al cioccolato della Coop, così dell'Esselunga tipo, e c'è lei che se la sniffa tutta, e le dico di sniffarsela. Non l'ha mai mangiata quindi si butta a bocca aperta su questa torta al cioccolato, e se la mangia tutta proprio, ne lascia giusto due fettine. Prima ancora siamo su un autobus. E prima ancora mi sono fumato un sacco di sigarette mentre ascoltavamo musica, io ero steso per terra. E questo ragazzo alto, era tipo un mio amico da poco tempo. Alto, bello, e piuttosto grosso. E gli facevo battute su quanto fosse alto e grosso, però lui mi diceva che non era lui l'anomalia. E me la rilanciava in un certo senso la battuta, e vabbè io me la ridevo, non me la prendevo, proprio easy. Ehm così, poi siamo davanti a una scuola media, che però adesso è tipo un liceo. Devono arrivare tutti questi qua di un'associazione a protestare. La cinese a un certo punto si mette a fare l'agente segreto come me, tipo futuro, ehm tutti siamo identificati in un certo modo, e noi tipo ci mettiamo su una sedia a rotelle e poi ci sono tutta una serie di identificativi, tipo una cintura messa al primo buco. Poi altre cose che insomma ci mettiamo di vestiti che servono appunto perché capiscano che tu sai e ti possono contattare per diventare agente segreto. Poi nel futuro e siamo appunto a questo tavolo e mangiamo in questo ristorante delle cose, e siamo tipo quattro amici più questa ragazza cinese. E vabbè, a un certo punto viene fuori questo argomento di cosa è successo a un certo punto nel duemilacentonovantasette. Ehm cioè adesso l'economia può espandersi esponenzialmente perché tipo fonti di energia sono diventate più, e lo spazio è diventato colonizzabile. E infatti fuori dalla finestra per un attimo guardo e ci sono tutte queste mini-navicelle che saettano lungo un po' dappertutto tipo futuristico, quindi hanno sbloccato tipo la possibilità di crescita indefinita. E io e questa ragazza cinese facciamo delle esplorazioni, tipo delle missioni. E in una di queste sono un tipo di gioco al tavolo della cucina. Ha a che fare tipo con ispezionare autobus, bagni, altri luoghi che poi devi fare una sorta di report di questi luoghi, è un po' mutevole questa ragazza, cioè è di sesso femminile però a volte cambia, a volte potrebbe anche diventare maschio a un certo punto. Comunque torniamo appunto alla squadra di calcio, questo campo su cui ci alleniamo, che è quello della [INSTITUTION1], completamente senza erba il campo però c'è una rete fina in un lato del campo, per cui anche se ha piovuto parecchio si riesce a correre bene nel campo, non è pesante, non c'è fango eccetera mentre se vai dall'altro lato ti accorgi proprio di quanto è pesante il campo, quindi tutto melmoso a causa della pioggia. E poi vado negli spogliatoi con questi altri due amici  e mi tolgo le cose e aspetto di poter fare la doccia in un certo senso. E ma poi a un certo punto esce questo ragazzo quindi, però poi c'è qualcuno che pesta le mie cose senza volerlo perché vabbè io le ho semplicemente appoggiate lì vicino a quella doccia e dico "no ma tranquillo non c'è problema". E in tutto questo c'è anche un allenatore, c'è allenamento alle otto. Però tutti hanno detto va bene sul fatto che è diventato comune il fatto che alle otto e mezza alla fine ci si trova e alla fine l'allenatore che forse sono io poi pensa vabbè quattro ore di allenamento sono abbastanza direi.</t>
  </si>
  <si>
    <t>Sto andando in questo parco con un altro ragazzo. Siamo in bicicletta e io incoccio contro di lui con la bici ed è una cosa che è già capitata tipo dieci volte ancora prima. Però stavolta ed è un'entrata questo parco nuova, in cui non ero mai, non avevo mai fatto. Ehm il ragazzo è un mio compagno del liceo, un mio vecchio compagno del liceo che si chiama [NAME1]. Niente, lo faccio cadere e rimane lì per terra per un po'. Così gli chiedo se, come va, e lui mi fa che va male, altrimenti sarebbe già rialzato. E mi parlava anche di un gruppo di cagnolini forse, che c'erano in questo parco, che erano stati partoriti da poco, erano tipo randagi ehm, poi arriva questa vigilessa, che mi deve fare una multa per aver fatto cadere il mio amico, io racconto la verità, dico quello che è successo, dico anche cosa gli ho chiesto se stava bene o se stava male, dico che non l'ho fatto apposta, insomma. Poi ci sono questi bagni, questo è un ingresso di un parco, e niente è un parco molto bello. In realtà lì all'inizio è un po' sporco, ci sono un po' di rifiuti però poi all'interno è molto più pulito che in altre zone di questo parco. Proprio un nuovo ingresso che abbiam trovato. E e niente poi, poi ci sono questi bagni che sono abbastanza puliti. Però ci entra mia nonna, in uno di questi bagni, e dice "sì beh perché voi siete maschi, insomma, voi dovete, è diverso, dobbiamo usare la tavoletta." Dieci su venti, dice, trovi degli animaletti, delle cimici, delle cose che girano nel bagno, no. Ehm in tutto questo poi a un certo punto però devo forse fare una partita a scacchi. Questa partita a scacchi è per un torneo, tipo. E ho l'impressione che sia una seconda partita cioè che stia riprendendo una partita e che questa sia una seconda partita, e trovo questo gruppetto di persone che appunto avevo già visto, e che stanno aspettando anche loro lì di fare una partita, ci sono varie persone, varie di varie età, di varie nazionalità anche. E niente, mi fermo là, ci sono queste due ragazze, e poi ci sono dei ragazzi che... c'è uno di loro è uno dei miei compagni di università, uno dei miei ex compagni di università, uhm ehm, niente sono tutti allenati nelle palestre particolarmente importanti di scacchi, questi dico, mentre io la prendo molto scialla in realtà in questo sogno. Quindi dico, cioè nel senso, che vinca o non vinca alla fine mi importa poco. A un certo punto mi chiamano per giocare a calcio, due contro due, con due ragazze lesbiche e un'altra ragazza con cui io devo invece stare. Ehm e niente ci fanno un bel po' di gol, tipo a un certo punto siamo trentasei a dodici per loro. E niente, così. Prima ancora tutta una cosa con mia mamma. Siamo, c'è anche il compagno di mia madre. E siamo, ci sono anche loro, andiamo verso la macchina. Ehm, è una strada che io ho già fatto, questa. È ehm quella che ho fatto prima. Non quella che sto che sto facendo adesso, insomma, quella che ho fatto prima per arrivare al parco dove poi ho fatto cadere quel mio amico con la bicicletta cosa che era successo già tante volte. E c'era un vecchietto poi che si era fermato, era un signore abbastanza, diciamo maturo, ma non vecchio. E niente questo signore ci voleva prestare la sua sua bici, era un ciclista, lui, suo figlio era un ciclista professionista. Dice che anche lui a volte gli capita di far cadere gli altri senza volerlo facendo incontrare le due ruote. C'è anche, stiamo andando verso la macchina. Io ho già attraversato e sono in un altro semaforo, poco dopo, e invece lei prende un'altra strada per andare dritto. E mi dice di dover prendere tutte le robe che sono state messe in lavatrice, lavate, e portarle giù, lei dice in cantina per stirare, per stirarle, e niente io dico "ma no cioè nel senso non mi va di stirarle, non lo faccio", e poi faccio anche un discorso sul fatto che cerco di spendere il minor tempo possibile per questioni materiali, mangiare, vestirmi, eccetera. A quel punto mi sto trasferendo anche dalla mia stanza. Sto per mettere un sacco a pelo e delle cose in sala. Però cioè come dire questo questo trasferimento non è che mi senta male per questa cosa, anzi. Sono abbastanza strafottente, direi, cIOè, abbastanza easy, non me la prendo, e niente poi alla fine non trasferisco tutte queste queste robe in sala. Siamo a una cena, mia mamma, io, delle persone dell'[INSTITUTION1].</t>
  </si>
  <si>
    <t>Ehm sono io che vado verso il mare, una lunga strada alla cui fine c'è il, c'è uno stabilimento balneare, tipo [PLACE1], ehm anzi credo sia proprio [PLACE1], e c'è questo vecchietto che va velocissimo a piedi e io gli sto dietro a piedi. E non ci conosciamo, in realtà. Però lo seguo, così. Ehm e niente. A un certo punto mi dice "adesso attraverso e faccio questo" e è tipo il quarantotto lo stabilimento in cui entriamo, e io devo arrivare fino in fondo alla passerella e poi andarmene a destra verso il mio bagno che è tipo il cinquantadue, verso il mio stabilimento classico. Ehm e quindi poi entro al quarantotto con il vecchietto. Mi sembra che vada troppo veloce il vecchietto, mi sento il fiatone. Mentre quasi lo rincorro ci diciamo un paio di cose, lui dice, io dico "beh questo è un orario perfetto", che sono tipo le quattro per arrivare al mare, e stava già calando il sole, in realtà, tiepidino ma senza che ci sia il sole scottante. Ehm lui dice "sì però anche le due" e io dico "sì è vero dai anche le due sono un bel momento, ehm si fa il bagno direttamente alle due così ci si rinfresca".</t>
  </si>
  <si>
    <t>Non mi sento bene e sono tipo un po' malato. E mi sveglio tipo con dolore alla testa, mal di gola, raffreddore. Andavo da mia nonna e poi mi davo del coglione perché non dovevo andare da mia nonna perché non stavo bene però sapevo di non stare bene quindi e c'era mia mamma con me lì mentre ero dalla nonna, e sì mi sentivo proprio male, con mal di testa, proprio occluso. Ehm a un certo punto starnutivo o tossivo e mi uscivano dal naso tipo una pallina con tipo degli esserini sopra questa pallina che si muovevano continuamente, e con delle testoline a forma di porcellino ma era veramente schifose e mi chiedevo "cazzo ma quindi questo cos'è? cioè tipo è un qualcosa di vivo, sono virus o cosa?". Poi mi usciva ancora qualcos'altro, in questa cosa aveva una forma strana, tipo gelatinosa, però che si muoveva anche in questo caso che prendeva delle conformazioni eh curiose. Ehm e niente alla fine dicevo che stavo così e ad alta voce dicevo che tipo non mi ero accorto, mentre in realtà già appena sveglio mi ero accorto che non, c'era qualcosa che non andava, che mi sentivo caldo, pesante. La facevo in macchina questa strada qua, e era per andare da una casa all'altra, da casa di mio padre a casa di mia madre, e mi portavo dietro credo un raccoglitore con dentro varie robe, tipo buste paga, o cose di questo genere. E niente veramente ero un po' proprio seccato, frustrato. E niente mi sentivo proprio così un po' così. Poi a un certo punto uno, ci sono qualcuno diventa o comunque si inseriscono che io e mio padre stiamo mangiando nella casa di questa ragazza, questa ragazza a un certo punto deve arrivare e mio padre tipo mi infastidisce con tipo le sue scelte di mangiare e mi rompe su cosa devo mangiare. Poi c'è la raccolta differenziata da fare, tutta una serie di robe da svuotare, degli scatoloni, delle plastiche, dei cosi... E niente. C'erano due di Friends a un certo punto e facevano finta di, uno dei due era innamorato di questa ragazza ma questa ragazza stava già, poteva essere una di Friends. Questa ragazza stava già con qualcun altro. Allora lui però a un certo punto stava per baciarla ma in quel momento arriva l'altro e fanno finta che sia teatro, recitazione. E quindi incominciano a dire battute tipo in rima, l'una con l'altra.</t>
  </si>
  <si>
    <t>Una malattia, una capanna fatta di canne, sopraelevata. Dei topi che venivano torturati, usati come cavie da laboratorio, e c'ero io che ero un po'...</t>
  </si>
  <si>
    <t>Qualcosa di molto confuso, numeri e disposizioni di posti, disposizioni di punti su una mappa che a volte rappresentano la mia pancia. E cercavo di combinare tutte queste varie informazioni per capire da dove venisse il male. Questi punti su una mappa, oppure questi numeri appunto, che ogni volta formavano delle cose diverse a un certo punto mi sembrava di capire qual era come dire il codice, come leggere queste cose poi invece di nuovo non avevo idea di cosa di cosa volessero dire tutte quelle cose, numeri, eccetera.</t>
  </si>
  <si>
    <t>DL022</t>
  </si>
  <si>
    <t>Il pensiero di qualcosa che devo fare, l'ansia di qualcosa che è rimasto in sospeso e che devo concludere.</t>
  </si>
  <si>
    <t>Ero in una riunione con dei colleghi e si doveva decidere qualcosa di scuola. Poi a un certo punto è finita la riunione, abbiamo deciso di andare a fare una passeggiata. Però le varie persone sono sparite e alla fine ci siamo ritrovati solo tre o quattro e abbiamo deciso di fare una passeggiata in una zona di [PLACE1] che era molto animata e piena di gente. Mi sono accorta di non avere la mascherina quindi l'angoscia di non avere la mascherina. E poi arriviamo, si poteva fare una scalata di una montagna e io mi ero vestita ovviamente in modo inadeguato quindi una gonna lunga, calze, ballerine. E però tutti decidono di andare e mi hanno convinto e c'era con me mio figlio che ora ha ventitré anni, che aveva tipo due anni e ad un certo punto mi lascio convincere a fare questa questa escursione. E continuando a cercare la mascherina, lamentarmi e poi a un certo punto mi accorgo che mio figlio non c'è, e quindi l'ansia e la disperazione di cercare questo bambino e tutti mi dicevano non è possibile che non è andato da nessuna parte, non c'è insomma.</t>
  </si>
  <si>
    <t>Ero prima con mio padre a vedere qualcosa, tipo una mostra, un qualcosa e volevo far vedere la stessa cosa a mia mamma e questa cosa era una mostra ehm a [INSTITUTION1] a [PLACE1] che però poi in realtà non era [INSTITUTION1] ma era un altro palazzo ehm dove c'è una mostra, c'è un collegamento con la [PLACE2] e con [PLACE3] e questa mostra era curata dalla mia psicologa, ehm e a un certo punto io volevo presentare mia madre a questa psicologa ma eh ho capito che praticamente ci andava anche lei dalla stessa e comunque abbiamo girato prima di vedere questa mostra e abbiamo fatto tutto un giro dentro questo palazzo e mia madre era molto affascinata da tutte le cose eh antiche che c'erano perché era tutto l'arredamento uhm tipo del Settecento, con tutte anche i vari ehm le apparecchiature eccetera. E poi siamo però arrivati tardi al collegamento che c'era da [PLACE3] in cui spiegavano dei quadri che dovevano essere invece l'oggetto proprio della mostra. Tra questi quadri c'era un quadro che era stato fatto proprio da [NAME1], la mia amica e poi da lì a un certo punto ero a [PLACE4] dove c'è mia figlia e dove c'erano tanti ragazzi che venivano perché c'era un evento musicale ma lì ero spettatrice, non partecipavo.</t>
  </si>
  <si>
    <t>Dovevo andare a due feste di laurea di due amiche e avevo detto di sì a tutte e due e non riuscivo a districarmi, e il tempo passava e si stava avvicinando l'orario, una era a [PLACE1] e l'altra a [PLACE2] e non riuscivo a venirne a capo, avrei dovuto scusarmi con una e andare dall'altra. Ma non ci riuscivo. E quindi e quest'ansia del tempo che passava.</t>
  </si>
  <si>
    <t>La casa dove sono nata, facevo tutto un lavoro di pulizia, di riordino, alla terrazza, c'era una grande terrazza e alla soffitta e quindi avevo questo voglia di mettere a posto, di ovviamente poi non riuscire mai a concludere.</t>
  </si>
  <si>
    <t>DL023</t>
  </si>
  <si>
    <t>Dovevo fare questa registrazione, non avevo sognato niente per ciò che avrei detto questa cosa, l'unica cosa è il colore giallo, un giallo in tutte le sue forme.</t>
  </si>
  <si>
    <t>Ero in casa in [PLACE1]. Ero nella cucina e dovevo fare il pollo, tipo fritto. Avevo messo la farina e il pollo e mi sono accorta che mancavano le uova. Allora prendo queste tre uova che in realtà erano molto grandi, sembravano tipo uova di papero. Apro la prima, poi la seconda escono due tuorli. Terzo uovo in realtà era un po' più grande, lo prendo in mano, si apre quasi da solo e dico "oddio qui c'è dentro un pulcino o qualcosa del genere". Invece esce un coniglio grigio, grande già formato, adulto, che io faccio andare subito sul terrazzino, apro la porta finestra e faccio andare sul terrazzino e ho detto lo tengo lì. Finisco di lavorare questo impasto e poi sento che mi chiama qualcuno sulle scale. Vado sulle scale e in realtà sento i vicini di casa che avevano visto questo coniglio che era evidentemente scappato. Poi ero in una veranda con tante persone, una veranda di una casa che doveva essere sistemata, finita di costruire. E c'erano tante persone che in realtà conoscevo e non conoscevo, c'era mio figlio e degli amici di mio figlio e delle altre persone che erano un po' sconosciute. E stavamo chiacchierando seduti in questa veranda, a un certo punto io dico ma io ho fame, l'ora forse di mangiare e una che sembrava la padrona di casa dice sì dice possiamo mangiare dice però il pavimento della cucina non è finito e mi dispiace era tutta preoccupata e dico vabbè, mangiamo lo stesso e andiamo verso questa grande cucina dove c'era metà pavimento sistemato e metà con queste mattonelle appoggiate in realtà, non fissate per bene e dico io posso aiutarvi, fare qualcosa e qualcuno si offre di fare delle cose e io ho detto faccio la panzanella, tanto ce l'avete pane e pomodoro e questa persona era molto d'accordo. Però vedevo che tanti si muovevano per preparare insomma che avevano fame anche gli altri. E io comincio e vado a cercare i pomodori, a cercare delle ciotole, vado a cominciare a pulirli, e altre persone si stavano dando da fare per preparare queste cose. Poi non ho finito questa faccenda ma in realtà mi ritrovo nel bagno e ero come dall'estetista, dovevo fare qualche cosa, se lavarmi per fare qualcosa da lei oppure se era compreso nel trattamento questa specie di bagno, comunque ero in questa vasca da bagno, mi sono asciugata con una serie di asciugamani e in realtà ero nel bagno sempre di casa vecchia, di questa casa di [PLACE1] perché mi somigliava tantissimo, c'era la vasca, non c'era la doccia, era proprio disposta nello stesso modo. C'era la cesta dei panni sporchi proprio messa lì per cui quando mi sono asciugata ho messo tutti questi asciugamani nella cesta dei panni sporchi come se fosse proprio infatti casa mia, e c'era mio figlio che in realtà in quella casa non c'è mai stato. E c'erano queste due signore che erano queste estetiste.</t>
  </si>
  <si>
    <t>Era un pranzo in un posto grandissimo, dove c'erano tantissime persone e tantissimi tavoli. Sembrava una mensa aziendale e c'erano questi tavoli con tantissime persone e a un certo punto era un tavolo ehm con persone e dovevamo scrivere il menù su un quadernino a spirale, non so se ognuno di noi o qualcuno che scriveva per tutti.</t>
  </si>
  <si>
    <t>Stavo registrando alcuni pezzi di sogno, li stavo registrando ma non ero qui, ed era un'altra casa. Ero ospite dagli zii, era una casa che non era la loro, prima da uno zio che è a [PLACE1] poi da un altro zio che poteva essere o in [PLACE2] o [PLACE3] ma non era assolutamente la loro casa. Erano case diverse. Il primo zio ero lì perché ero malata. In realtà ero malata, ero in piedi e sarei potuta uscire il giorno dopo e pensavo che cosa avrei potuto regalargli per ringraziarlo di questa ospitalità. Poi in realtà ero in casa invece di un altro zio, c'era sua figlia cioè mia cugina per cui era chiaro che fosse casa di questo zio e lì appunto stavo registrando al registratore i sogni e me lo portavo dietro, me l'ero attaccato al collo e registravo mentre camminavo per casa e perciò c'erano le varie persone o zii, amici, gente che non conoscevo e c'era questa mia cugina che ogni tanto interveniva mentre io registravo e io cercavo di zittirla e di fargli capire che stavo registrando e non dovevo essere né disturbata né interrotta e registravo e raccontavo perciò il sogno che avevo fatto. Il sogno che avevo fatto ero a casa mia del mio ex marito, a casa, sì, a casa del mio ex marito, che non era ex e mi ero arrabbiata perché mi avevano detto che l'avevano visto con un'altra persona per cui mi stavo dicendo queste cose stavo pensando di venire via. Poi invece ero con mio figlio piccolo e prima veramente con i bambini di scuola al mare con la mia collega. Era una specie di terrazza abbiamo messo questi bambini seduti e il mare era sotto, era inverno, era freddo per cui guardavamo questo mare. Poi sono tornata in questo posto ma con mio figlio piccolo che a un certo punto, questo posto per arrivarci era raggiungibile da una strada in salita, in discesa, c'era acciottolato, c'era cemento e a un certo punto non voleva camminare allora si era sdraiato per terra e io l'ho trascinato dal cappuccio forse del giacchetto e a quel punto è diventato un gatto. Io l'ho preso in collo, e poi quando siamo arrivati a questa terrazza sul mare era ridiventato un bambino. Si è messo con gli altri bambini di scuola che erano lì a guardare il mare e questa mia collega in realtà era in acqua con un gruppo di bambini. E qui in inverno perciò era freddo però questi bambini hanno voluto fare il bagno per cui lei si era tuffata e ogni tanto andava giù con la testa perché non sapendo nuotare forse non toccava e tutte noi facevamo questa considerazione, era l'unica persona che non sapeva nuotare, era una persona che si era in realtà tuffata in mare. E però mi sembrava che non avessero freddo, cioè da loro sembrava che non fosse inverno ma che in realtà fosse proprio la stagione per farsi il bagno. Perciò io raccontavo tutti questi sogni al registratore e ero da questi zii, da questa cugina e andavo nelle varie stanze. A un certo punto sono entrata nella stanza di mia cugina dove appunto c'era lei e aveva delle foto del matrimonio di mio figlio, e io le ho chiesto come le aveva avute, dice "ma come, c'è un sito dove ci sono tutte queste foto, devi andare anche tu, te le facevi stampare" e poi aveva la foto del matrimonio dei miei nonni però con i miei nonni si stavano sposando ma c'era mia mamma che era la prima figlia per cui come se i miei nonni si fossero sposati dopo che mia mamma era nata. E una foto perciò piccola, in bianco e nero, e io la stavo guardando e dietro questa foto c'era scritto tutto un commento e non riuscivo a leggere questo commento perché stavo registrando, per cui mi sono presa questa foto in mano, ripromettendomi che appena finita la registrazione di leggerla, di chiedere spiegazioni e di guardarla. Poi in realtà ho finito questa registrazione e cioè ho finito di raccontare i sogni che avevo fatto.</t>
  </si>
  <si>
    <t>C'era mio figlio e dei suoi amici, colleghi, una casa al mare.</t>
  </si>
  <si>
    <t>Ero a casa mia e avevo degli ospiti che erano dei bambini di scuola. In realtà avevo anche un'altra famiglia, che sono amici di mio figlio. Poi da casa mia diventa una scuola proprio, ma una scuola-albergo, nel senso che era una scuola ma faceva anche da albergo per cui aveva delle aule che venivano usate prettamente per scuola ma nello stesso tempo c'erano questi ospiti che usufruivano delle camere, perciò faceva da albergo. Era una struttura grande, un po' vecchiotta, queste aule grandi dove nell'aula c'erano dei pezzi di arbusti di piante. Era un misto fra un dentro e un fuori, c'erano tanti bambini, una insegnante nuova che non conoscevo e altre persone nella classe, altre insegnanti o persone di diversa qualifica. C'era anche mio figlio che era a tratti piccolo, a tratti grande, e questi bambini in effetti erano tanti e facevamo delle attività poi li avevamo radunati per portarli fuori in giardino ma c'era un po' freddo poi a quel punto non era più una scuola, un giardino, era una specie di negozio che dava sulla strada, tipo un laboratorio più che un negozio, un laboratorio che dava sulla strada e che aveva attaccato alla parete esterna una specie di locandina dove c'erano indicati tutto quello che si faceva in questo laboratorio che poteva essere di moda, di sartoria, una cosa del genere, e c'erano delle persone che al solito era laboratorio, era scuola, era albergo, era tutto. Ogni tanto faceva queste funzioni. C'erano delle persone che erano arrivate da fuori. Erano state in bicicletta e rientravano dentro per mangiare, mentre c'era poi un signore che portava invece dei vestiti, qualcosa che facevano parte perciò del laboratorio, e questi bambini, poi alla fine siamo rientrati, questa specie di aula. Io in realtà all'inizio ero vestita come fossi a scuola, perciò pantaloni comoda. A un certo punto avevo invece un bellissimo cappottino, bianco, con dei bottoni dorati. Molto carino. Avevo una bella borsa che avevo sistemato da una parte e questa collega mi fa "ma sei molto bella" e io ho detto "grazie è un complimento bello detto soprattutto da una donna" e ho pensato a mia madre nelle foto in bianco e nero, che era molto bella soprattutto per queste foto così particolari, ho detto "eh beh, è tutto merito suo" ed ero soddisfatta di questa cosa, ed ero contenta perché era un complimento a me ma indirettamente anche a lei. Poi a un certo punto sono arrivati da fuori gli ospiti dell'albergo, che erano appunto gli amici di [NAME1] con altra gente, e ci siamo risalutati, [NAME1] aveva con sé un bambino, che poteva essere un bambino della scuola oppure un bambino di questi amici, perciò piccolo, e lui era grande e a un certo punto si sentiva rumore di acqua e questa collega ha detto "ma sembra proprio che ci sia una cascata, un ruscelletto sotto di noi". Io mi sono girata e in realtà c'era una specie di apertura nel pavimento dove si vedeva proprio l'acqua, cioè era proprio un ruscelletto d'acqua e dico "no devo fare una foto perché questa va mandata per la sicurezza", dico questo no non può esistere. Prendo il telefono, cerco di fare la foto, e il flusso dell'acqua finisce. Dico "vabbè l'ho fatta appena in tempo" dico per mandarlo in segreteria per fare presente questa cosa che non va bene, che è pericolosa. E poi non era ancora l'orario per mangiare, per cui ho detto alla mia collega "ma facciamo qualcosa". Lei aveva radunato i bambini, li aveva fatti smettere di lavorare, stavano incollando all'inizio, e lei mi guarda come dire "ma questi bambini che età hanno?" mi meraviglio perché non sembrava un'insegnante, sembrava più una persona che dovesse intrattenerli. Dico "mah hanno tre, quattro, cinque" "ma tutti insieme?" lei dice e dico "sì tutti insieme", in effetti erano tanti e io dico "ma potremmo fargli esplorare la loro classe, potremmo fargli esplorare il fuori" perché mi dava l'idea che fosse la prima volta che questi bambini entravano in questa scuola. Io di sicuro, questa collega lo stesso, ma anche i bambini e sto per dire questa cosa alla collega.</t>
  </si>
  <si>
    <t>Ero in casa mia con il mio ex marito, ma non abitava più qui, e stavo facendo dei lavori a casa e c'erano tantissime cose in giro. A un certo punto c'era anche [NAME1] grande con la moglie che erano venuti ad abitare qui da me e il mio ex marito aveva fatto la spesa e aveva portato delle cose sul pianerottolo, dei biscotti che si erano sbriciolati e io avevo detto "va a pulire" e lui aveva minimizzato un po' dicendo "ma che vuol dire, non importa". Allora io sono uscita con la scopa e ho spazzato questi biscotti e lui boh volava della serie non importava, non serviva a niente, cioè brontolando e minimizzando la cosa. Poi appunto c'era [NAME1] con la moglie che erano venuti a casa qui da me e lei stava sistemando tantissimi libri. Aveva sistemato delle librerie e poi aveva riempito piani, erano pieni di libri, aveva messo dei tappeti tra cui un tappeto della mia mamma e io ho pensato "ecco che ritorna da me questo tappeto", un tappeto blu e rosso, tipo tappeto persiano che la mia mamma aveva in casa da tantissimi anni e poi aveva messo altri tappeti e sistemava tutti questi libri, e anche lì i libri che io avevo a casa mia di mio padre, e dicevo "beh, ritornano tutti i libri che avevo levato". E questa casa era perciò la sala era uguale, però le altre stanze erano diverse, in realtà, dovevamo invitare i miei genitori a pranzo, come però se fosse come se non ci fosse [NAME1] cioè come se non fosse ancora nato, ma in realtà era un po' la sovrapposizione fra [NAME1] e il mio ex marito, in alcuni momenti sembrava che [NAME1] non ci fosse ancora, in altri invece c'era ed era grande. Li avevo invitati a pranzo e io non sapevo cosa fare da mangiare perché non c'era niente, allora dovevo mandare [NAME1] a fare questa spesa. E c'era questa casa che si articolava su tanti piani, addirittura a un certo punto aveva anche un giardino che era tipo un giardino condominiale perché affacciava su altre case, tipo un ballatoio, era molto bella, era un giardino antico, c'erano pezzi di mura antiche e io continuavo a rincorrere un po' [NAME1] dicendo lui che appunto non sapevo cosa fare da mangiare, che ho bisogno della spesa. C'era anche la sorella di [NAME2], sua moglie, c'era il marito, questa sorella diceva "eh, se lei" riferendosi a [NAME2], perciò la moglie di [NAME1] "ti lascia, lo lascia andare dice lui può andare perché ora vedrai che arriva e ti dice e si arrabbia" perché facevano forse leva sulla gelosia che non gli riconosco in questa ragazza, la sorella diceva "vedrai quando ti vede che parli con me o con tua mamma si arrabbia e gli si forma una vena qua in mezzo alla fronte" e gli ricordava [NAME1], "ti ricordi quando una volta mia sorella e parlava con mio marito e come si è arrabbiata?", quando mio figlio parla col cognato e lei si è arrabbiata. E io continuo ad andare dietro a mio figlio e gli dicevo "compra qualcosa da pranzo perché non ho nulla però subito perché poi devo cucinarla" e in realtà ero ancora in pigiama e vado per cambiarmi e c'era la casa un po' all'aria perché c'erano i lavori perché si stava facendo qualcosa, e vado nella cameretta di [NAME1] che è un po' modificata e cercavo dei vestiti per mettermeli, e mi ero levata la camicia da notte, in realtà non c'erano le tende in questa camera per cui la gente da fuori mi poteva vedere e io mi dovevo cambiare. Mi stavo togliendo il pigiama, mi ero infilata sopra la maglia però mi mancava il reggiseno. Allora me lo sono infilato senza togliermi la maglia, facendo un sacco di manovre strane, poi finalmente ho trovato qualche cosa per vestirmi e appunto andavo in giro per casa cercando di organizzare questo pranzo che però non potevo organizzare perché non c'avevo nulla, era la cucina di casa mia di quando ero piccola in [PLACE1], perciò una cucina vecchia, una cucina anche un po' arrangiata con mobili un po' messi così, perché venivano da una precedente cucina. E la cucina che aveva un terrazzino con un ripostiglio. E perciò rincorrevo [NAME1] per fare questa cosa. Nel frattempo c'era appunto [NAME2] che sistemava questi libri e parlava al telefono con qualcuno e [NAME1] che sembrava che sistemasse qualcosa, era tutto vestito con un completo, poi a un certo punto in questa sala c'era un tizio che aiutava [NAME1] a sistemare le cose, anche lì c'erano dei libri, delle librerie, c'erano degli apparecchi tipo per riprodurre la musica, c'erano dei divanetti e [NAME1] con questo tizio sistema queste cose, a questo punto c'erano delle tende mentre in realtà prima in quella camera di [NAME1] non c'erano le tende. Cercavano di sistemare queste cose, la sala era diventata un'altra sala, e stavano sistemando queste cose e io dicevo a [NAME1] "guarda che poi devi pensare che vengono anche i tuoi animali", e lui diceva "sì, vabbè" ma poi dico "guarda che poi ti saltano sulle tende, ti sciupano i mobili" e con questo signore sistemavano queste cose spostandole, togliendole e io gli dicevo "guarda che c'è da sistemare anche questo, che lì non ce lo puoi mettere", c'era un apparecchio di questi che riproducevano la musica che stava sistemando su una libreria, ma invece c'aveva da sistemare un divano al suo posto, poi questo signore fa dice "sì" dice "ci sta di tutto" addirittura qui c'è un bagnetto, attiguo a questa sala c'era un bagnetto e io dico "che bello, c'hanno anche il bagnetto qui" perché questa casa era su più piani, vado in questo bagnetto perché ho bisogno di andare in bagno e in realtà sembrava un bagno di quelli da ospedale, perciò molto minimale, però era pieno di rotoli come di moquette arrotolati tutti da una parte, messi nel mezzo, io cerco di arrivare al water e che sembrava una tazza, cosa strana, perché appena usavo il coperchio scorreva l'acqua e era piccolissimo, era tutto bianco, sembrava proprio il water delle case delle bambole, piccolo e comunque era pieno di questi rotoli di questa moquette, esco da questo bagno e non c'era più il signore, c'era [NAME2] che sistemava i libri e io che vado dietro a mio figlio passando per questa casa con tutte le scale di pietra in vari piani e gli dico se è contento che ora c'è la casa nuova, perché appunto lui sta prendendo casa nuova e lui mi dice "non tanto" e io dico "no, ma non è questa casa tua. Poi c'avrai un'altra casa" perché in realtà questo fatto di venire a stare con me capivo che era un problema per tutti e tre, ero contenta perché stavano vicino però non ero contenta di questa diciamo intrusione perché si stavano sistemando come se fosse la casa della loro vita e perciò dicevo a [NAME1] "stai tranquillo che questa non è la tua casa, sto parlando della tua vera casa" lui però non mi sembrava tanto contento, perché forse questo fatto che la moglie si stesse sistemando come appunto le casa definitiva non gli dava modo di sperare che invece la casa loro era un'altra, separata da me, per conto proprio. Continuavo a fare queste scale di pietra che portavano ai vari piani di questa casa, c'è riportato in questo grande giardino dove sono arrivati i vicini, e dove c'erano altre persone e continuavo a dire a [NAME1] "non so che cosa fare di pranzo per cui guarda di comprare qualcosa perché devo cucinare" e questi miei genitori che arrivavano e poi a un certo punto sono arrivati, e io ho pensato "dopo mangiato torniamo a casa dei miei e li porto a piedi, facciamo una passeggiata" e loro erano autosufficienti sulle loro gambe, ma camminavano piano per cui pensavo di di fare questa cosa.</t>
  </si>
  <si>
    <t>Ero con delle amiche e passeggiavamo in un viale, dove c'erano le foglie per terra, cadute su delle aiuole e noi passeggiavamo su un pezzo di strada asfaltata. Eravamo tre o quattro persone e c'erano queste bellissime foglie autunnali perciò su questo aiuole a un certo punto io mi sono levata le scarpe e volevo camminare con i piedi nudi su queste foglie. E una di queste amiche ha detto "Avete visto, attenzione, perché ci sono dei lumaconi". In realtà c'erano delle cose marroni, che sembravano foglie accartocciate dei lumaconi. Allora mi sono subito ritirata e camminavo perciò sulla parte asfaltata e in effetti tutte noi abbiamo capito che queste cose marroni scure erano questi lumaconi che ovviamente non erano molto gradevoli anche se fondamentalmente stavano fermi, non strisciavano, non si muovevano. Però c'erano e appunto l'ultima parte di questa passeggiata l'abbiamo fatta stando attente a non pestare questi lumaconi per cui un po' così qualcuna un po' schifata qualcuna un po' preoccupata da queste presenze.</t>
  </si>
  <si>
    <t>Ero come in una riunione dove presentano i prodotti, o tipo un laboratorio in cui qualcuno ti fa vedere delle cose e poi le riproduce. E c'era questa persona che conduceva che aveva come dei legnetti per cui doveva fare tipo una cornice, qualche cosa che poi doveva essere incorniciato. E delle paste da modellare. E in realtà invece di farci vedere proprio quello che bisognava fare ce lo stava descrivendo, perché gli mancava del materiale, gli mancavano delle cose e eravamo tante persone e c'erano questi legnetti che componevano appunto una cornice di un quadro.</t>
  </si>
  <si>
    <t>Allora riunione di scuola, però dove c'erano anche altre persone di un altro gruppo. Eravamo in un posto che non era a scuola, era come se fosse una veranda, dove c'era accanto una serra. E stavano aspettando appunto che arrivassero tutte le partecipanti, io e una collega dovevamo essere quelle che devono parlare. In realtà dovevo parlare io ma lei mi stava ricordando quello che dovevo dire in maniera un po' arrogante nel senso facendomi capire che non mi dovevo scordare di dire delle cose. Avevamo sistemato dei tavoli, dovevamo sistemare dei tavoli dove dovevamo sederci noi, e dovevamo sistemare le sedute per i partecipanti. In realtà questa collega arriva e comincia a spostare il tavolo nostro. E io dico "guarda che bisogna sistemare però prima le sedute per le altre" che non c'erano perché c'erano tutti questi vasi e queste piante, e lei dice "ce l'ho in macchina, c'ho diciannove sedute" e corre in macchina a mettere, a prendere tutte queste sedie, mentre io e un'altra persona invece tiriamo giù queste panche, queste sedute che c'erano. Intanto stavano arrivando queste persone che dovevano partecipare che appunto erano non solo colleghe ma anche altri tipi di persone che frequentano altri gruppi e di cui conoscevo quasi tutte. Poi mi sono spostata come se fosse all'esterno perché in realtà stavo aspettando il mio ex marito che doveva parlare con una persona che doveva pitturare qualcosa o fare un lavoro a una macchina. E questo signore aveva una moto, e io mi sono affacciata alla finestra e gli ho visti parlare ha detto "beh, ora figurati parleranno di moto tutto il tempo e si scorderanno di quello che devono fare" allora sono scesa per vederli e in realtà ho incontrato invece le persone che dovevano partecipare alla riunione di prima, per cui c'era un po' di commistione, e di confusione. Poi invece ero a una specie di gita dove c'erano persone adulte ma anche bambini, ci portavano da mangiare ma sembrava quasi che fosse una mensa e ci davano perciò i piatti, poi ci davano delle posate a parte ed eravamo un po' arrangiati e dislocati su vari tavoli, io accanto avevo mio figlio che però era diventato una bambina, piccola però, e gli davo le posate, gli aggiustavo il posto dove mangiare. C'era accanto a me una collega che mi occupava il tavolo di alcune cose che io toglievo. Mi sembrava di mettere sempre a posto e poi ci sono le altre che invece mettono più in disordine o comunque tirano fuori cose e non trovano la loro collocazione. Poi invece ero con i miei genitori e mio figlio e eravamo come a un albergo, stavamo pranzando o facendo colazione, eravamo a questo tavolo e mio padre tira fuori il telefonino perché mi doveva far vedere una cosa, un filmato, c'aveva il telefonino ma non aveva la possibilità di vedere i filmati, non lo sapeva fare, perché era una cosa del telegiornale che dovevo vedere e io non riuscivo a vederlo al mio e lui più veloce di me me lo accende e dice "guarda te lo faccio vedere io". E poi c'era anche mio figlio che aveva sintonizzato il suo telefonino sullo stesso filmato. Era una cosa che dovevamo vedere tipo appunto un telegiornale. E poi ero con una mia collega, lei stava aspettando di entrare in un negozio per fare la spesa. Io stavo rientrando a casa e lei mi diceva "sto aspettando perché devo comprare qualcosa ma stanno chiudendo per cui sono qui" che faceva la coda fuori e stava aspettando di entrare in questo questo negozio. Mi fermo un po' a parlare con lei. Incontro una vicina di casa per cui ero di sicuro vicino a casa mia, e poco più in là c'era appunto di sicuro casa mia.</t>
  </si>
  <si>
    <t>Ero a passeggio da sola, dovevo andare a un negozio e ci ero arrivata con il pullman, ero a [PLACE1] e poi sarebbe dovuto passarmi a prendere o mia madre o mio figlio, arrivo vicino a questo negozio e incontro una compagna di classe delle superiori, due compagne di classe delle superiori, a cui si aggiunge mentre ci stiamo salutando una mia collega, era tantissimo che non ci vediamo per cui ci abbracciamo, mentre ci abbracciamo loro è come se rimpicciolissero, e io faccio fatica come se fossero bambine. Io rimango della mia altezza normale, ci mettiamo a parlare da una parte e si aggiungono due tizi, uno che dice di conoscere una di noi ma sembra che quasi nessuno lo conosca, e un altro che sembrava del gruppo ma in realtà prima non c'era. E una di queste compagne dice "aspettatemi che vado a prendere dei cioccolatini" e si allontana. Noi rimaniamo lì così un po' in silenzio perché non ci conoscevamo, era un gruppetto strano per cui uno comincia a raccontare delle cose così, l'altro sembrava scocciato, insomma era un po' una situazione strana. Poi alla fine io mi metto a parlare con questa amica e mi faccio raccontare dei negozi che ha visitato. A quel punto ci ritroviamo a casa sua e lei stava stava sistemando delle cose da attaccare al muro o da mettere su un mobile che erano come fossero delle piccole ambientazioni di una libreria, una toilette. Nella stanza c'era anche un'altra persona, il mio ex marito, che cercava di sistemare un apparecchio per la musica e non trovava i cavi, non trovava le cose, e io guardandolo dicevo come al solito lascia le cose in disordine, lascia le cose dove gli pare. Ma siccome c'era anche questa amica e eravamo nella stessa stanza era come se uno avesse una parte, uno un'altra da sistemare. Lui non poteva né arrabbiarsi molto con nessuno nemmeno con se stesso, né mostrarsi appunto scocciato per cui era tutto così in maniera molto trattenuta e ultra gentile chiedeva permesso di poter usare questa cosa, e io lo guardavo un po' divertita perché appunto si doveva trattenere e doveva per forza essere così gentile. Poi invece ero al telefono con un'amica, anche lei una collega amica, e stavamo parlando delle cose di scuola, lei mi diceva "sì ci possiamo incontrare con un'altra collega" e alla fine io gli volevo raccontare che mio figlio aveva preso due cucciolini, un gattino e una cagnolina, e a quel punto ero a casa sua invece, che non era poi casa sua perché non gli somigliava. In un trasportino c'era un cucciolo di cane, ma piccolo, doveva essere tipo un cane lupo ma molto piccolo, nero e bianco e io gli dicevo "guarda che anche mio figlio c'ha un cagnolino" e questo cagnolino si lasciava accarezzare e lei diceva "sì ma questo non è mio è di mia mamma, che aveva un altro cane che gli è morto e ha preso questo" e per cui ci raccontavamo un po' le vicende di questi animaletti e lei a un certo punto doveva fare un lavoro, e voleva fare dei collage, delle cose, dice "guarda che vengono bellissimi" e io pensavo "mamma mia, ancora si deve parlare di scuola" mentre invece eravamo in un contesto in cui si poteva invece parlare delle nostre cose.</t>
  </si>
  <si>
    <t>DL024</t>
  </si>
  <si>
    <t xml:space="preserve">Ero a casa di una mia amica e l'ho aiutata a mettere a posto in sala perché c'aveva un po' di sporco, nulla di che insomma delle cose di una festa probabilmente, ehm e poi i suoi genitori volevano fare l'aperitivo d'asporto, ma non c'avevano degli spiccioli a disposizione quindi gli ho lasciato cinque euro. Venivo via da casa sua e tornavo verso casa mia, e attraversavo cioè un posto a [PLACE1] dove c'è una curva un po' brutta, su un ponte, quindi attraversavo e come ho attraversato la corsia nell'altra corsia c'era una serie di ragazzi, di piazza [PLACE2], tutti al telefonino e nessuno che guardava la strada, quindi niente mi arrabbiavo, una volta passati loro ho attraversato la strada, e ho iniziato a inveire contro queste persone e c'era anche tutta una serie di di persone a piedi invece, che conoscevo anche loro alcuni amici di questi ragazzi di piazza [PLACE2], altri no, che mi sentivano inveire e mi facevano "che succede?" e io "no nulla ora glielo vado a dire in faccia a questi" forse deficienti. </t>
  </si>
  <si>
    <t xml:space="preserve">Ero su una barca con le pinne, la maschera e le bombole, che andavo a fare un'immersione. Andavo in questo centro acquatico in cui uhm facevano vedere gli squali, e prima di entrare appunto nel mare con gli squali si passava per questo, era tipo una piscina, dove c'erano degli schermi che ti facevano vedere quali squali avresti visto, e c'erano tipo gli squali piatti che stavano sul fondo e poi c'era lo squalo australiano con tutti i denti, tantissimi denti insomma, e però uscivo dopo aver fatto questa esperienza, che non mi ricordavo niente di quello che avevo visto. E poi a un certo punto ero in [INSTITUTION1] e uscivo dal mio corridor e dall'altro ufficio usciva [NAME1] che è un mio collega che era tornato e quindi lo salutavo contenta, e ci si abbracciava. </t>
  </si>
  <si>
    <t>A un certo punto avevo portato la farina di castagne a [PLACE1].</t>
  </si>
  <si>
    <t xml:space="preserve">Era qualche giorno prima dell'ultimo dell'anno, e ero con due mie amiche e tutti gli amici di una di queste mie amiche che conoscevo, probabilmente eravamo in Inghilterra e andavamo in questo ristorante molto carino, a cui volevamo andare poi per l'ultimo dell'anno, erano più catene insieme in questo ristorante, però erano tutte chiuse tranne una catena di cibo vegetariano ehm e quindi niente andiamo in questa catena qua però il tavolo era tutto pieno d'altre persone che stavano mangiando, che però dicevano "guardate abbiamo finito, cinque minuti, state pure qui e anzi vi consigliamo anche cosa mangiare" e quindi uhm ci hanno consigliato tutti le carote con il purè, che erano molto belle a vedersi, in questo contenitore tipo di latta, c'era questo mucchio di purè e queste quattro carote con anche la parte verde, un po' glassate, belline da morire, e quindi niente dopo quando loro s'alzavano ci sedevamo noi. E dopo mangiato si tornava via e si andava sul tetto, a vedere i fuochi d'artificio. Poi ero con un mio amico e andavamo a recuperare un altro nostro amico che era venuto, in viaggio, e aveva viaggiato su un pullman, tipo di quelli dello scuolabus delle elementari, che era stato riconvertito in questo mezzo per i viaggi lunghi, e avevano messo su queste brandine per dormire, solo che ci faceva vedere e erano una specie di panchine della scuola elementare, quelli di legno, messi uno accanto all'altro, e te dovevi dormirci sopra quindi a parte scomodissimi, ma poi appunto ci mostrava che si spostavano facilmente quindi era anche pericoloso perché si potevano aprire e potevi cascare, e inoltre le porte del pullman non si chiudevano, quindi potevi cascare fuori dal pullman. Perciò niente, questo nostro amico ci diceva che non aveva dormito niente, che aveva fatto questo viaggio della speranza, ecco. Poi il lavoro, facevo delle analisi. </t>
  </si>
  <si>
    <t xml:space="preserve">Ero in prigione, cioè, più che in galera era in caserma dei carabinieri a [PLACE1] e mi appunto avevano messo in queste stanze, non erano proprio delle prigioni insomma, quindi niente ero in prigione, anche la mia sorella però in un'altra stanza lì vicino alla mia, e a un certo punto aprivo le finestre perché c'erano anche le finestre senza le grate, e mi entravano dentro la stanza un gatto e un cane, ma bellino da morire, gatto bianco e il cane era piccolino, era più piccolo del gatto, una specie di bulldog ma piccolo, tutto rugoso, e niente, erano molto carini e affettuosi. E poi a un certo punto mia mamma decideva che si doveva ehm evadere da queste prigioni, e quindi noi semplicemente uscivamo non è che, cioè nulla di troppo complicato, s'apriva la porta e si usciva, con questi cane e gatto anche. </t>
  </si>
  <si>
    <t xml:space="preserve">Tornavo a casa con mio babbo a [PLACE1] e ci entrava in fondo alle scale salendo le scale poi si sentiva che entrava qualcuno dietro di noi e che ci diceva:"scusate", insomma ci chiamava, attirava la nostra attenzione, ci si girava e era Nicole Kidman e ci chiedeva se per caso avevamo una cassettiera da prestarle. Era vestita su colori pastello, un po' tipo cioè sembrava quasi fosse uscita insomma da un set ambientato indietro nel tempo. E quindi niente insomma voleva questa cassettiera perciò noi si andava, abbiamo una specie di ripostiglio, e quindi si portava lì e le dicevamo insomma di dare un'occhiata, vedere se poteva trovare quello che le interessava. E lei era tutta contenta, tra l'altro parlava questo inglese british bellissimo, eh e poi vabbè era bellissima, molto posata e carina e gentile e trovava un questa cassettiera che le piaceva quindi era felice, poi continuava questa essere a casa nostra per qualche giorno, veniva tipo tutti i pomeriggi a fare qualcosa e quindi niente io diventavo amica del suo marito, una persona molto simpatica, forse fa il comico di lavoro, e quindi niente si diventava molto amici e ero felice. </t>
  </si>
  <si>
    <t>C'erano le mie amiche di [PLACE1].</t>
  </si>
  <si>
    <t>Ero tornata a [PLACE1] sempre per lavoro e rincontravo degli amici che avevo conosciuto prima volta, però ero anche con degli amici invece italiani insomma che erano venuti anche loro, e eravamo a vedere delle case, cioè io la casa ce l'avevo, era molto bellina, però facevamo tipo il giro delle case, della gente, ed andavamo in questa casa di una ragazza, [NAME1], che era stretta, era in altezza, via, si sviluppava in altezza e quindi niente, eravamo su queste scale, però a un certo punto c'aveva tipo tutti i fili in cui dovevi passare sotto, sopra, era un po' una situazione intricata e complessa. Poi si andava invece a casa di uno di questi miei amici di [PLACE1], si entrava, c'era una tavolata uhm grossa, quindi ci sedevamo tutti lì, e poi andando su c'era una stanza con il letto, era fatto in maniera strana perché era praticamente una stanza che avevano creato, insomma che non c'era, e quindi seguiva l'andamento delle scale perciò ero proprio tagliata strana, questa stanza, c'aveva tipo un taglio obliquo e ci avevano fatto questo letto che arrivava fino alla fine della stanza, era tipo un soppalco insomma, e poi continuava ad andare su, queste case così in verticale, e nell'ultimo piano su in cima invece c'era tutto una specie di anfiteatro con tutto un divano meraviglioso e poi c'era un bagno gigante e niente dovevo andare in bagno però era occupato quindi aspettando noi si aspettava insomma mi ero messa lì su questo divano, e mi addormentavo perché era comodissimo, una cosa meravigliosa. Dopo tornavo su e niente, si decideva che si dormiva lì, si mangia lì a cena quindi si ordinava d'asporto e poi tornavamo verso casa, e niente c'erano le zucche a giro, tipo per terra vedevi queste zucche, un mucchio di zucche. Ah e c'erano anche degli animali, ero con questa mia amica, passeggiando si vedevano un mucchio di animali ma anche, ma tigri, cose così, no non una tigre, era un leopardo. Questa parte delle case che si era a [PLACE1], si ricamminava per tornare a casa tutti insieme.</t>
  </si>
  <si>
    <t xml:space="preserve">Fare la spesa, ora con le nuove zone arancioni e gialle, c'era insomma tanta gente, tanta fila, tante persone a far la spesa. E poi facevo i rotolini alla cannella, insomma i cinnamon roll, con [NAME1]. </t>
  </si>
  <si>
    <t>Il mio cugino qui di [PLACE1] mi ospitava a casa sua e uhm mi ospitava, si parlava di qualcosa, c'era confidenza.</t>
  </si>
  <si>
    <t>C'era a [PLACE1] questo negozio, tipo "passaggio in Oriente", una roba del genere che vendeva tutte cose appunto orientali, ma proprio tutto, cioè dal cibo a vestiti, robe di cultura tipo libri in lingua originale, tutte queste cose qua, ma proprio in centro a [PLACE1] poi. E il negozio era buffo perché era questa torre altissima, così, a [PLACE1] e basta cioè. E il coso con [NAME1], forse si parlava.</t>
  </si>
  <si>
    <t xml:space="preserve">Andavo in vacanza, mi sembra in [PLACE1], una cosa del genere, ehm coi miei genitori, e la mia sorella, si arrivava in questo posto, che era tipo un tempio dei panda, cioè praticamente c'erano dei panda disegnati da tutte le parti, e queste figure uhm altissime, tipo boh, pupazzi, panda insomma, che ballavano. E io a un certo punto c'era una specie di rituale, insomma uno spettacolo, diciamo, con gli animali, quindi uscivano tutti questi animali da una specie di caverna, uscivano tutti questi animali uno dietro l'altro, poi questo rituale si trasferiva all'interno, praticamente c'erano dei tori che si scontravano con queste mucche praticamente, e c'era una specie di eh anfiteatro, dove avveniva questa cosa, che era fatto uhm praticamente a scalini, e in ogni scala c'erano queste mucche recintate, e poi invece i tori erano liberi di muoversi, e venivano dal basso verso l'alto, e poi c'eravamo noi spettatori dietro queste transenne. A un certo punto uno di questi tori inizia a caricare sulle transenne, e però non c'era nessuno di vigili insomma a controllare, e quindi il mio babbo andava in giù per risolvere la situazione, al che gli dicevamo "sei pazzo, cosa stai facendo, andiamocene". Quindi uscivamo, e uscendo ehm ci si trovava, c'era tipo una riunione di persone, insomma, c'erano tante persone insieme, e lì si incontrava un fisioterapista amico appunto del mio papà, si parlava con lui poi c'era questo suo amico, quest'altro suo amico, che praticamente era [NAME1] che però era andato in bancarotta, praticamente s'era rovinato. Che era successo, uhm, s'era rovinato con le droghe, fondamentalmente, aveva sperperato tutto il suo patrimonio, uhm però era lui con questa sua, era la sua moglie o una compagna, però cioè erano comunque persone deliziose, meravigliose, poi amiche di famiglia da una vita, quindi ci fermavamo a parlarci, cioè lui soprattutto, e niente ci raccontava che l'avevano rapito e l'avevano portato appunto in questa [PLACE1], dove lui ha rischiato anche di morire perché l'avevano tenuto in condizioni pietose, e però era sopravvissuto e ora insomma niente, era con questa sua moglie, era rimasto lì in [PLACE1], perché comunque il posto gli era piaciuto. E siccome io mi sarei fermata di più rispetto ai miei genitori lì, e però non avevo ancora organizzato la vacanza, gli dicevo appunto che mi sarei fermata di più e se volevano potevamo anche insomma trovarsi, andare a giro insieme, soprattutto con questa donna, questa ragazza che era molto entusiasta, mi ha detto "sì guarda andiamo in giro insieme tranquillamente però uhm dobbiamo imparare un po' la lingua, perché insomma è pericoloso andare a giro insieme, cioè due donne, senza sapere la lingua, soprattutto quando prendiamo un taxi, dobbiamo chiuderci dentro e stare con questi - erano una specie di mazze, ombrelli - dirette verso le portiere e poi dobbiamo appunto dire al taxista questa frase" e ora parlava in questa lingua strana, e questa frase voleva dire che appunto volevamo andare in questo posto e spendere tot dollari, dovevi dirgli anche il prezzo te. E poi ero sempre in un posto del genere, [PLACE1] o una cosa così, però questa volta con [NAME2], eravamo in una una specie di negozio, cioè più che un negozio era casa mia, c'avevo tipo un mucchio di frigoriferi congelati, con cose da mangiare appunto come se fosse un supermercato, e poi c'avevo un gatto anche, in casa, a un certo punto ehm io ero andata a pulire appunto il cibo di questo gatto e arrivava a casa la [NAME3], [NAME4] insomma un po' di gente a visitare questa casa che l'avevo prese da poco, e niente sentivo che [NAME2] gli aveva aperto e la [NAME3] coccolava il gatto, e mentre io sopra che sistemavo loro venivano su e la [NAME3] diceva "che bella stanza, mi piace un mucchio, anch'io la voglio cambiare di disposizione" e poi diceva e che voleva anche cambiare la macchina che aveva appena comprato perché c'aveva un mucchio di problemi, insomma non gli piaceva abbastanza e poi diceva "sai perché ora col fatto che abbiamo un lavoro ci abbiamo, cioè siamo un po' condizionate e pensiamo di poter appunto cambiare casa, cambiare macchina, di potercelo permettere" e io e [NAME2] si faceva tipo "sì, lavoro ce l'hai te, noi no!" e finiva lì. E poi a un certo punto, eravamo noi dentro il film o si stava guardando un film, però era una specie di Harry Potter in cui c'era questo ragazzino e che però in realtà se la prendeva con se stesso, cioè c'erano praticamente due ragazzini, che erano tipo Harry Potter da piccolino, e c'era un lui un pochino più grande che stava facendo un discorso davanti a una folla di persone, quindi una persona importante, famosa, e invece quello piccolino che voleva distruggerlo, si vede che appunto quello grande era cattivo, e quindi quello piccolo faceva questo incantesimo, però poi quando quello grande cercava di... prendevano fuoco delle cose, cercava quindi di risolvere la situazione, e spengere l'incendio, anche quello piccolo si metteva con lui a spengere l'incendio. E poi riuscivano a vedere il futuro per vedere chi si sarebbe schierato con il cattivo e chi sarebbe schierato con il buono e quindi vedevi questi sagome di persone conosciute insomma, appunto c'era lui stesso, questo Harry Potter bimbo, poi c'era Hermione, proprio dei personaggi di Harry Potter, e erano sagome di fumo che poi andavano a destra o sinistra in base a se appunto sarebbero schierati con il cattivo o con il buono, e tutti i fratelli di Ron si schieravano con il cattivo. E poi niente a un certo punto la mia nipote più grande era con la sua mamma e c'aveva la tosse ma per finta, era molto bellina. </t>
  </si>
  <si>
    <t>Ero tornata a casa a [PLACE1] e ho partecipato e ha partecipato anche mia sorella e una nostra amica. Erano usciti questi risultati tra l'altro su dei fogli di carta e stampati e niente se eravamo su quei fogli potevamo essere elette per poter essere selezionate quindi ancora non si sapeva nulla e praticamente era caldo, quindi doveva essere estate e io avevo messo il ventilatore acceso di là per dormire ma poi non ci andavo, e ci suonavano alla porta si pensava che fossero queste segretarie che ci dicevano il risultato invece era la nostra zia di [PLACE2]. E niente veniva su e c'era lei, e una mia amica, la [NAME1], questa mia zia tra l'altro era vestita tipo in tuta, con questa tuta brutta di sotto e questa maglietta tutta scolorita di sopra, boh, e ci portava, no era stata a questo nuovo ristorante chiamato "Mangiano tre panini col galbanino" che era stato aperto al posto di ristorante storico a [PLACE1] e praticamente facevano questi panini col galbanino e i gelati, bah. E niente lei aveva preso il gelato e diceva che era molto buono, di provarlo se capitava l'occasione e ah tra l'altro io pensavo, cioè era domenica e quindi dicevo "guarda te perché mi sono fermata qui a [PLACE1] che domani devo tornare a [PLACE2] e mi prendo il treno di lunedì e mi torna male, potevo essere andata via stasera" c'avevo questo pensiero. Poi c'era una mia nipotina che ballava, ah, e era il compleanno di un bambino e gli avevano chiamato come regalo un suonatore di musica jazz, bah, e niente quando questo arrivava iniziava un po' a fare le prove, il sound-check, insomma e questo bimbo gli urlava tipo "e vai" come per dire "basta ora vai via" insomma gli urlava, tutti ridevano, dopo l'una iniziavano a suonare e questo bimbo era contento e ballava e poi ballava anche la mia nipote.</t>
  </si>
  <si>
    <t>Ero a giro in motorino a [PLACE1], e a un certo punto mentre appunto guidavo, era buio e vedevo nel cielo queste stelle cadenti, ma una cosa incredibile, quindi mi fermavo, praticamente una pioggia di stelle cadenti ma erano gigantesche, tipo quasi fuochi d'artificio, proprio queste scie ciccione, proprio enormi e non erano lunghe, cioè duravano poco però erano gigantesche, bellissimo. Era una cosa bellissima insomma, molto emozionante e poi c'era la neve di mezzo. Litigavo con la mia mamma o meglio discutevo, non litigavo, parlando, discutevamo di cose, mi rendevo conto che l'avevo trattata male proprio gratuitamente, nel senso ce l'avevo fatta rimane male in modo profondo, e quindi sentivo questo dispiacere profondo dentro di me, insomma, per aver fatto questa cosa, ehm cioè più che altro capivo che è vero che insomma i genitori sbaglia eccetera però capivo il suo punto di vista e capivo che l'avevo fatta insomma sentire di aver sbagliato tutto e quindi vabbè così, compassionevole in questo sentimento ero. Cioè mi rendevo conto dei suoi sentimenti in modo profondo, ecco. E poi c'entrava qualcosa una torta uhm di quelle morbidi tipo uccellato mantovana.</t>
  </si>
  <si>
    <t>Stavo parlando di andare a comprare qualcosa con qualcuno, l'ultima cosa che ho detto è, che mi ha detto anzi, è "altrimenti va nei negozi a caso".</t>
  </si>
  <si>
    <t>DL025</t>
  </si>
  <si>
    <t>L'ambiente è quello lavorativo, sento tutta la pressione delle scadenze che ho e della difficoltà di rispettarle e quella sensazione di precipitare degli eventi.</t>
  </si>
  <si>
    <t>Mettevo in vendita la mia bicicletta da cicloturismo per comprarmene una nuova però poi mi trovavo a discutere con mia moglie che non voleva che comprassi una bicicletta nuova, perché altrimenti avrebbe dovuto mettere in vendita anche la sua.</t>
  </si>
  <si>
    <t>Incontravo Conte, l'allenatore dell'inter, in un bar e lo prendevo a calci.</t>
  </si>
  <si>
    <t>Ero nei quartieri spagnoli a Napoli e avevo il desiderio di andare a prendere una sfogliatella da Scaturchio.</t>
  </si>
  <si>
    <t>Il mio nuovo capo mi chiedeva di anticipare il periodo di preavviso per andare a lavorare prima su una nuova azienda e ci trovavamo nella sede dell'azienda e niente quando ci salutavamo poi io cercavo di ritornare nell'ufficio dove andare ma non riuscivo a raccapezzarmi, non riuscivo più a trovare la stanza dove dovevo tornare.</t>
  </si>
  <si>
    <t>Il passaggio di consegne che devo fare verso i miei colleghi.</t>
  </si>
  <si>
    <t xml:space="preserve">Tornavo a correre la maratona, correvo la maratona di Vienna, era proprio la sensazione subito dopo l'arrivo. </t>
  </si>
  <si>
    <t>DL026</t>
  </si>
  <si>
    <t>Qualcosa relativo alla serie tv Breaking Bad, in cui c'ero anch'io come partecipante. E poi qualcosa legato alle attività che dovevo fare.</t>
  </si>
  <si>
    <t>Allora praticamente mi trovo in spiaggia conscio a [PLACE1] e mi trovo a pensare che assomiglia alla [PLACE2] e che quindi [MISS], dev'esserci i Red Hot Chili Peppers. E quindi cammino fino verso una parte in cui immagino ci possano essere, penso che potessero essere in acqua e tipo trovo dei collegamenti con un video che loro avevano fatto. Torno nella zona dove ero e vedo una bella ragazza, era in un bagno finto, uno stabilimento balneare e tipo sembrava chiuso, chiuso come quando è fuori stagione, insomma, e questa bella ragazza certo punto arriva, a corsa, entra in questo stabilimento, e io dico:"boh eccola", entra in una porta, si piega e incomincia a vomitare. Io non la vedo, cioè, sento dalla porta che comincia a vomitare e boh, poi dopo un po' riesce e se ne torna via. Al che poi la mia attenzione da lì passa poi alla spiaggia dove sono con i miei genitori o con mia moglie, sennonché poi vedo un pedalò e su questo pedalò c'era questa ragazza di prima che aveva preso il pedalò, con sua madre, o una sua amica, e cominciano, partono con questo pedalò e poi mi giro e rivedo e dietro al pedalò c'era mio suocero, e così, sdraiato, che faceva il bellimbusto, e prendeva il sole dietro questo pedalò, dove palesemente non c'entrava e poi sento qualcuno che dice tipo:"vai ok si parte da qui, da casa di [NAME1] e si arriva fino da un'altra parte, insomma" e io penso:"ma guarda te che chiamano questa zona casa di [NAME1]" quando evidentemente c'è anche un evidente riferimento a [NAME1], io, il sottoscritto, quando invece a casa mia è più su all'interno.</t>
  </si>
  <si>
    <t>Allora ero una sorta di viaggio con un gruppo però, era [MISS] tipo spagnoleggiante, quindi tutto [MISS], tipo una città con strade molto larghe, e palazzi color beige e a mattoncini ehm e con questa comitiva insomma si passa in una zona dove, si arriva tipo a quella che sarebbe una basilica, quasi una chiesa stile appunto spagnolo, ma non vedevo la chiesa quanto il sacrato dietro con il giardino, davanti a questo giardino e nel giardino c'erano un paio di mendicanti e uno di questi mendicanti io mi distraggo e vedo che che sembrava riuscire a tenere e intorno a sé dei sassi, dei piccoli sassi ma sopraelevati, cioè li faceva levitare e girare attorno a sé e io boh, era spettacolare, "ma questo è un jedi", tutti a dire "ma questo è un jedi, sa usare la forza, bellissima", siamo stati un po' lì a guardarlo, a volte gli riusciva, a volte le faceva cadere e quell'altro mendicante cercava di fare cose simili ma boh, non avevo dato troppa attenzione a lui. Dopo un po' la folla se ne va e io rimango lì a cercare di capire cosa, come riuscisse a fare una cosa del genere. E c'era anche qualche parente, i miei genitori, i miei suoceri, e c'era sicuramente la mia moglie. In tutto questo ad un certo punto mi ritrovo andando dall'alto andavo da un muretto, questo sacrato ehm con delle scarpe diverse, e mi viene in mente quando le avevo comprate in questo ambiente, e in questo in questo negozio, dove ho trovato un paio di scarpe che mi piacevano e che poi siccome costavano poco ne avevo comprato due simili. Ehm e quindi le scarpe erano tipo verdi, con delle righe, però un modello strano, inventato, alto. E a un certo punto mi ritrovo dentro la mia auto nel parcheggio dell'università, e in questo parcheggio che cercavo di mettermi, legarmi le scarpe, perché mi sembravano una diversa dall'altra, mi sembrava che avessi messo la sinistra di un modello e la destra d'un altro modello, poi cerco di risistemarmele, poi mi sembravano diverse, poi mi accorgo che una aveva il tallone sfondato, ma e allora dico "cavolo allora il negoziante m'ha dato una fregatura, ci devo tornare" ma il negozio era lontano, mi sa questi disagi che uno prova, "madonna devo tornarci ma io non ci vado, è lontano, magari a quest'ora è chiuso" e dico "vabbè me le farò andar bene lo stesso, per quanto l'ho pagate". Poi sorto da questa macchina, sto per uscire da questa macchina e tutto e c'è l'uscita, tutti gli studenti dell'università, quindi una calca di gente che sembravano ovviamente un'uscita di [MISS] e io mi chiudo a chiave in macchina perché dico:"no, fermi, questi, ma come, col covid che c'è adesso possibile che li fanno stare tutti insieme così, guarda che casino, che bolgia di gente, no io mi chiudo in macchina e li lascio passare". Mi chiudo in macchina, sento che qualcuno picchia addosso la macchina [MISS], un branco di zombie che cammina, e vanno via questi e io esco e raggiungo amici tra cui c'era [NAME1]. Eh e mi dice "che scarpe sono queste? Ma vedi sono brutte, che scarpe ti sei comprato","no" ho detto "queste sono eccezionali, se tu le provassi te ne accorgeresti, sono tipo quelle che c'ho estive della stessa marca che compro che sono fresche, sono come averci le ciabatte" e lui "sì vabbè ma sono brutte" "no ti dico sono belle" insomma un po' di discussione su questo.</t>
  </si>
  <si>
    <t>Stavamo cercando casa e quindi si trovava questo appartamento che era su due piani in centro, in una città non bene identificata, eravamo io e mia moglie, in centro, in un centro strano, insomma, era in centro, quindi a me non mi convinceva però questa posizione, "ma io non voglio, io voglio stare fuori, in campagna, che è questa roba del centro", "no però è bello, guarda, ha due piani, come ci piace a noi, eh c'ha la mansarda", "eh sì bello eh però insomma non è che mi fa, c'ha la mansarda almeno", "no la mansarda, sarà una mansarda". Si scende giù, si parla coi proprietari, mi fa "ma quale appartamento avete visto? È quello al quarto o al quinto piano?", "boh, c'era la mansarda, non so quale piano fosse", "beh allora era il quinto, ma quello al quinto c'è una persona dentro quindi non dovevate vederlo". Ah ok, e quindi ce ne andiamo via, mogi, poi mia moglie mi dice:"sì vabbè ma sei sicuro che vogliamo rimanere in questa città o magari preferisci guardare a [PLACE1]?", "a [PLACE1] io?", "eh sai se ti cambiano lavoro, e devi andare a [PLACE1]", boh insomma tutto su cambiare casa e quindi finisce lì. Poi siamo entrati dentro una casa assurda al piano terra, con tunnel di mattoni, insieme ad una ragazza di colore, che ci porta dentro questa casa.</t>
  </si>
  <si>
    <t>Ero in una qualche campagna tipo sarda, tipo pugliese, una campagna brulla, così, e presso una cascina io ero stato assegnato ad accompagnare un vip. Questo vip esce tutto di soppiatto da una siepe, insomma, io ero fuori dalla macchina e quando esce muore o scompare, svanisce, insomma, non c'è più. Allora nello stupore degli altri due guardiani che erano tipo proprio del classico aspetto dei sardi, bassini, col gilet, col cappellino, tipo stile antico, stile mafioso antico, misto tra siciliani. E venivano:"no devi trasportarne un altro", perché io sarei stato il guidatore, e allora va bene scruto questa macchina, guardo questa macchina, e vedo che questa macchina era smontata, cioè era una macchina talmente piccina, smontabile insomma quasi, mi danno una valigia e mi dicono "tieni monta pedali e il volante". Mah, ma questa macchina era piccola, tonda, sembrava a forma di goccia, tutta aperta, mancava il vip era diventato Minnie. Io devo trasportare Minnie. E comincio con uno di questi sardi siciliani e comincio a montare, cioè apro questa valigetta e comincio a montare la pedaliera.</t>
  </si>
  <si>
    <t xml:space="preserve">Ero dentro un negozio, qualcosa del genere. </t>
  </si>
  <si>
    <t>Ero a [PLACE1] ma in una [PLACE1] un po' strana, e un po' immaginaria, e andavo a giro con la mia amica [NAME1] e un altro. E quindi si cammina in questo posto, in questo giardino, tipo un [PLACE2] rivisitato, con delle antiche rovine, tipo templi, roba, sembrava quasi di essere nella giungla, quasi, e io gli dico a loro: "vedi perché poi [PLACE1] sarebbe bella, c'è un sacco di cose, è che sono sempre state mantenute male e sono andate in rovina, eccetera". E poi si continua e dentro questo parco si arriva dalla fine del parco, dall'altra parte, dove c'è la zona urbana, e però siamo più alti, cioè non c'era un'uscita, che s'era tipo sopra delle mura, in realtà, e lì accanto poi si vede tipo un parco giochi, in lontananza, al di là delle mura, con tipo una funivia, e altre cose con un sacco di gente in fila per entrare, ovviamente tutti senza mascherine. Si stava parlando di qualcosa.</t>
  </si>
  <si>
    <t>Ero agitato perché praticamente mia moglie insomma [NAME1] pensava che l'avessi tradita e quindi climi tesi, discussioni, e s'era tra l'altro nella mia vecchia stanza in affitto, e c'erano un altro paio di persone tra cui la mia vecchia studentessa, un'altra che cercavano di dirgli:"guarda che non è vero, non ti ha tradito".</t>
  </si>
  <si>
    <t>DL027</t>
  </si>
  <si>
    <t>Mi trovavo in un posto ehm nebbioso, questo posto nebbioso, abbastanza luminoso ma nebbioso.</t>
  </si>
  <si>
    <t>Stavo discutendo, quasi arrabbiato per qualcosa.</t>
  </si>
  <si>
    <t>Il Dreem, il dispositivo che stiamo usando per questo esperimento, e un quattro, stavo raccontando di questo Dreem, di questo esperimento e dicevo "guarda ci sono quattro sensori" e era come se fosse diventato parte di me, non me lo volessi più togliere.</t>
  </si>
  <si>
    <t>Reincontravo dopo diversi anni una persona che conoscevo, molto invecchiata, e mi sembrava anche molto cambiata, e mi ha fatto molto piacere rincontrarla, perché è una brava persona, è molto disponibile, cordiale, amichevole e quindi un sentimento bello, una bella sensazione. Ehm e poco dopo, nello stesso luogo, un ristorante e ho incontrato, eh o meglio eh ci ho attaccato bottone, in qualche modo, e eravamo io e mia moglie, ci ha attaccato bottone questa ragazza con uhm evidenti problemi eh psichici che parlava di eh contattare, raccogliere, raggruppare donne in gravidanza per fare non so quale esperimento, dice "ci vogliono mille donne incinte perché così poi io ci parlo ehm eh le faccio stare meglio", tutti discorsi così. E sinceramente sta cosa mi ha un po' destabilizzato, ho detto "mah, aspetta, attenzione, questa chissà chi è" e quindi mia moglie, abbiamo preso e ci siamo allontanati.</t>
  </si>
  <si>
    <t xml:space="preserve">Eravamo un po' di persone, colleghi più che altro, sembrava un pranzo di lavoro, eravamo a una lunga tavolata, stavamo mangiando, e si discuteva, si ragionava di cose di lavoro, e arriva una signora e si siede, e poi si comincia a discutere di un progetto di lavoro da avviare eccetera. A un certo punto il discorso va a finire su cose che non sapevo, anche abbastanza impegnative, che non ero disposto a fare perché un po' più grosse delle mie capacità. E quindi comincio a chiedere "ma chi è stato, ma chi ha pensato a una cosa del genere, ma come mai, ma perché?" e questa avvicina la sua guancia vicino alla mia, e poi mi bacia. E io mi dico "ma cosa vuol dire?" e mi fa: "sono stata io ad organizzare tutto". E io: "ah", e rimango senza parole, e rimango con questo pensiero, questa cosa inspiegabile, e quindi meraviglia, stupore. </t>
  </si>
  <si>
    <t>Stavo facendo una gara di quelle che devi mangiare fino a ingozzarti, mi avevano messo davanti una ciotola di plastica con tipo un kg, due kg di roba, un miscuglio di eh salsiccia, lenticchie, fagioli, e così, e quindi c'era da fare questa gara a chi ne mangiava di più. Sicché mi metto lì, ci danno il via, mi metto davanti a sta ciotola e comincio a mangiare, mangia mangia mangia, e l'obiettivo era finirla tutta. A un certo punto però c'era tipo un giudice, che passava e rabboccava, quindi mi ributtava dentro mestolate di roba, e io le, più mangiavo più questo buttava dentro, a un certo punto mi so fermato e gli ho detto:"oh ma la smetti di rompere" e lui mi ha fatto:"eh, ma il regolamento è così", e io :"no ma così come come faccio a finirla?" - "te devi mangiare, non ti preoccupare".</t>
  </si>
  <si>
    <t>Avevo fatto un regalo di Natale a una collega, e a un certo punto le ho chiesto se l'aveva ricevuto perché glielo avevo spedito tramite corriere, insomma glielo avevo fatto arrivare a casa, e allora le ho chiesto: "ma senti ma hai ricevuto nulla dal corriere?" e lei fa:"mah sì, è arrivato un pacco però l'ho rispedito indietro perché non sapevo da chi arrivasse", e io le ho detto:"ma scusa come l'hai rispedito indietro? Era una cosa che non ti piaceva, che non ti interessava?" e lei fa:"no sì eh mi poteva anche piacere però io ho scelto di rifiutarlo, perché non voglio ricevere regali". E io ci sono rimasto così male, ho detto ma come, poi le ho spiegato eccetera che arrivava da me, che glielo mandavo io e lei a un certo punto mi fa:"no ma sì dai stavo scherzando, sì, l'avevo capito che lo mandavi te e l'ho accettato molto volentieri, fra l'altro un regalo molto carino". E quindi a un certo punto mi sono ripreso perché ci stavo rimanendo veramente molto dispiaciuto, siccome e c'era anche un discorso di amicizia dietro, e allora mi sembrava anche abbastanza offensivo.</t>
  </si>
  <si>
    <t>Ero insieme a dei colleghi e stavamo studiando le fasi di avvio di due programmi, stavamo cercando di ehm capire come migliorarli perché in entrambi i casi erano un po' lenti, un po' arzigogolati, e quindi eravamo lì che stavo facendo prove su prove e non riusciamo ad arrivare ad una conclusione valida, e eravamo un po' demoralizzati diciamo così. Studiavamo, provavamo, però niente, il risultato non arrivava, nel senso che non cambiava mai nulla, questi programmi partivano ma sempre con questi stessi problemi che non riuscivamo a risolvere.</t>
  </si>
  <si>
    <t>Stavo aggeggiando al nuovo portatile e stavo sbattendo la testa su come configurare il terzo monitor. E insomma stavo cercando di configurare il mio computer perché potesse far funzionare eh due monitor o anche tre, il terzo non riuscivo ma due mi pareva di esserci riuscito.</t>
  </si>
  <si>
    <t>Mi aveva chiamato la mia collega e stava cercando una cosa nel mio computer, io ero in ferie e lei era a lavoro in ufficio, stava lavorando al mio computer. Stava cercando un file specifico nelle cartelle del mio computer, ma non lo trovava, sicché mi scrive, manda messaggi, eccetera. A un certo punto non lo trova, io le spiego dove trovare, dove cercare e lei non lo trova. E a un certo punto lei si arrabbia e su whatsapp mi manda a quel paese. Allora io gli scrivo "guarda ma non capisco" e le scrivo il path assoluto di questa cartella, dove cercare sta cosa. Glielo mando su whatsapp e lei non mi risponde più. Poi dopo vado ci parli: "scusa ma come mai non l'hai trovato? Oh, la cartella è quella" e lei non risponde. E sono rimasto lì così, che io cercavo di spiegare questa cosa a lei, anzi no cercavo di scriverle il nome esatto di questa cartella nel computer e lei sembrava non capire o non voler capire, e quindi mi ha lasciato un po' interdetto. E poi subito dopo mi vedo davanti due bambini, in due momenti differenti, due bambini, mai visti, sconosciuti, e mi vedo dei bambini, che si stanno toccando il pisellino, tutti e due e lì boh rimango così, della seria boh che stanno a fa', e poi chi li conosce sti bambini.</t>
  </si>
  <si>
    <t>Mi trovavo in una lussuosa villa inglese e dall'aiutante dell'ispettore Barnaby, eravamo alle prese con questo cadavere rinvenuto in una di queste stanze, che nessuno conosceva, e quindi cominciamo questa indagine per cercare di capire chi fosse questa persona e poi scopriamo che è uno che fa parte dell'esercito inglese, e quindi poi arrivano eh anche delle persone dell'esercito, arriva un tenente, arriva una signora a quanto pare una dell'alto comando dell'esercito inglese e comincia a dare ordini a destra e sinistra e a un certo punto a noi ci ordina di prendere sto cadavere e portarlo via. E noi gli abbiamo chiesto:"ma portarlo via dove?", lei ha detto:"boh, fateci cosa volete, gli dovete fare l'autopsia, no?" e noi abbiamo detto:"ma sì, potrebbe aiutare nelle indagini" - "ok, e allora prendetelo e fategli l'autopsia". Ah, ok, e quindi prendiamo questo cadavere, lo chiudiamo in una borsa della Coop e lo portiamo giù. Questa villa era su diversi piani quindi lo portiamo giù da questa stanza, lo portiamo giù fuori vicino, eh davanti alla macchina, alla nostra macchina e poi scendiamo giù tutti a corsa perché questi qua dell'esercito ci dicevano "Via! Presto bisogna sgomberare, via tutti!" e quindi eh tutti a corsa ci rovesciamo fuori da questa villa, c'eravamo io, eh Barnaby, il suo aiutante, il sergente, eh c'era un tenente dell'esercito che montava in macchina con noi, e quindi ci si stava anche un po' pigiati perché c'avevamo la macchina anche un po' piccoletta, vabbè. E allora insomma non ci si entrava, avevamo anche delle valigie, tipo le valigie della scientifica e allora cominciamo a sistemarci queste cose macchina di qua di la e l'aiutante sergente, ecco Johns si chiama, il sergente Johns, l'aiutante di Barnaby, il sergente Johns alla guida, e Barnaby dietro, il tenente dell'esercito dietro di fianco a Barnaby e io monto davanti, lato passeggero, e poi dico:"scusate ma il cadavere l'avete preso?" e loro han detto:"ma come, te ne dovevi occupare tu!". Ok, e allora scendo giù, cerco sto cadavere, era rimasto davanti alla macchina. Ho detto:"ah, scusate, il cadavere è rimasto fuori dalla macchina" - "sei un imbecille, via, spicciati, mettilo in macchina, scappiamo via!". E va bene, prendo su sta borsa della Coop con sto cadavere dentro, me lo trascina dietro, apro il baule, pieno di roba tipo di valigie, di borse, "e dove lo metto che non c'entra?" e hanno detto:"e arrangiati, la signora ha detto che dobbiamo sbrigarci e andare via subito" allora io cerco di sistemare queste borse, tipo gioca a tetris in questo bagagliaio, sistemo tutte le borse, butto dentro sta borsa del corpo col cadavere, chiudo a forza, pigio il portellone, finalmente si chiude, monto in macchina e certo punto vrum, partiamo, però la macchina slitta, e non si riesce a partire. Eravamo in salita, dovevamo andare all'insù e non si parte. Allora eh Johns dice:"come faccio, la macchina non parte" e io ho detto:"scusa ma prova a fare marcia indietro, andiamo giù in discesa, andiamo via, passiamo da un'altra strada" - "ah sì, bravo hai ragione", allora fa manovra, giriamo e poi riusciamo a partire e andiamo via con questa macchina, con noi quattro dentro e il baule pieno di ste borse e con questa borsa della Coop col cadavere.</t>
  </si>
  <si>
    <t>DL028</t>
  </si>
  <si>
    <t>Una amica di famiglia che aveva denunciato la scuola dove lavorava perché lei era molto anziana, doveva andare in pensione ma non ci voleva andare. Poi [NAME1], eh che veniva a casa nostra e ci spiegava di nuovo tutte queste ehm funzionando queste cose del sogno, ehm e quando andavi via eh salutavi mio padre e però eri senza mascherina quindi eh ti facevo notare che dovevi metterla.</t>
  </si>
  <si>
    <t>Mi stavo vestendo, mi stavo preparando.</t>
  </si>
  <si>
    <t>Ero in un albergo e dovevo fare un percorso per riuscire a uscire. Però uhm non mi riusciva e mi perdevo e poi non era più un albergo ma era un castello. Poi un foglio dove c'erano disegnati dei pipistrelli che poi diventavano veri, e c'erano anche tante altre persone ma non conoscevo nessuno. E mi dicevano cosa dovevo fare ma non riuscivo a fare quello che mi dicevano. Era una cosa abbastanza inquietante.</t>
  </si>
  <si>
    <t>Quella riunione che devo fare oggi, ero in una stanza con altre persone, quelle con cui farò la riunione, era un posto squallido e freddo, ero a sedere su un divano sfondato, tende rotte, e mi chiedevano appunto di chiudere le tende ma erano rotte, quindi non mi riusciva. Ehm e si aspettava che iniziasse questa riunione che non iniziava mai.</t>
  </si>
  <si>
    <t xml:space="preserve">Ero su un treno e c'era il mio ex fidanzato che voleva stare seduto accanto a me sul treno e io non volevo, quindi cercavo degli escamotage, dei trucchi insomma per allontanarmi e lui riusciva a trovarmi, insomma, quindi io cercavo di scappare, ecco, poi non era più un treno, a un certo punto c'erano delle porte di vetro e poi era una macchina, con questi mezzi di trasporto che cambiavano un po', e io cercavo sempre di scappare, e lui mi cercava, mi trovava sempre, c'era anche una ragazza che mi aiutava, che mi aiutava a scappare ma non sapevo chi fosse. </t>
  </si>
  <si>
    <t xml:space="preserve">Ero in una struttura con i miei ex compagni delle elementari, e dovevamo fare delle cose, eravamo obbligati a farle quindi ognuno c'aveva dei compiti, c'era qualcuno che era al computer, qualcun altro che doveva preparare da mangiare, qualcuno che rigovernava, e io stavo preparando dei tramezzini con salsa di zucchine, ehm avevamo appunto dei compiti ben precisi ed eravamo obbligati da qualcuno a fare queste cose, non è che si poteva evitarle, e eravamo in un posto che a un certo punto appunto diventa un capannone, tipo una palestra gigantesca e poi a un certo punto ha incominciato a piovere, è venuto giù un temporale, c'erano i fulmini e questi fulmini facevano cascare della frutta da degli alberi che erano nel cortile di questo struttura, questo campo lavoro, e cascavano pere, mele, arance quindi le andavano a raccogliere. E poi appunto un fulmine aveva colpito il soffitto di questa struttura, di questa palestra gigantesca, ed era cascato un pallone che era sul soffitto ehm e niente quindi ognuno aveva i suoi compiti, io appunto stavo facendo questa specie di tramezzini e però non si poteva andare a fare altre cose, e qualcuno era andato anche a riposare perché ci si dormiva anche in questo posto e appunto qualcuno lavorava al computer, e c'era appunto qualcuno che ci obbligava a fare queste cose, erano i miei compagni delle elementari. Eravamo tutti insieme con i miei ex compagni quindi un po' qualche battuta, ecco, veniva fuori qualche risata però avevo la sensazione di essere appunto obbligata, tipo campo di concentramento, ecco, proprio dove si doveva stare lì a fare quello che volevano gli altri. </t>
  </si>
  <si>
    <t>Ero in un convento e c'erano i frati e c'erano grandi saloni, chiostri e io non ero da sola, ero con un'altra persona e si cercava l'uscita ma non si riusciva a trovare, si passava da queste sale vuote, da una all'altra con i pavimenti tutti decorati, era freddo e poi a un certo punto ci siamo avvicinati a delle stanze un pochino più piccole, un pochino più calde e a un certo punto passando da una porta a un'altra, da una stanza a un'altra, siamo arrivati in una stanza stretta e lunga che era una cucina, ma una cucina che sembrava di una casa, quindi con l'acquario, il frigorifero, una cucina normale, ecco, e tutta con le mattonelle che riprendevano le decorazioni del mobile, ecco una cucina di legno, normale, e in fondo a questa cucina c'era una porta a vetri e l'aprivo e si era usciti fuori da questo convento. A quel punto c'erano anche mio figlio e degli altri miei parenti, e degli zii, ehm e la mia cugina da parte di babbo. Ehm, e si affacciava un frate che diceva:"ma tornate per cena?", noi si diceva di sì e quindi si è detto che avrebbe fatto la pasta e si faceva un po' di conti dell'ora per tornare a questo convento a mangiare, e ci si avviava a fare la passeggiata. E si faceva una passeggiata lunga, e si camminava nella campagna, e a un certo punto siamo arrivati al paesino dove viveva mia madre da piccola, che si chiama [PLACE1], però non era fatto come è veramente, però io sapevo che era quello, ci si sedeva su un muretto da riposarci e c'erano la webcam, noi col cellulare si guardava sulla webcam e ci si vedeva, e ci vedevamo noi, che eravamo seduti su questo muretto così ci si salutava con la mano. Poi appunto i miei zii, la mia cugina così continuavano questa passeggiata, e io, mio figlio, penso anche mio marito però c'erano anche altre persone, si rimaneva un pochino lì a riposare poi ci si incamminava anche noi, si passava da un parcheggio, c'era specie di sagra, tipo l'esterno di un bar che dove davano la birra alla spina e c'erano delle botti con delle sedie per potersi sedere tipo tavolino e c'era un sacco di gente e all'improvviso era diventato il crepuscolo, ecco, si vedeva ancora però era quasi buio. Non c'era il covid, perché tutti stavano senza mascherina ma non era un problema, anch'io ero senza mascherina, eravamo tutti senza mascherina e si continua a camminare, si trovava un muretto alto e mio figlio si voleva arrampicare su questo muretto e allora andavo anche io perché avevo paura che cascasse di sotto, quindi si camminava eh quasi in tondo, era un muretto, sembrava di una vecchia lavanderia o di quelli all'aperto, antiche, dove c'erano le vasche e il tetto sopra, e si stava un pochino a camminare su questo muretto anche se io ho un po' paura che mio figlio anche di cascare di sotto perché non c'era la vasca di sotto, era un muro alto e si camminava su questo muro. A un certo punto veniva a chiamarmi mia zia dicendo che loro erano più avanti, allora si scende da questo muro e si raggiungevano, e c'era anche il cane di mia zia, e c'erano anche altri zii, insomma parenti vari, e c'era anche altra gente perché appunto era cominciata questa festa, tipo sagra, e c'erano tutte le luci attaccate e allora si andava a cercare da mangiare, quindi abbiamo mangiato a questa festa e poi c'era ehm dei giochi, e a un certo punto scoprivo che era il matrimonio di un'altra mia cugina dalla parte della mia mamma, stavolta, che lei doveva fare dei giochi da vestita di bianco ma non era un abito da sposa, era un abito normale vestita di bianco e avevano fatto dei giochi, lei doveva risolvere dei quiz, doveva riconoscere delle persone che erano state camuffate in alcune foto e se indovinava davano delle caramelle ai bimbi, quindi mio figlio voleva andare a partecipare a questo gioco e si è andato a giocare, ah gli davano delle noccioline, non delle caramelle, e noi si guardava e poi ci sono dei gonfiabili e c'era un sacco di gente, e poi a un certo punto appunto arriva la mia zia, dice:"guarda laggiù danno delle cose da mangiare, sbrigati perché sennò finisce" e io arrivavo lì, ovviamente era finito. Sensazione un po' di quando c'è tanta confusione, che si è un po' storditi, eh un pochino di preoccupazione, avevo paura di perdere mio figlio, ma non l'ho perso nella confusione generale. Poi a un certo punto è venuto fuori anche degli altri bimbi e facciamo qualcosa. E poi si girava un po' per questo paese, a un certo punto c'erano le case, che però erano tutte chiuse. Comunque mi sembrano dei parenti ma non focalizzavo bene i visi, a parte quando mi venivano a dire delle cose.</t>
  </si>
  <si>
    <t>Un mio amico sacerdote eh gli veniva dato l'incarico di insegnare religione a [PLACE1], e allora ricevevo un messaggio da parte sua che appunto era andato su a [PLACE1] allora prendevo la macchina e lo raggiungevo lassù, per spiegargli delle cose della scuola, e i bimbi, raccontargli un po' di cose. E quindi facevo tutta la strada, arrivavo su a [PLACE1], lo trovavo lì a scuola dove c'erano comunque anche già i ragazzi, personale di segreteria, i custodi, quindi gli facevo conoscere insomma, ehm un po' di come funzionava. Ovviamente, il piano inferiore della scuola era come è realmente mentre il piano superiore era differente e quindi lo portavo in giro per le classi a fargli vedere che classi erano, chi erano i bambini, ehm poi lui doveva rimanere a dormire su perché avendo tante classi doveva rimanere su. Ha detto che sarebbe rimasto tre giorni, e allora uhm avrebbe dormito nella canonica della parrocchia lì di [PLACE1], anche lui, questo sacerdote, eh conosceva già comunque la città quindi l'avevo accompagnato. E tipo in cima a una montagna che ha da scalare e quindi siamo messi prima a fare delle scale, dalla scuola direttamente alla canonica erano collegate con le scale con delle vetrate, incominciava a nevicare e quindi ci fermavamo a guardare un po' la neve che scendeva, e poi da lì si doveva arrampicarsi appunto un po' per arrivare a questa casa e lì eravamo all'aperto, e quindi era freddo insomma perché c'era la neve. E poi lui appunto andava nella sua camera, io eh giravo per questa casa, a distanza che non c'erano persone ma erano tutte arredate, ecco, quindi e si passava da una camera all'altra quindi io camminavo in questa casa che era grande e c'erano tanti uffici, stanze con scrivanie ehm tutte arredate di legna con la casa antica e poi un certo punto mi fermavo a una scrivania per scrivergli un biglietto e dicendo che ero contenta che lui avesse preso il mio posto nella scuola ehm e quindi mi mettevo a scrivere questo biglietto su un blocknotes a una scrivania, e arrivava qualcuno con il torcia e io non volevo che vedesse cosa avevo scritto e allora nascondevo questo foglio, ehm e quindi poi volevo cercare di eh scappare ecco da questa casa però non riuscivo più a trovare l'uscita.</t>
  </si>
  <si>
    <t>Era in un posto e dovevo cercare di uscire.</t>
  </si>
  <si>
    <t xml:space="preserve">Ero in una cittadina medievale, ehm con uhm dei ragazzi a cui facevo da animatrice, quindi tipo campo estivo e si andava in giro per questo paese a visitarlo e a vedere i musei, biblioteche, così, e a un certo punto io volevo andare a visitare un museo di cui avevo un biglietto gratuito e mi perdevo insomma, il gruppo continuava e quando ero uscita non riuscivo più a trovare i ragazzi con gli altri animatori. Allora telefonavo a una mia ex compagna di classe che si chiama [NAME1] chiedendole se mi poteva mandare la sua mamma con la macchina per poter raggiungere il resto del gruppo e allora veniva questa, veniva la mamma, con la macchina che aveva, c'aveva una centosei, la Peugeot centosei, mi sembra, e veniva con questa macchina rossa e mi portava ehm nel resto del gruppo, e lungo la strada mi chiedeva come stavo, cosa facevo, quindi si parlava un po' di me, e allora mi riportava al luogo dell'appuntamento, ehm e quando arrivavo insomma, ho dovuto comunque e riattraversare una biblioteca, ecco che non riuscivo a trovare la porta, però poi insomma ci riuscivo. Questa biblioteca era un posto con una porta a vetri, per entrare, dove c'è un guardiano e che appunto sta a segnare l'orario d'ingresso e di uscita di ogni persona e poi c'era un bookshop, e poi a un certo punto dei tornelli sulla sinistra per poter accedere alle sale da lettura e io tutte le volte quando devo passare da questi tornelli non riesco a farli girare, non riesco a passare. E anche stavolta appunto un po' di problemi però poi alla fine sono riuscita a passare attraverso questa biblioteca e sono riuscita a raggiungere il gruppo, e quando sono arrivata c'era anche mio marito, il mio zio insomma, il babbo di [NAME1] e dicevano che mi stavano aspettando allora poi siccome avevo fatto tardi mi offrivano una schiacciata per mangiare perché gli altri avevano già mangiato tutti. </t>
  </si>
  <si>
    <t>DL029</t>
  </si>
  <si>
    <t>Io avevo acquistato dei bicchieri, a un supermercato, precisamente dei calici. Però mi accorgo che questi calici hanno dei difetti. Addirittura sembrano quasi di plastica sottile, che non mantiene la forma. Quindi io li riconsegno immediatamente. Dopodiché sono sempre in ambito ospedaliero. Vedo un signore, al quale dico:"ma io c'ho da fargli l'elettrocardiogramma", c'ho da fare l'elettrocardiogramma che dovevo consegnare insieme ai bicchieri, cioè praticamente alla consegna di bicchieri dovevo consegnare questo elettrocardiogramma. Insomma vabbè io dico alla collega, come se io arrivassi e la collega smontasse dalla notte, e gli dico:"guarda che devi fare questo elettrocardiogramma e lo diamo a lui, e così lo porta lui stesso al supermercato che lo doveva aver già fatto, me ne ero dimenticato e consegnato insieme ai bicchieri", che i bicchieri in realtà avrei già ripreso.</t>
  </si>
  <si>
    <t xml:space="preserve"> Ero in auto con colleghi di lavoro e addirittura chiamavo il medico di guardia, per farmi dare qualcosa, un antidolorifico. E quindi il mio collega ha addirittura chiamato il mio collega per me, dicendogli che è un po' di febbre, cosa che non era vera, faccio:"ma cosa dici, non è vero che ho la febbre" e fa:"sì, dici che hai un po' di febbre così ti considera, ti dà qualcosa di serio per farti passare il dolore". Da lì a dire queste cose mi ritrovo in macchina, apro la borsa e trovo la borsa che è piena di crackers rotti. Dovunque era piena di crackers rotti e fogli di carta, io quindi mi sono messa in mezzo alla strada a pulire questa borsa, a togliere questi pezzi di crackers con questi, e lì passa tra l'altro a una persona.</t>
  </si>
  <si>
    <t>Fiori, piccoli fiori rossi, collocati in posti strani, quasi bui, non erano vasi. Quasi più una situazione astratta.</t>
  </si>
  <si>
    <t>C'era sempre [NAME1] che è mio marito, eravamo a acquistare delle tende però non era un negozio, e io non ho mai visto la stoffa delle tende. Poi con quello, ero a scegliere un abito, l'ho anche provato, dei vestiti, ho provato che non mi stava bene niente, non mi piaceva niente, un vestito intero di lana, ma anche lì non era un negozio. Poi sempre io e [NAME1] quindi mio marito, abbiamo visto passare una signora che assolutamente non so chi sia, però gli parlavamo come se si conoscesse, che camminava al bordo di un tetto. E a un certo punto lei, perché rincorreva forse la figlia, come se fosse scappata sopra il tetto e lei la rincorreva perché appunto c'era un pericolo. Però la mamma, ho visto proprio il piede che è scivolato, come se avesse rotto un pezzetto di grondaia, però lei non è caduta, è solo andata giù. Poi si è rialzata. E anche lì è come se avesse sfondato un pezzetto di tegole, ma era morbido quindi come il catrame, era una cosa flessibile.</t>
  </si>
  <si>
    <t>C'era sempre [NAME1] e altre persone che conoscevo. L'ambiente era un ambiente ospedaliero, era un qualcosa a pagamento, dove si pagava. E eravamo in diversi. Nel frattempo si doveva sposare anche la [NAME2] e le ho fatto anche l'acconciatura io, le ho fatto capelli, era bionda ma capello corto. Addirittura le ho aggiunto una sorta di toupet, vabbè. Mancava qualcosa all'ultimo momento, e quindi l'ho dovuta pettinare io. Però questa cosa era all'interno sempre di questo ospedale. A un certo punto siamo ritornati in questo ospedale. Chi si attendeva qualcosa. C'era una camerata con sei pazienti, erano comunque queste camerate grosse e ognuno approcciava il suo lenzuolo. E una signora se lo stava finendo di cucire, cioè praticamente il letto era già rifatto con il suo lenzuolo tulipani bianchi. Poi qualcosa come se in fondo alla base dei papaveri ci fosse qualcosa di maculato, sul nero, bianco, ecco lei era lì che cuciva, stringeva. Nel frattempo, noi ci si muoveva in quattro o cinque ma poi di fatto io sapevo che accanto a me c'era [NAME3]. A un certo punto entra una persona ma che non era un medico, mentre parlava io risolvevo un problema sugli angoli, la geometria. Come si fa a calcolare la larghezza degli angoli. C'era un cinque quinti, mi consultavo con [NAME1].</t>
  </si>
  <si>
    <t>DL030</t>
  </si>
  <si>
    <t xml:space="preserve">Mi trovavo in una zona tipo [PLACE1], quindi una strada con un viale alberato. Ero solo e il tempo era nuvoloso. C'erano delle persone che mi cercavano. Io giravo per questo posto, nascondendomi, e loro che mi cercavano. Non correvo, camminavo, per sfuggire a loro mi nascondevo a volte negli orti vicino, fra le case, fra i cespugli. Quando li vedevo poi passare riuscivo e tornavo a camminare sulla strada. </t>
  </si>
  <si>
    <t xml:space="preserve">Era una situazione tranquilla, che non mi creava né ansia, né paura, né tensione, né grosse emozioni, né esaltazione, gioia particolare, era una situazione tranquilla. </t>
  </si>
  <si>
    <t xml:space="preserve">Una scena di una preparazione di una battaglia medievale in cui i generali si radunavano per uhm preparare le strategie di battaglia. </t>
  </si>
  <si>
    <t xml:space="preserve">Una battaglia del Trono di Spade, io faccio parte di uno dei due eserciti che si devono affrontare, però non prendo parte a nessuna battaglia. Sto in disparte. Nel frattempo ci sono due draghi che distruggono tutto con le fiamme e uccidono indipendentemente alleati o nemici. </t>
  </si>
  <si>
    <t xml:space="preserve">Una scena di una battaglia. Le due fazioni si affrontavano, era sera ed erano su un campo ghiacciato, si stavano per affrontare e scontrare. </t>
  </si>
  <si>
    <t>La fine del telefilm Il Trono di Spade, c'è stata la battaglia finale, e si sono definiti gli equilibri e il nuovo re è diventato Bran, quindi ora c'è da ricostruire la città. Il re inizia a governare per cercare di dar vita alla ricostruzione. Quello che fa il re di solito quando non governa, quindi quando è con i suoi parenti, quando è da solo, quello che si dice con i fratelli e con i confidenti. Come ha scoperto i suoi poteri e tutto quello che è in grado di fare grazie alle sue visioni.</t>
  </si>
  <si>
    <t xml:space="preserve">C'è una strada che sale su una collina, ai lati della strada ci sono delle case e dei campi. È una strada normale, asfaltata. Io la percorro, quindi ho una visione in soggettiva, mentre percorro la strada questa diventa di un blu misto bianco, ehm quasi brillante. </t>
  </si>
  <si>
    <t>Ero a [PLACE1], zona [PLACE2] dove c'è [PLACE3], quindi di fronte alla facoltà di economia. Ero come un investigatore, un agente segreto, però non facente parte di nessuna organizzazione federale. Io con i miei colleghi stavamo cercando un contrabbandiere di gioielli e lui si era nascosto sopra uno dei palazzi che ci sono sul [PLACE2]. Era una giornata nuvolosa, che poteva far minacciare pioggia. Quindi insomma ci accorgiamo che lui è sul tetto di questo palazzo, ci arrampichiamo dalle scale di emergenza, e si sale fino in cima. Qui troviamo questo contrabbandiere, che ci attende, e vabbè inizia tipo una discussione stile film d'azione americano, e quando poi decidiamo di intervenire lui inizia a lanciare dalle mani dei fulmini stile imperatore Palpatine di Star Wars, colpendo un mio collega. Io per cercare di salvarlo mi frappongo e ovviamente inizia una specie di colluttazione fra me e lui, con lui che mi sta ovviamente eh sottomettendo con questi fulmini, facendomi particolarmente male finché questo mio compagno non si lancia addosso a lui spingendolo di sotto dal palazzo.</t>
  </si>
  <si>
    <t>C'era un'apertura di un nuovo ristorante, e io venivo chiamato per sistemare i tavoli e le sedie prima dell'apertura. Mentre eravamo lì per organizzare, per sistemare i tavoli iniziavano ad arrivare subito i primi clienti e quindi ci siamo dovuti mettere anche a servire tavoli, a cucinare per cercare di soddisfare le loro richieste mentre il ristorante ancora non era aperto. Finito quello venivo chiamato nuovamente da un'altra parte, e andavo sempre in un altro ristorante, a risistemare tavoli e sedie e anche lì la stessa cosa, la gente arrivava mentre noi stavamo sistemando i mobili e anche lì dovevamo cominciare a servire ai tavoli per poter servire alle persone quello che chiedevano.</t>
  </si>
  <si>
    <t>Io mi trovavo a casa. Certo punto mi telefona mia cugina, perché le dessi una mano ehm per finire un cruciverba di quelli di tipo settimana enigmistica che alla fine devi scoprire un posto, e se e poi se scopri il posto puoi partecipare a un concorso e vincere dei premi. Io l'aiuto. Scopriamo che posto eh si tratta del comune di Boccia, provincia di Arezzo, e loro inviano la domanda per partecipare al concorso e vincono. Allora penso che anch'io posso provare a partecipare e invio anche io i dati per vincere un premio. Non riesco a mettermi in contatto con nessuno quindi cerco di rivolgermi a questo comune di Boccia per sapere se posso vincere. Quindi mentre la mia cugina vince e poi gli daranno il suo premio, io cerco in qualche modo di mettermi in contatto con loro per sapere se posso avere anche io il premio. E mentre cerco di mettermi in contatto con loro scopro che il comune non esiste appunto. Però scopro che c'è una specie di questura con fuori un cartello con scritto "questura del comune di Boccia". Entro dentro e mentre cerco di parlare con qualcuno vengo mandato in una stanza dove ci sono dei ragazzi che stanno facendo degli articoli di giornale. Io cerco di capire di che genere di rivista si tratti e nel cercare di indagare vengo cacciato. Vengo cacciato quindi cerco di andare a giro per capire dove mi trovo e dove si trova questa Boccia, se esiste veramente. Non scopro nulla e alla fine dopo aver girato per vari posti, varie strade inutilmente, finisco nel solito posto, di nuovo ritorno a questa questura, e mi rendo conto che in realtà ehm questa non è una rivista, ma è semplicemente, quella a cui lavoravano questi ragazzi, ma era la campagna elettorale di Al Gore candidato Presidente degli Stati Uniti nel duemila. E loro stanno quindi facendo una campagna elettorale per Al Gore che ovviamente non ha senso visto che siamo in Italia e che siamo nel duemilaventi. Quando rivelo questa cosa anche questi ragazzi si rendono conto dell'assurdità della cosa.</t>
  </si>
  <si>
    <t>Stavo mettendo a posto delle scatole di oggetti in casa. La casa era in ordine, non c'era niente fuori posto, però io trovavo delle scatole che apparivano, e le spostavo da una parte all'altra nella casa, negli armadi, sulla libreria per fare ordine e mano a mano che le mettevo a posto riapparivano sempre. Ero vestito con una tuta grigia, ed ero solo. Non c'era nessun altro. Mentre facevo questo parlavo con qualcun altro che non c'era, quindi era come se parlassi da solo sulla loro disposizione delle scatole, dove andavano messe.</t>
  </si>
  <si>
    <t>Dovevo trovare un posto sicuro per far spostare una popolazione. Quindi iniziavo a viaggiare per cercare questo posto, la zona era tipo campagna giapponese, dove appunto ci sono colline, risaie, laghi, fiumi e foreste. Io viaggiavo, insieme a una ragazza che era tutta vestita di bianco con i capelli lunghi neri e lisci. E quindi niente, durante questo viaggio ovviamente si trovavano varie difficoltà, le affrontavano e sconfiggevamo chi doveva essere sconfitto, fino a che non siamo arrivati a un certo punto ad un'isola che sembrava abbastanza vivibile, dove si poteva spostare questa popolazione, che era una popolazione di un villaggio, al che si tornava indietro per recuperare queste persone e guidarle verso quest'isola. Poi a un certo punto mi arrivavo a affrontare faccia a faccia con questa ragazza.</t>
  </si>
  <si>
    <t>DL031</t>
  </si>
  <si>
    <t>Sono in una trasferta per lavoro in un albergo. Il bagno però è fuori dalla camera e quindi per andare dalla camera insomma devo fare la fila per il bagno, sono in attesa, e quando tocca il mio turno mi rendo conto di essermi dimenticata un sacco di cose che mi servono per il bagno, devo tornare in camera a prendere della roba. E c'è anche mia suocera in questo albergo e infatti chiedo a lei di tenermi il posto. Torno verso la camera, che c'è un lungo corridoio che mi separa dalla mia camera, e devo controllare i telefoni. Ce ne ho almeno due o tre, e me li devo portare in bagno, e nel frattempo incontro anche ex colleghi, persone del mio precedente lavoro, ehm con cui mi fermo a parlare. Sono il mio capo del mio precedente lavoro e un altro collega. Poi arrivo al bagno e è arrivato il momento di uscire dall'albergo e di raggiungere gli altri per un pranzo ma quando esco mi rendo conto che mi sono persa. Non riesco più a andare al posto dove dovevo andare a pranzo. Quindi non trovo la strada e quindi mi sento arrabbiata, mi sento persa. Non so come fare, è vicino al mare questo posto, questo albergo, trovo che mi affaccio e c'era la spiaggia e ci sono ombrelloni e delle amache, e sono con un'altra ex collega, quindi non del lavoro attuale ma del mio lavoro precedente, e mi dice che forse è proprio quello lì perché le avevano detto che c'erano delle amache dove dovevamo pranzare, però io non sono convinta. E insomma non è una sensazione piacevole.</t>
  </si>
  <si>
    <t>Ero nella mia cucina, è arrivata mia cognata [NAME1], che mi chiedeva se alla Coop c'era tante persone per andare a fare la spesa, se c'era fila e gli rispondevo che in realtà no, che poteva andare tranquillamente.</t>
  </si>
  <si>
    <t>Dovevo fare un viaggio di lavoro in aereo, quindi partivo con un aereo verso gli Stati Uniti, doveva essere San Francisco, e quando arrivavo incontravo lì i miei ancora ex colleghi del mio precedente lavoro. Era buio, era insomma sera, collocazione serale e dovevamo andare appena arrivata a fare una riunione o comunque qualcosa tutti insieme, ma mi accorgevo che mi avevano rubato dalla borsa il portafoglio, i documenti, tutto. Non avevo più niente. E quindi entravo in uno stato naturalmente di ansia, di angoscia, perché pensavo che non sarei più tornata. Non sapevo come fare, anche se i miei colleghi mi avrebbero aiutato poi andare alla polizia, però insomma non stavo bene, non era una piacevole sensazione. Poi andavamo a cena e la cena si svolgeva in una specie di spazio fiera, con dei tavoli molto lunghi. E cioè sembrava una sagra più che una cena di lavoro.</t>
  </si>
  <si>
    <t>Andavo a fare una gita in montagna, a visitare una casa che però era pericolante, quindi era molto pericoloso andarci dentro, era tutta una specie di casa torre. Entravano dentro ma c'avevo l'ansia che dovesse cascare da un momento all'altro, infatti ero con mio marito e gli dicevo "esci, non ci stiamo qui dentro". A un certo punto uscivamo di corsa perché sentivamo degli strani rumori. E poi finivamo a scendere a questa montagna, improvvisamente anche dentro un torrente, camminavano dentro il torrente. Per fare volontariamente il bagno o perché avevamo sbagliato. Era una situazione di pericolo costante, sia che fossimo dentro la casa che dentro questo torrente.</t>
  </si>
  <si>
    <t>Ero con i colleghi di lavoro e probabilmente dovevo preparare una riunione presso il cliente.</t>
  </si>
  <si>
    <t>Il capo del mio precedente lavoro mi contattava per offrirmi un nuovo posto, un nuovo lavoro e dovevo valutare se tornare al mio precedente lavoro o meno.</t>
  </si>
  <si>
    <t>DL032</t>
  </si>
  <si>
    <t>Dovevo appunto registrare, con questo registratore, ma quando sono andato a accenderlo era scarico. Allora, siccome non c'è caricabatterie, e quindi ho cominciato a cercare per casa tutte i vari caricabatterie possibili per cercare di ricaricare, e quindi insomma c'è stata tutta la fase di ricerca di un modo per poter ricaricare questo oggetto.</t>
  </si>
  <si>
    <t>Ehm, mi trovavo in un ambiente simile al laboratorio dove lavoro e pensavo di essere in un ambiente diciamo simile. Però io sono da solo.</t>
  </si>
  <si>
    <t>Quando qualche anno fa siamo stati in vacanza a Malta, e quindi insomma la situazione era quella, il contesto era quello, eravamo io, con moglie e figli, dove appunto c'era questa situazione positiva, di benessere, stare sul mare, al caldo, l'acqua limpida. E quindi sentivo proprio benessere, rilassatezza. E proprio una sensazione molto piacevole, c'era proprio questa sensazione di godimento totale del contatto con la sabbia e dell'acqua, del sole.</t>
  </si>
  <si>
    <t>DL033</t>
  </si>
  <si>
    <t>Era una situazione strana, rivivevo dei primi momenti, e ma era un posto preciso, era una sensazione strana.</t>
  </si>
  <si>
    <t>Sembrava che guardavo dall'alto una scena di combattimento, karate. Ero come un uno spettatore esterno.</t>
  </si>
  <si>
    <t>Una lastra di ghiaccio e dei pezzi di ghiaccio che cadevano dall'alto.</t>
  </si>
  <si>
    <t>Una giornata di neve, un po' di calma e uhm e la bellezza del paesaggio.</t>
  </si>
  <si>
    <t>Ero con un gruppo di amici, di comunque amici che non si conoscono tra di loro. Stavo bene, e eravamo intorno a un tavolo e parlavamo.</t>
  </si>
  <si>
    <t>Qualcosa riguardo la famiglia, figli.</t>
  </si>
  <si>
    <t>DL034</t>
  </si>
  <si>
    <t>Una ragazza che mi aiutava a fare qualcosa.</t>
  </si>
  <si>
    <t>La scena di una città tipo giapponese, asiatica.</t>
  </si>
  <si>
    <t>Stavo entrando in una macchina, e c'erano le persone del laboratorio, c'era [NAME1], [NAME2], e praticamente [NAME2] mi diceva "ricordati di spiegare perché abbiamo scelto questo film e non un altro". Però stavamo entrando in una macchina e stavamo andando in pizzeria.</t>
  </si>
  <si>
    <t>Dovevo fare questo servizio fotografico e praticamente io arrivavo in ritardo, ehm, ero tipo lontano ed ero con tutta la mia famiglia. Avevamo questo pullman enorme in cui c'erano anche le stanze e per cui mi chiamavano per fare questo servizio fotografico, e io iniziavo a a correre per andarci, e guidavo su questo pullman per le strade della città. E poi praticamente passavo a prendere mia madre che era con altre persone, e alla fine arrivavamo in questo posto, che era tipo sulla spiaggia, dove c'erano altre ragazze che avevano fatto un servizio fotografico. E poi c'era il fotografo che iniziava a parlare.</t>
  </si>
  <si>
    <t>Dovevo rifare l'esame di terza media, perché quando l'avevo fatto io era cambiata la modalità. Praticamente era diviso in tre parti, una di italiano, una di matematica e una di tipo risposte multiple, una serie di domande, e lo facevo e poi andavo a vedere i risultati, avevo fatto tipo undici su dodici, non capivo, non c'erano i voti classici e tipo le domande a risposta multipla avevo fatto zero errori. E poi c'erano anche altre persone insieme a me che non conoscevo di persona, ma erano tipo persone che avevo visto su Instagram, da qualche parte.</t>
  </si>
  <si>
    <t>Una puntata di un programma televisivo, che sarebbe un programma in cui ci sono delle drag queen che si sfidano a fare cose, qualche immagine della puntata.</t>
  </si>
  <si>
    <t>Io ero giù nel parco, a un tavolo, con delle mie amiche e tipo stavamo pranzando e poi arrivavano anche queste due persone che si mettevano dietro di noi e iniziavano a parlarci, a offrirci le cose, e poi praticamente io cercavo di ignorarli, e questi venivano vicino, parlavano, e tutto, io tipo gli dicevo: "adesso per favore parliamo tramite gli avvocati", e insomma mi agitavo di nuovo.</t>
  </si>
  <si>
    <t>Praticamente reincontravo il mio ex dopo tanti anni ed era cambiato tantissimo. E però tipo iniziavamo a dirci che ci mancavamo, e stavamo avendo una conversazione su tutto quello che era successo abbastanza pesante.</t>
  </si>
  <si>
    <t>Devo prendere un treno per tornare a casa giù. Ma praticamente lo perdevo perché ero in giro con delle mie amiche e mio fratello, e 	a un certo punto guardando l'ora ci accorgevamo che mancano dieci minuti. Allora io correvo nella stazione, ma poi a un certo punto mi perdevo anche, quindi alla fine rinunciavo, perdevo il treno. E poi però girando così in quest'altra stazione incontravo [NAME1], tipo che doveva andare, che insomma c'era un incontro, un meeting di lavoro con una persona e sul treno si faceva questo meeting.</t>
  </si>
  <si>
    <t>DL035</t>
  </si>
  <si>
    <t>Organizzavo io forse, l'avevo organizzato proprio io o era organizzato da altri, comunque un pranzo o forse una cena nella taverna della mia casa dove vivevano i miei un tempo. Insomma in questo pranzo eh c'erano tantissime persone, soprattutto donne del mio però in realtà non conoscevo nessuno. C'erano questi due tavoli lunghissimi a forma di elle, tutti apparecchiati, e arriviamo io ed altri miei due colleghi, e ci sediamo e iniziamo a mangiare, era della pasta buonissima, e aspettavo che arrivasse anche quella che avevo preparato io ma non arrivava. Poi io vado in bagno, sempre lì nella taverna, e c'è mia mamma, stiamo lì in bagno ed entra anche la mia collega che lascia la porta aperta, e nel mentre arrivano due mie zie che si mettono a parlare davanti alla porta, io ero in bagno con la porta aperta e sgrido mia mamma.</t>
  </si>
  <si>
    <t>Ero su un terrazzo insieme ad altre persone tra cui mia mamma, mio cugino [NAME1], mia sorella ed altre, e anche mio papà perché era il compleanno quindi eravamo su questo tavolo a festeggiare il compleanno di papà. Poi gli davamo il regalo, che era un un bicchiere con dei disegni, un bicchiere tipo per bere la grappa. Lui lo scarta e lo guarda, sorride. Poi si alza, dice qualcosa e lo lancia dal terrazzo, e poi se ne va, e noi tutti ci rimaniamo malissimo e mia mamma gli va dietro per chiedergli spiegazioni.</t>
  </si>
  <si>
    <t>DL036</t>
  </si>
  <si>
    <t>Ero con i miei genitori, ehm, stavano andando a fare tipo un'escursione domenicale, no? E dovevamo andare a vedere questo, bho, paesino medievale, una roba così. Comunque, questo posto non era lontano da dove noi eravamo, però uhm, c’era mio padre che diceva:"ma no, ma va, non è lontano, andiamo a piedi, si fa una passeggiata". Ma, vabbè, e quindi nulla si fa questa passeggiata per arrivare in questo posto, che comunque è bello, è in campagna, e c’è un casino di gente, comunque, che va avanti e indietro così, e niente. Quindi siamo lì, su questa strada che camminiamo, ci sono vari capannelli di persone, personaggi, roba del genere, anche strani, cioè, tipo c’è gente che sembra che sta andando in ufficio, tipo uomini d'affari, roba così, però vabbè. Finalmente arriviamo in questo posto, ehm, che è tutto recintato e sembra antico e c’è l’insegna che c'è anche un hotel, no? E tutto, però vedi che, insomma, c'è un castello e tutto quanto, bon. Quindi niente, cerchiamo l'entrata e ci iniziamo ad avviare dentro per fare il tour, sembrava che ci fossero anche dei giardini. Mah. E, mentre siamo dentro incontriamo uhm, questa mia amica, vabbè ehm [NAME1], e c'è lei e questa coppia di ragazzi con una bambina piccola di due, tre anni. Però, in quel contesto lì erano super amici, ci incontriamo per caso, vabbè, e allora iniziamo a fare il giro tutti insieme. Sempre con anche i miei genitori e tutto. E però c'è veramente troppa gente, cioè ehm, si entrava in questo castello magari, no? In un ambiente un po’ cupo, medievale, e tutto. E c’è veramente un fiume di gente che ci si cerca di passare e quant'altro e è soffocante, ecco. L’impressione era di soffocare, c'era troppe persone, troppa confusione, così. Vabbè, arriviamo ad un punto e forse questa ragazza che conoscevo che era con noi, tira fuori in questo quaderno, un’agenda, che ci avevano dato lì nel posto e lei fa:"ok oddio, voglio iniziare a scrivere, chi è che scrive?" e c’avevo da scrivere una storia uhm, così mi molla questo quadernino e ehm, eravamo lì seduti, c'era una specie di scrittoio dove ci si poteva stare ehm, e niente e quindi dovevamo scrivere questa storia. Come iniziamo, come la facciamo a partire? E niente, visto che c'erano tutte quelle persone lì, inizio a scrivere ehm, inizio a scrivere qualcosa su questa confusione, a questo soffocare. L'idea forse era di fare una storia a qualcosa, di mettercela dopo, comunque. Era un processo uhm, con tutti noi, interattivo, quindi ognuno suggeriva qualcosa, si scriveva e poi si vedeva ehm, com'era la storia, da dove si era arrivati e se c'era da aggiungere e tutto quanto. Ehm, e lì niente quindi, stiamo scrivendo. Uhm, poi mentre stiamo scrivendo sembra che succedano... cioè ad un certo punto finiamo di scrivere [MISS] e stiamo passeggiando nei giardini e inizia a succedere quello che avevamo scritto. C'era [NAME1] che diceva:"no, merda no". Ehm, e anche gli altri erano un po’ tutti tipo:"ehm, cosa sta succedendo?" perché sembrava, appunto, che il nostro racconto stesse prendendo vita.</t>
  </si>
  <si>
    <t>Sapevo che mi dovevo svegliare, che sarebbe suonata la sveglia di lì a poco e avevo in mente che dovevo rispondere a sta tipa, che aveva mandato una mail assurda uhm, per boh informazioni sul dottorato o cosa e ma veramente una cosa allucinante. Comunque, io ero convinta dovevo rispondere a questa tipa, ma che aveva scritto delle cagate assurde, cioè uhm, che voleva informazioni sul dottorato ma, boh, che poi mi chiedevo:"chi è? Perché c’ha il mio numero? No, perché c’ha la mia mail? Perché mi scrive cose?". E niente, e quindi ero lì che aspettavo la sveglia, però era:"adesso devo rispondere, devo rispondere".</t>
  </si>
  <si>
    <t>Ero con i miei genitori, dovevamo andare da qualche parte come se fosse una domenica o cosa, che si va a mangiare fuori. E quindi eravamo in questo posto, una qualsiasi casa per le vacanze in un paesino, cioè era proprio così: oggi si va lì, va bene. Quindi arriviamo in questo posto. Uhm, però ci sono dei problemi, non abbiamo le chiavi o una cosa del genere e quindi vabbè, decidiamo di andare a fare la spesa e di prendere cose. Quindi entriamo in questo piccolo supermercato di un paesino, quindi una cosa molto con quei supermercati dove c'è un po' di tutto ma non c'è niente. E qua cerchiamo delle cose. Uhm, alla fine compriamo qualcosa, forse i tovaglioli, ah cose del genere. Poi rientriamo in questa casa, che nel frattempo era aperta uhm. A mia mamma non piaceva e si stava già lamentando che non era pulita come voleva lei e tutto quanto. E poi a un certo punto stiamo fuori da questa casa e stiamo facendo una passeggiata, però non sono con i miei genitori, sono da sola. E non sono più neanche in questo posto, cioè sono totalmente da un'altra parte. Ehm, e niente quindi sto camminando in questo bosco, in questa foresta e, perché devo cercare qualcuno. Uhm, sto andando da qualche parte.</t>
  </si>
  <si>
    <t>Ero con [NAME1], il mio ragazzo. Ed eravamo in questo posto, tipo nordico, era una città del nord, Stoccarda. Però l'ambientazione mi sembrava da posto del nord ecco, da città del nord Germania, Danimarca, Svezia, quei posti lì. Stavamo passeggiando su questo ponte su questo fiume.</t>
  </si>
  <si>
    <t>Stavo girando una pubblicità per una maionese. E dovevo assaggiarla per quando fai la roba del prodotto eccetera. Ma a me non piace da sola così, non ce la faccio. E quindi avevo chiesto che mettessero tipo nella ciotola lì, che dovevo assaggiare del cioccolato bianco fuso, perché a me la maionese, cioè no. Eh beh, mi dicevano tipo sì o una roba del genere. Io sono poi a sto tipo finissimo tavolo, tipo prova del cuoco, che devi fare la roba del prodotto e parlo, ma non mi rendo conto di cosa dico e penso: ma questo è un sogno. Perché a me non piace la maionese e non farei mai una cosa del genere.</t>
  </si>
  <si>
    <t>C'era questa festa da organizzare, da fare, era una festa dell’[INSTITUTION1] però non eravamo dentro l’[INSTITUTION1], avevamo questa casa, questa villa, era gigante ehm, tutte quelle arroccate in collina che per entrare ci sono i cancelli elettrici ma ci sono queste salite tremende che le macchine si impallano. Dentro poi sembrava pure più piccola di come appariva da fuori. Era tutta così, con tutte queste scale, questi mezzi piani e quant'altro. E  ci sono anche cose strane, semi magiche, alcune cose che cambiavano colore a un certo punto. C'era gente dell’[INSTITUTION1], quindi c’ero io, c'erano quasi tutti quelli del nostro anno, c'era [NAME1], c'era un po’ di gente che gravitava intorno e io ho interagito un po’ con tutti. E dovevamo cucinare, e quindi eravamo lì che decidevamo cosa fare cosa non fare, come preparare le cose. Però dobbiamo trovare il modo di portare la spesa sopra, perché appunto c'erano queste salite tremende e la spesa era troppo pesante. Allora, avevamo questa macchina, questo jeep. Arriviamo sulla salita con la macchina e poi scarichiamo. Ad un certo punto quindi stiamo facendo questa cosa con la macchina, che stiamo andando a prenderla io e un'altra persona, era una ragazza, prendiamo la macchina, arriviamo su con fatica, stoppiamo, ci aprono il cancello, scarichiamo e poi praticamente qua c'è l'acqua della discesa. Era divertente, perché praticamente toglievi il freno a mano e la macchina andava senza fare niente. E si fa così un po’ di volte, un po' io, un po' qualcun altro. Riusciamo a portare su le cose, la situazione vedo che è sotto controllo e allora rientro in casa e mi metto a preparare, a cucinare. Ad un certo punto sto cucinando, stiamo vedendo che ci sono queste cose che cambiano colore, erano specialmente cose rosse che diventavano nere o nere che diventavano rosso, ma tipo padelle, oppure le pareti o cose del genere. Stiamo valutando tutte queste cose, a un certo punto entra dalla porta principale [NAME2] ma è tipo obeso. E io ci rimango malissimo e vorrei dirgli tipo:"ma che cazzo ti è successo?". Però vedo che tutti reagiscono normali, come se fossero abituati a vederlo così, quindi io dico: ok, non dico niente, no? Ehm, e lui mi fa notare che c'è questo pallone, metterci la mano praticamente da nera diventa rossa. E io gli dico: sì guarda, succede così, non lo so perché. Ehm, provo a schiacciare dei tasti delle luci, magari vediamo si ferma. Comunque, vabbè sto preparando da mangiare con [NAME1], salatini o cose del genere ehm, a un certo punto sentiamo fuori del casino. Uhm, ci sono queste persone capitanate da [NAME3] che tentano di far arrivare un'altra macchina con della spesa, forse quella era la macchina degli alcolici, su da questa discesa qua. Ma era un macchinone tipo il defender, cioè una roba che va sulle montagne, arrivano su, si pensa che è a posto e poi si sente questo rumore di gomme assurdo, ma proprio si vedeva che stavano cercando di frenare, ma la macchina andava giù e ritornano giù, a posto. Non riescono a stare su, sopra e riscendono giù da questa discesa e poi nel piazzale che c'era giù. E noi ci mettiamo a ridere perché era assurdo cioè, era una macchina della madonna, non poteva non fermarsi col freno a mano su quella discesa lì. E niente, quindi ridiamo e tutto quanto e a un certo punto vedo un gatto, nel giardino. Mi metto a seguirlo. E il gatto è più veloce di me. Si gira per aspettarmi, se sono troppo lontano. Poi però, come mi abbasso per prenderlo rifà un passino e riscappa e sembra che mi voglia portare da qualche parte. Quindi lo seguo. È un gatto nero, l’inseguire nel giardino di questa casa che però diventa un labirinto e lo seguo e poi inizia questa nebbia.</t>
  </si>
  <si>
    <t>Abitavo ancora a [PLACE1] uhm, e la mia casa era nella stessa posizione di dove avevo la casa veramente. Però, dentro era diversa, comunque era la mia casetta a [PLACE1]. E io, [NAME1], [NAME2], dovevamo lavorare, dovevamo andare a un caso che era lì vicino in [PLACE2] presumo, so che dovevamo lavorare. E vabbè, però era ora di pranzo ehm, e [NAME1] voleva sta cacchio di carbonara, ma proprio rompeva le palle che voleva la carbonara ehm, e vabbè, niente ehm, saliamo su a casa mia e allora controllo di avere gli ingredienti per fare la carbonara. Ovviamente non ce li avevo. Ma, tipo niente, cioè. Non avevo né uova, né pancetta, né pasta, né forma, cioè non c'era niente, non lo so, c’era il frigo, il frigo era vuoto, c'erano dentro un paio di banane, dei limoni, non c'era nient'altro. E vabbè quindi devo andare a comprare sta roba. Nel mentre, vabbè, si parla ci si cincischia, [NAME1] che comincia a parlare con [NAME2] di casi che io non so perché li fanno loro, boh vabbè, io sto preparando un po’ di cose e poi lei fa: "vabbè andrò a comprare le cose che mancano". E io ho detto:"cara [NAME2], no vado io, ci manca". Anche perché ehm è a [PLACE2] anche lei e anche lei ha vissuto a [PLACE1], quindi in realtà conosceva i posti, però vabbè gli ho detto:"ma no scusa, vado io, voi state qua, preparate, quando trovo tutto ti dico ehm, di accendere l'acqua per la pasta così", poi vabbè. Ehm, vabbè, era vicino in centro a [PLACE1], si faceva sta stradina e si arrivava nelle piazze principali e le piazze principali sono circondate da portici. Sotto uno di questi portici c'era un supermercato, quindi mi dirigo lì. Però, visto che è bho, qua col Covid avevano cambiato le cose, hanno chiuso tutta la galleria con dei vetri, quindi non si poteva più entrare e non c'era più supermercato e quindi ero nella merda, perché non sapevo dove cacchio andare per prendere sta pasta e le uova. Guardo nel mercato se trovo qualcosa. Però è tutto di vestiti, oppure c'è un bar che si è messo a fare lì le cose e quindi non trovo niente. Ehm, arriva [NAME3] a un certo punto uhm mi si affianca e mi fa:"oh [NAME4] hai trovato?". Dico:"no ehm, non l'ho trovato" e quindi a un certo punto facciamo un’altra svolta, siamo sempre lì che giriamo, trovo questo alimentari. Finalmente compro tutto, salgo sul rientro ehm, con [NAME3] ehm, ovviamente, e niente cominciamo a cucinare.</t>
  </si>
  <si>
    <t>Dovevo portare la macchina a far vedere o a far lavare, non sembrava una roba semplice. Comunque, dovevo portare la macchina in questo posto. Ehm, ce la porto. Il contesto sembrava il mio paese dove ho vissuto insomma, dove stanno i miei, [PLACE1]. Ehm, e il mio dottore è il dottore che ho sempre avuto, ecco. Dovevo portare la macchina in questo posto o a far lavare o far vedere. Quando la vado a prendere, c'è anche il mio dottore che è convinto che è la sua. Ehm, e quindi la stava portando via. Uhm, mi dà un passaggio, e io dico: ok va bene. Non dico nulla. Arrivo lì davanti a casa sua, che comunque era lontano, parcheggia. Casa sua non è lontano da casa mia, per cui mi fa: "vabbè dai, ti accompagno fin dove coso". Poi sono tipo trecento metri, c'è casa mia e mi fa:"vabbè ciao". Mi molla lì, io faccio finta di andarmene e poi quando va via risalgo sulla mia macchina e me la riporto a casa. Poi sono con un sacco di altre persone che è un misto tra uhm, persone qua dell’[INSTITUTION1] e del mio Liceo, ma principalmente del mio liceo. Ci sono un sacco dei miei amici del liceo, vabbè c’è anche il mio ex, c’è un po’ di gente, e abitiamo tutti insieme in questo posto che però è uhm, bellissimo, sembra una casa vittoriana, antica, in una città molto più grande, quindi non siamo più nel mio paese. Ehm, però sembra che ci siano dei gradi o delle cose, come se fosse un contesto militare. Comunque, sembrava una cosa che c'erano dei gradi, con persone di diverse fasce e tutto ehm, e nulla, c’era questo uhm, bho, tenente, maggiore, che aveva avuto un incidente alla mano e non riusciva più a imbottire le salsicce come prima. Vabbè, e questo era il problema principale, per cui c'era tutto l'equipe di fisioterapia e quant'altro che cercava di risolvere questo problema alla mano di questo tenente. Ed era un argomento che si parlava durante gli allenamenti o i training ecco, che facevamo combattimento. Ehm, oppure c'era gente che correva sui tapis roulant, ecco quello era la cosa. Ci sembrava una scuola di addestramento. E niente, quindi noi siamo lì e ci sono queste persone che cercano di trovare la soluzione. Ehm, poi finalmente trovano un modo. Però sembra quasi una roba da Frankenstein, che stanno facendo degli esperimenti. Perché poi inizia a sparire gente e non si capisce niente, noi cerchiamo di indagare ehm, noi siamo io e le mie amiche del liceo. Siamo il mio gruppo del liceo, siamo in quattro o cinque ehm, e niente. Quindi c’è questa gente che sparisce e c’è questo signore che continua a correre su questo tapis roulant, ma continua a correre, non si ferma, cioè non si ferma mai. C'era la sensazione appunto che stessero facendo degli esperimenti per cercare di guarire questo tizio e appunto la gente spariva e noi cercavamo di capire che cosa succedeva.</t>
  </si>
  <si>
    <t>Avevo in testa questa canzone che mi ha dedicato il mio ragazzo appena avevamo iniziato a uscire insieme. E, niente, quindi avevo in testa questa canzone.</t>
  </si>
  <si>
    <t>Ero con qualcuno, forse [NAME1] o ero con i miei, sembrava una cucina, poteva anche essere un ristorante o una mensa o qualcosa così, poi all'esterno in un prato. E anche lì ero con qualcuno, era una cosa complicata.</t>
  </si>
  <si>
    <t>Ero in un paese di campagna ehm, che non è un paese di campagna che esiste, ehm, una raccolta di varie immagini o paesi di campagna in cui sono stata. E quindi c’era tutto, era un insieme e stavo tornando da qualche parte, forse stavo tornando a casa o comunque nel posto dove stavo. Avevo dei sacchetti con della frutta in mano ehm, arriva in bici, da dietro, una ragazza che uhm, poi mi rendo conto essere ehm, una mia amica dell'università. Ma della triennale ehm, e niente quasi mi investe, no? Ehm, e niente, e mi passa di fianco, vicinissima, e io la guardo e penso:"ma è [NAME1] ehm, questa appunto, questa ragazza", e lei passa e va e non so se mi ha visto o cosa.</t>
  </si>
  <si>
    <t>Un concorso, un esame ehm, c'erano tutti i tavoli, messi distantissimi uno dall’altro, tipo concorso, no? Per non far copiare o, esame di stato, una roba così. E c'eravamo noi del [INSTITUTION1], ma varia gente a caso, senza un senso di base. Ehm, e niente, ed eravamo lì seduti, nessuno sapeva cosa stavamo facendo, eravamo lì, eravamo tipo: boh, perché? Cioè, ci guardavamo, c’era gente, eravamo particolarmente più confusi del solito. Era un campo e noi eravamo qui, lì, divisi, ehm. Boh, eravamo confusi, non sapevamo che cazzo stava per succedere, e basta. Ehm, c'era un appello, forse, a un certo punto. C'era qualcuno che chiamava dei nomi. C’era qualcuno che chiamava dei nomi, però erano nomi, boh inventati, nomi a caso, non erano i nostri. Infatti ci guardavamo tutti tipo:"ma chi è questa gente? Ma perché chiamano loro, se ci siamo qui noi?". Poi a un certo punto ci siamo girate, eravamo io, [NAME1], [NAME2], [NAME3] e qualcun altro, comunque eravamo un gruppo che eravamo tipo quattro, cinque tavoli in fila, o comunque in un raggruppamento e ti giri per vedere se qualcuno alza la mano o roba del genere e ci siam girate e io vedo che questi tavoli che vanno lunghi fino all'orizzonte, come se non finissero mai. E era un'atmosfera un po' tipo da campo marziale Hunger Games, una roba del genere.</t>
  </si>
  <si>
    <t>DL037</t>
  </si>
  <si>
    <t>Ero a lavoro, che dovevo fare le consegne e non arrivavo a fare queste due consegne perché non trovavo l'indirizzo esatto. Però, non è che ero in macchina, ero in pizzeria e che dicevo:"io questi non li trovo". Però uhm, non è che ero in macchina a giro e non li trovavo, io a prescindere dicevo che non li trovavo. E c'avevo un signore davanti che una consegna era sua, ma non riuscivo a dargliela.</t>
  </si>
  <si>
    <t>Ero al lavoro, e facevo le consegne delle pizze. E in pratica, l'ultima consegna la dovevo fare a [PLACE1], alla signora che era candidata alle elezioni, penso per sindaco e gli devo portare una pizza e una bottiglia d'acqua grande. Mi suonava la sveglia. Io c'avevo la bottiglia dentro il sacchetto del [INSTITUTION1], accanto al telefono che mi suonava.</t>
  </si>
  <si>
    <t>Ero a lavoro ma ero incinta. Avevo un pancione enorme e c'avevo questi foglietti davanti, sicuramente erano delle comande, degli ordini e un paio di persone, tipo una mia collega, sono venuti lì e mi hanno toccato la pancia e da lì ho capito comunque che era una femmina, perché hanno detto qualcosa, riguardo tipo:"che bella femminuccia", roba così. Io con la felpa marrone e questo pancione enorme.</t>
  </si>
  <si>
    <t>Ero a lavoro, che facevamo le consegne, ma non era il solito posto. Era tipo uno stanzone enorme, e che era il compleanno del capo. Arrivavano queste chiamate e tipo io devo partire per fare una consegna ma uhm aspettavo la roba ma non arrivava mai. E poi mi sono ritrovata su un furgone, con altre persone, tra cui i miei colleghi e il capo e, in una piazza piena di gente, davanti a un bar e sono montate altre due persone con noi, che mi parlavano una lingua che non conosco e che in pratica, in quel momento mi sentivo molto impaurita perché non mi ispiravano molta fiducia. Assolutamente. E quindi avevo paura di queste due persone, erano due uomini.</t>
  </si>
  <si>
    <t>Ero a lavoro, che facevo le consegne, consegnavo le pizze ehm, nelle case con la mia macchina e il nostro capo era differente: era un signore anziano, anche un po' scorbutico. Vabbè, comunque, sono andata a fare questa consegna in una stradina, tutta buia, non c'era nemmeno un lampione e pioveva.</t>
  </si>
  <si>
    <t>Ero a lavoro in pizzeria, dovevo fare le consegne. Uhm, era tranquilla la questione, quindi nel senso, non c'era tanto casino. E, ero lì che segnavo questa consegna e arriva uno e mi fa: "te prima mi hai portato le pizze ma me ne mancava una". Quindi mi sono un po' agitata, perché ho detto: "cavolo, no?". E allora gli ho detto: "guarda, te la faccio fare subito, te la porto". E quindi questo è andato via e io dopo gliel'ho dovuta portare a casa la pizza. Cioè, prendevo questa pizza, lasciavo tutto il resto e gli portavo la pizza, m'era un po' presa l'ansia. Mi sentivo proprio ansiosa.</t>
  </si>
  <si>
    <t>Ero a lavoro, ero in pizzeria, ero lì. Una signora mi chiedeva delle cose e io gli rispondevo.</t>
  </si>
  <si>
    <t xml:space="preserve">Era una giornata con il sole, ero fuori casa. Ho parlato con delle persone.  </t>
  </si>
  <si>
    <t>Ero su una di quelle navi da crociera e stavamo facendo un gioco, quelli che organizzano gli animatori, era tipo nascondino ma non proprio. Avevo paura, perché poi c'erano delle persone che non mi piacevano, non mi mettevano a mio agio e avevo paura.</t>
  </si>
  <si>
    <t>DL038</t>
  </si>
  <si>
    <t>Dovevo andare tipo al mare con degli amici. E arriviamo alla spiaggia uhm, e in pratica ci mettiamo a cercare posto tra gli ombrelloni, come se fossero gli ombrelloni di un bagno ma che era molto affollato e in pratica il posto ce lo dobbiamo trovare da noi cercandolo. In pratica iniziamo a girare tra gli ombrelloni ma a quel punto poi lo scenario cambia e più che essere in spiaggia tra gli ombrelloni sembrava di essere tipo uhm, al mercato tra le bancarelle ehm, dove c'era appunto tantissime bancarelle eh, una attaccata all'altra e non s'era più sulla spiaggia ma s'era tipo uhm, come se fosse in un posto dove c'è l'asfalto o, insomma sì non c'era la sabbia diciamo dove camminavamo. E cercavamo sempre un posto dove metterci e uhm, e a un certo punto lo trovo ma c'è un signore che sostiene di averla vista prima lui, questo posto, e diciamo ci si mette, un posto che era un pochettino largo e quindi ci saremmo potuti stare, ci sarebbe potuto stare lui e noi e i nostri amici. Ma lui, insomma, sostiene che no, che l'ha visto prima lui e che quindi ci deve stare solo lui. E io uhm, un po' irritato provo a dirgli... mi sento un po' arrabbiato per questo fatto. E in pratica sembra che nel mio gruppo di amici ci fosse anche tipo Zlatan Ibrahimovic e quando questo signore lo viene a sapere ehm cambia idea, propone di dividere diciamo questa piccola piazzola insieme e dice dice:"ah ok allora, venite pure, poi facciamo le foto insieme!" A quel punto poi io per ripicca eh, gli dico:"ah no allora guardi, arrivederci, ci andiamo da un altro posto". E tra l'altro gli faccio tipo il gesto dell'ombrello per tipo mandarlo a quel paese. A quel punto uhm, vado a cercare un altro posto. Ehm, lo trovo. E a quel punto chiamo di corsa i miei amici che in quel momento erano solo due un certo [NAME1] e una ragazza. C'erano uhm, [NAME1] e questa ragazza. E li chiamo per dirgli:"venite di corsa a prendere il posto prima che ce lo rifreghi qualcun altro". E la ragazza arriva eh, diciamo si mette a occupare il posto e io e [NAME1] invece uhm, ci mettiamo uhm, un po' di corsa prima che appunto ce lo rubi qualcun altro, ci mettiamo a portare alcune cose che sarebbero un tavolino e ehm, altri oggetti che ci potevano servire per sederci o cose così. Ma in pratica questi oggetti sono tipo dei libri, erano libri che [NAME1] andava a prendere da altre piazzole che erano state utilizzate da altre persone tipo per sedercisi o per fare da tipo da gamba uhm, cioè tipo magari un tavolino che traballa ci mettevi sotto un libro. Fatto sta che insomma [NAME1] inizia a lanciarmi dalla piazzola dove li stava prendendo libri e me li lancia e io li metto nella mia piazzola ehm, per utilizzarli appunto come seggioline. A quel punto siamo in questa piazzola dopo esserci diciamo sistemati ma uhm, mi sembra di essere tipo in un'aia del mio paese a [PLACE1] e c'è la ragazza che a quel punto si è messa tipo a un tavolino, in quest'aia e uhm, sta tipo uhm, leggendo o comunque spulciando uno dei libri che avevamo portato. Io tipo uhm gliene prendo un altro e per fare il simpatico o cose così, era un libro su posti belli nel mondo, prendo una pagina a caso e gli faccio:"su ok uhm, leggimi a pagina quarantasette dal primo paragrafo". Come se lei fosse a scuola e io tipo l'insegnante. E poi il mio amico a quel punto era cambiato, non era più [NAME1] ma qualcun altro, si era messo a sedere su un un muretto presente in questa particolare aia del mio paese ehm, seduto lì. E a quel punto ci siamo messi un pochettino a chiacchierare. E vabbè, e tipo questa mia amica mi fa una specie di complimento dicendomi quanto sono magro e io sostengo che però, insomma, un po' non sono proprio tantissimo magro c'ho un po' di pancetta.</t>
  </si>
  <si>
    <t>Mi svegliavo più e più volte con una specie di senso di ansia di dover registrare. E in pratica mi dovevo alzare per andare a fare questa registrazione. E poi però uhm, ragionandoci mi dicevo che non avevo ancora sentito la sveglia e quindi poi mi rimettevo a dormire. Semplicemente appunto realizzavo il fatto che non avevo ancora sentito nessuna sveglia e quindi realizzavo appunto che non era ancora effettivamente l'ora di alzarsi e quindi mi mettevo a dormire. </t>
  </si>
  <si>
    <t>Era tipo l'ultimo dell'anno dove c'era una specie di festa con insomma con tante persone. E flirtavo con una ragazza. Ma insomma lei magari ci stava ma ero io che non ero tanto convinto e quindi insomma uhm lascio stare e magari mi metto a provare con un'altra. A un certo punto tipo uhm il giorno successivo mi sveglio e una mia amica di scuola, mentre la prima ragazza con cui flirtavo era qualcuno di sconosciuto, una mia amica di scuola mi racconta appunto che la sera prima aveva saputo che avevo flirtato con questa persona, cose così, e poi comunque mi raccontava che probabilmente ero ubriaco e che avevo fatto diverse cose tra cui mandargli un messaggio o un audio un po' assurdo cose così, vabbè. Ehm, comunque poi mi trovo in una via del mio paese [PLACE1] e lì rincontro questa ragazza e altre persone, era il giorno dopo Capodanno ehm, dove insomma, ci si rincontra e un po' si chiacchiera, lei fa un po' finta di nulla, parla con le sue amiche e dice qualcosa del tipo che uhm, lei non cercava storie serie ma anche qualcosa di una notte e via. Lo stava dicendo alle sue amiche ma insomma io ero lì e sentivo e boh, un po' forse mi dicevo che avevo sbagliato a non approfittarne. Sempre in questa via però si stava un attimo passeggiando, io mi stacco un attimino dal gruppo perché vedo due cani lupi cecoslovacchi. Li vedo un attimino in lontananza vicino uhm alla casa di un mio amico e io provo a chiamarli e uhm, allora a quel punto si avvicina diciamo il capobranco tra questi due, il maschio, e io mi faccio vedere, cioè vorrei accarezzare ma mi metto fermo e aspetto che sia lui ad avvicinarsi se vuole. Ehm, lui appunto si avvicina ehm, ci diciamo studiamo un attimino e poi è proprio lui che toccandomi con la sua zampa la mia mano mi fa capire che vuole essere accarezzato. E a quel punto lo accarezzo. Poi ero con un mio amico che si parlava eh di tipo fare colazione ehm, il giorno dopo insieme uhm, come se fosse al risveglio dopo il Capodanno insieme con questo mio amico e uhm, si parlava di fare colazione insieme. E la cosa a me andava perché questo è un mio caro amico ma allo stesso tempo uhm c'è un piccolo problema che lui ora va con una mia ex e quindi poi dopo a colazione lui dice:"allora dopo invitiamo anche lei" e insomma a me uhm mi va bene ma forse un po' non è che mi disturba però diciamo uhm, mi dico:"sarebbe stato meglio essere solo noi due, forse".</t>
  </si>
  <si>
    <t>Riguarda il mio vicino di casa, io ero andato dove lui di solito lavora. Eh, ero entrato nella sua proprietà e uhm, e mi chiedevo dove fossero i suoi cani. Ero un po' spaventato di capire da dov'erano questi cani. Eh, e infatti poi a un certo punto uhm, escono da dove erano e tipo mi vengono incontro, io lì per lì ho un po' di paura ma poi ehm, esce fuori questo [NAME1] e uhm, e a quel punto mi tranquillizzo. E uhm, dopo [NAME1] inizia a dare da mangiare a uno dei cani e gli dà degli ossi. Io gli chiedo ehm quanti ossi gli dà appunto da mangiare e lui dice mah che gliene dà due o tre ma poi in realtà gliene dà tipo sette o otto e, tra l'altro, ossi giganti. Il posto era al novantacinque per cento riprodotto alla perfezione se non che poi, invece, c'era le cucce dei cani che erano messe in posti diversi. Vabbè, questo. Poi è successo qualcos'altro, c'entrava qualcosa sempre i cani del mio vicino e con il mio vicino.</t>
  </si>
  <si>
    <t>Ero dentro una centrale di polizia ma non assomigliava nemmeno tanto una centrale di polizia, era più che altro una stanza normalissima dove erano state arrestate delle persone, c'erano delle persone arrestate, come se fosse tipo una banda di persone che avevano commesso qualche reato, una banda, tutti insieme. Vedevo la scena con gli occhi dell'agente, ma in realtà non ero io che portavo avanti l'interrogatorio perché c'erano i poliziotti che stavano facendo tipo delle domande a questi malviventi. E i malviventi, che erano tipo divisi, erano tipo ammanettati e però erano divisi come se tipo in un angolino ci fossero ehm quelli che si occupavano di fare il palo, in un angolino quelli che avevano commesso ehm propriamente la rapina. Si stavano un pochettino incolpando a vicenda i vari membri di questa banda. E uhm ecco ero colpito da questo fatto che si stessero un po' incolpando a vicenda.</t>
  </si>
  <si>
    <t>C'erano dei miei amici, cioè si parlava di alcuni miei amici migranti ma la persona principale con cui io mi relazionavo era un mio amico migrante. E, in pratica, c'entrava una barca, cioè noi si era su una barca e tipo lui era tipo il pilota. Una barca a vela. E per poterla portare questa persona aveva anche bisogno, insomma, di aiuto eh cioè almeno di un aiutante per poterla condurre. E uhm, allora, lui aveva proprio bisogno di questa persona che lo aiutasse perché doveva fare dei viaggi. C'entrava qualcosa la Sicilia. E lui cioè appunto deve fare questi viaggi, comunque io lo facevo con lui, lo aiutavo io. E sa di essere cosciente del fatto che il viaggio si è fatto e che l'avevo aiutato io. Poi dopo la barca diventava una semplice macchina eh, però rimane una barca eh, però uhm a un certo punto viene fuori che questo mio amico doveva andare a prendere un suo amico a Napoli e ci andava in barca. E poi dopo gli facevo delle domande del tipo:"ma a che ora ci vai?" Cioè, pensando al fatto che se ci andava poi doveva rispettare tipo le restrizioni covid e quindi che ad esempio che alle ventidue c'è il coprifuoco. Ehm, però lui mi fa capire che sì, che alle ventidue non sarebbe riuscito a tornare ma non era un problema perché comunque in mare non l'avrebbe fermato nessuno ehm, dopo le ventidue. E il mio amico doveva andare a prendere questo altro suo amico, sempre immigrante a Napoli e poi lo avrebbe riportato, l'avrebbe portato in Sicilia, tutto in barca. La barca era la barca a vela di un mio amico.</t>
  </si>
  <si>
    <t>Avevo inviato una mail che era come tipo uhm l'atto conclusivo di qualcosa, l'ultima cosa che dovevo fare per questa cosa via, per questo incarico di insegnamento. Ehm, come ultima cosa dovevo inviare questa mail.</t>
  </si>
  <si>
    <t>In pratica c'era una ragazza che mi piace, in pratica eravamo tipo in una casa, dove però lei era con un altro ragazzo e in realtà poi a un certo punto vedo che fanno l'amore, cioè io ero lì con loro, ma loro lo sapevano e io li vedo che tipo fanno sesso.</t>
  </si>
  <si>
    <t>Un insegnante che conosco molto bene che fa presente l'importanza di vaccinarsi per il covid. E quindi anche il fatto che ehm, ogni persona che in questo momento avrebbe diritto a vaccinarsi dovrebbe uhm prenotarsi al più presto.</t>
  </si>
  <si>
    <t>Facevo ehm sesso con una qualche ragazza.</t>
  </si>
  <si>
    <t>Stavo in un certo senso ragionando, l'idea è che stessi facendo un qualche ragionamento, stessi pensando.</t>
  </si>
  <si>
    <t>C'era una specie di lezione, era tipo una lezione e c'entrava qualcosa con il sistema dell'ABS di una macchina. E in pratica il professore voleva spiegare il sistema  dell'ABS, dire chi l'ha inventato. E io ero convinto di sapere chi l'ha inventato. E tipo, ero lì pronto per dirlo quando poi il professore lo dice lui, che dice che Nicolò Basaglia. Io ero convinto che fosse lui e il professore proprio dice lui. Vabbè, questo.</t>
  </si>
  <si>
    <t>C'erano due persone, forse di questi uno ero io, che parlavano di una spada. E che la guardavano in pratica. E la analizzavano, nel senso che la guardavano nei dettagli. Ehm, era una spada, era finta, come se fosse una di quelle spade tipo da utilizzare nei film che magari appunto, deve solo fare scena, non deve tagliare, diciamo. E la guardavo nel dettaglio e era molto ben lavorata con dei disegni tipo geometrici. E a un certo punto ho pensato che fosse di legno. Sembrava tipo, sì, fosse fatta tipo di compensato in alcuni punti.</t>
  </si>
  <si>
    <t>DL039</t>
  </si>
  <si>
    <t>Dovevo rendicontare un progetto. Avevo in mano delle carte colorate e su questo progetto già rendicontato e che dovevamo riproporlo un'altra volta perché c'erano degli errori.</t>
  </si>
  <si>
    <t>Era una storia a colori con tante parole, tante voci e discussioni. Avevo affittato una cabina al mare. Questa volta però l'ho affittata in un bagno diverso. E quando sono andata al mare con mia figlia nella cabina non c'erano le panche, ma c'erano due letti, in un letto c'era un un ammasso di roba incellofanata. Per cui, mi sono seduta sull'altro e ho cominciato a spogliarmi uhm, mentre che ero lì, senza mutande, seduta su questo letto ehm, è arrivato un'altra famiglia che arrabbiatissima ha detto che quella era la loro cabina, che noi dovevamo andarcene. Poi è venuto il proprietario del bagno e ho detto: no ma anche questa signora ha diritto perché ha preso l'altra metà della cabina. Per cui, mi sono spostata sull'altro letto ma ho visto che c'era una donna che stava dormendo, tutta incellofanata, per cui ho detto: questa sta male. Allora sono uscita, dopo che mi sono messa il costume, sono uscita, sono andata a cercare dei medici. I medici erano due ragazzotti bassi, era una bassa statura, che erano andati dal farmacista a chiedere informazioni su cos'era un medicinale, quindi insomma, anche di capacità piuttosto limitate. E in questo bagno ci avevano allestito una mostra di fiori, di piante. Eh, c'erano tutte queste piante, tutte fiorite, gialle, rosse, arancio uhm, belle. Però insomma, io non sono riuscita andare al mare, c'è stato tutta questa confusione, questa gente che litigava, tutto questo, il non sapere dove andare. Tutto molto aleatorio, tutto ballerino.</t>
  </si>
  <si>
    <t>Ospedali, persone malate.</t>
  </si>
  <si>
    <t>Un esercito particolare, c'era una generalessa, una tipa di cinquanta anni in gamba, che era stata nominata da poco, insomma, che s'era guadagnata il suo titolo sul campo, stimata dagli altri. Era una giornata di sole in un giardino, c'era un prato, alberi, insomma, non era un ambiente proprio militare, freddo, ma un ambiente piacevole, c'era della musica. Fiori, alberi, una cosa piacevole.</t>
  </si>
  <si>
    <t>La sensazione di qualcosa di buono, positivo, una bella sensazione.</t>
  </si>
  <si>
    <t>Mi trovavo in una casa vecchia, una casa di mia nonna, con dei topi che giravano. Eh, un ambiente buio, angosciante, di quelli che sembrano le case delle streghe. Scale buie, questi topi che girano. In particolare uno un po' rotondo, nero uhm, sta dietro ad un po' di schifo.</t>
  </si>
  <si>
    <t>DL040</t>
  </si>
  <si>
    <t>Un viale alberato lì a [PLACE1], una strada che mi è venuta in mente.</t>
  </si>
  <si>
    <t>Ero in una casa quasi sul mare, una specie di palafitta, che parlavo con una signora, intorno a noi c'era altra gente. Era una situazione abbastanza rilassata e piacevole anche. I colori erano belli, nitidi, vivi e si discorreva del più e del meno con altra gente che ci stava intorno. E poi c'era qualcuno che mi veniva a chiamare e mi ritrovavo da un'altra parte. E c'era la mia collega e l'aiutavo a mettere a posto, l'aiutavo a fare pulizia in una specie di piccolo soppalco dove c'erano tante cose anche inutili, e le mettevamo a posto insieme. C'erano colori e c'erano le voci di queste persone con cui parlavo.</t>
  </si>
  <si>
    <t>Ero a un corso di aggiornamento in una stanza piena di gente dove mi muovevo fatica e se mi volevo spostare, ma mi spostavo male tra i banchini dove non si passava perché erano troppo appiccicati. E poi avevo una specie di tubo dell'acqua in mano con un interruttore e davo l'acqua alle piante lungo i corridoi. Sempre mi sembrava anche quella una scuola perché erano corridoi grandi e larghi con queste piccole piantine su su dei tavoli.</t>
  </si>
  <si>
    <t>Parlavo con la mia insegnante di teatro di come poter fare meglio il pezzo che sto preparando e lei mi dava dei consigli. Eravamo in un posto poi a un certo punto mi ritrovavo in una stanza sopraelevata, era come se fossi in una specie di casa torre. Dovevo scendere, con me c'era un signore che stava portando giù della roba e lui passava da una scala ripidissima, io provavo ad affacciarmi a questa scala ma c'era un senso di vertigine. Era troppo difficile scendere da quella parte lì, quindi lo guardavo mentre lui scendeva e riusciva a stare appeso a questa parete quasi verticale. Sì, c'erano degli scalini ma insomma era veramente difficile mentre portava giù questa roba e io dicevo che sarei passata da un'altra parte. Poi mi ritrovavo fuori e ero con un uomo e io avevo un topo abbastanza grosso in braccio e c'era un serpente enorme che quando io scendevo questo topino se lo mangiava in un balletto velocissimo, lo inghiottiva. E allora io sentivo tutto il dolore di questo topino, insomma, mi dava fastidio questo pensiero. E mentre pensavamo di come uccidere questo serpente per liberare il topino, il serpente se ne andava e c'era una donna che gli tirava dietro dei sassi e lo mandava via. E poi io vedevo la testa di questo serpente che qualcuno aveva staccato dal corpo e dentro di me pensavo:"oh meno male, almeno il topino se n'è uscito e ha potuto ha potuto salvarsi".</t>
  </si>
  <si>
    <t>Ero insieme a altre persone e stavamo camminando per andare in un posto.</t>
  </si>
  <si>
    <t xml:space="preserve">Dovevo andare a una riunione o a un corso di formazione con altra gente. Però prima dovevo aspettare un mio amico per dargli una cosa e l' aspettavo ma lui non veniva ma io mi ero dimenticata la cosa quindi meglio così. Mi dirigevo verso questo corso di formazione e c'era altra gente che ci andava, anche io non sapevo bene dove era ma dicevo:"andrò dietro a loro". E invece siccome avevo fatto un po' di ritardo per aspettare questa persona, quando arrivavo non c'era più nessuno che andava verso questo posto e mi ritrovavo l'ostacolo della strada chiusa, di una specie di capannone che mi ostacolava e per di più rischiavo di cadere perché c'era un passaggio angusto proprio sopra una specie di buca, di precipizio. E chiedevo informazioni ma nessuno mi sapeva aiutare. E poi m'avevano dato due uccellini, sembravano un qualcosa di piccoletto ancora che dovesse crescere. Io li liberavo in un campo, in un pezzo di campagna. E però quando poi lo andavo a riprendere, uno non lo vedevo e uno zoppicava po' perché c'era lì accanto una volpe accucciata che mi guardava quasi sghignazzando e mi immaginavo che fosse stata lei che l'avesse, insomma, l'avesse infastidito, ecco che questo uccellino non volava più. </t>
  </si>
  <si>
    <t>Entravo in un negozio particolare che vendeva vestiti, scarpe, un po' di cosine carine. E mi provavo una camicia bianca con delle rose colorate, molto bellina tra l'altro. Me la provavo, me la mettevo e la tenevo mentre giravo tra gli scaffali, tra le stanze di questo negozio perché era un negozio abbastanza grande, diviso in più locali. A un certo punto mi cambiavo anche le scarpe e provavo qualcosa, però poi finivo per camminare scalza. E avevo però in mente l'orario, che un quarto alle cinque dovevo andare a prendere il mio figliolo all'asilo. E dovevo andare a prendere [NAME1] all'asilo e invece a un certo punto arrivava anche il mio dirigente che mi chiedeva se gli facevo un caffè. E in questo retro del negozio c'era una specie di cucina e cercavo di fargli il caffè ma non conoscevo dove erano le cose, dove cercare la macchinetta. E continuavo ad avere il pensiero del bimbo che era all'asilo fino a che poi dicevo:"ma c'è mio marito che bene o male se non ci vado ci può andare lui". Tornavo di là e mi provavo un cappotto, insomma, continuavo a girare tra questi scaffali, un po' più sollevata, senza quest'ansia di dover andare a prendere il bimbo.</t>
  </si>
  <si>
    <t>Ero in campagna e c'era un laghetto dove nuotavano tanti gattini bianchi e rossi. Lì per lì la mia riflessione era i gatti non nuotano, affogano. Ma poi li guardavo, stavamo veramente bene, erano ben contenti di nuotare in questo laghetto. E ne prendevo una, secondo i miei conti era una femmina, sapevo che era una femmina. E la prendevo dall'acqua, la tiravo su, era asciutta, ed era già asciutta questa micetta bianca, tutta bianca, molto bellina, mi guardava con un'aria tranquilla, fusava come fanno i gatti.</t>
  </si>
  <si>
    <t>Eravamo in macchina a fare un viaggio. E poi a un certo punto decidevamo di salire a vedere su questa altura, ma un posto dove io ero già stata ma chi era con me, i miei figli, che in realtà invece erano le mie nipoti in quel momento, non erano mai stati. Loro si avviavano, andavano avanti e io rimanevo un pochino indietro. E salivamo questo posto su questa specie di collina, di monte. E poi arrivavamo nel centro del paese dove c'era questa piscina, fontana grande enorme bella, fatta tutta di marmo monumentale, una cosa molto bella dove c'era tanta gente a vedere questa cosa. E io mi meravigliavo di come, pur essendo in cima a una collina, un paesino piccino, ci fosse questa struttura così maestosa. C'era un cane lupo che faceva il bagno e  altri cani li vedevo un po' più in là che che si buttavano nell'acqua, forse per rinfrescarsi, era caldo. E facevo proprio questa riflessione della fatica degli uomini che avevano dovuto portare lì quel marmo, tutto quel materiale per costruire questa cosa così bella, così grande, così enorme messa sul cucuzzolo di questa collina e noi però avevamo ancora da camminare, avevamo ancora da salire.</t>
  </si>
  <si>
    <t>Ero fuori, era all'aperto e c'erano degli animali, c'era il mio gatto, il cane e si passeggiava in questo prato all'aperto. E riflettevo quanto fosse bella la giornata, che c'era una bella luce, il sole. C'erano questi animali e sentivo proprio gli uccellini che cantavano. Doveva essere un giorno di primavera, una mattina di primavera.</t>
  </si>
  <si>
    <t>C'era questa tavola grande, dovevo mettere a tavola delle persone, c'erano sia familiari che colleghi di lavoro, però non vedevo le facce, quindi lo sapevo io che erano persone conosciute sia di famiglia che di lavoro e li dovevo mettere a tavola in questa tavola che era particolarmente larga, era parecchio larga. E dovevo mettere a tavola queste persone, quindi ero tutta concentrata su l'apparecchiatura, ma anche ecco cosa preparare per queste persone.</t>
  </si>
  <si>
    <t>Ero in una casa che non conoscevo e che però era la mia e c'era questo passaggio obbligato da fare, dovevo salire e non ci passavo bene. Quindi mi forzavo attraverso questa apertura per passare, andare su, c'erano delle altre stanze e io dovevo andare su. E questo passaggio mi metteva ansia e dicevo:"ma come mai l'hanno fatto così piccolo che tutte le volte diventa difficoltoso passare di lì". E rimango sempre lì, rimango al provare e non vado oltre. Però poi ero in altri locali che per me erano quelli di sopra, quindi forse c'ero riuscita e c'erano anche altri componenti della mia famiglia, c'era il marito, c'era le mie nipoti. E ci preparavamo per andare da qualche parte, per andare fuori. Ecco, ci cambiavamo per andare, per uscire. E poi uscivamo scendendo da delle scale semplici, da delle scale più agevoli. E ecco che dentro di me io facevo questa riflessione:"vedi oh, finalmente ci sono riusciti a fare una cosa che sia più accessibile per tutti".</t>
  </si>
  <si>
    <t>DL041</t>
  </si>
  <si>
    <t>Ero dalla mia mamma uhm, la giornata era uggiosa uhm, e mi ritrovo nell'ingresso proprio prima di entrare in casa, alla porta, che guardo il cielo che appunto è di quel colore uhm bianco sporco. Insomma, così e passano una serie di aerei militari a gran velocità e prima li vedo passare schierati, tipo una dozzina di questi aerei in formazione e poi eh si sparpagliano in cielo e a un certo punto io ne vedo passare qualche d'uno uhm su diverse traiettorie così e a un certo punto proprio una specie di navicella. Era tonda eh con la gobba. Insomma, vedo queste navicelle. Ne vedo una, poi ne vedo un'altra che c'ha addirittura due uhm paracaduti russi. E un'altra ancora che invece proprio si avvicina verso di me, ma molto quindi eh, è sopra la mia testa ed è enorme. Uhm, sono preoccupata molto, ma in realtà sono preoccupata che prelevino eh la mia mamma, non me. Ehm, quindi vado da lei a cercarla. Sono preoccupata, ci mettiamo a guardare entrambe il cielo, però uhm è una preoccupazione uhm, non forte uhm semplicemente ehm stranite uhm. Ehm, poi ero sempre dalla mia mamma in bagno e fuori dalla finestra eh vedo un sacco eh di terra. È buio, allora è tipo tramonto, cioè una luce molto lieve. E c'è fuori appunto questa terra, dell'erbaccia, degli arbusti e guardando attentamente fuori vedo che c'è una persona, vedo delle braccia, così. E, in pratica, a un certo punto mi rendo conto che c'è una ragazza che sta all'interno di una specie di orso, ma l'orso è finto è come fosse fatto di questi arbusti di terra così. E sta lì e io sono preoccupata ehm che non abbia da mangiare ehm, e questo. </t>
  </si>
  <si>
    <t>Ero su Livorno, ero proprio in Piazza Mascagni o comunque nelle zone limitrofe. Giornata uhm uggiosa ma non pioveva e vedo passare anche un Canadair eh, non che raccogliesse l'acqua però lo vedo passare. Uhm, mi ritrovo anche, a un certo punto, su una macchina lunga eh, con gli attori quelli lì uhm, Luca e Paolo, quelli che facevano anche quella specie di sit-com, Camera Cafè. Mi ritrovo con loro due uhm che ci sono loro due travestiti da carabinieri che si fermano a un tabacchi. Ehm, fanno una sorta di trasmissione sui viaggi in treno, però in realtà sono in macchina e mi fermo con loro, io sono con loro e ci si fermava in prossimità di un tabacchi. E in realtà ehm Luca svanisce e rimane Paolo, il quale mi chiede di prendere un gratta e vinci per forza. Scambiamo dei soldi e alla fine prendiamo un gratta e vinci da cinque euro che ovviamente non è vincente. E mi arrabbio anche, lui è accanto a me stanco ehm, veramente tanto stanco, discutiamo, dobbiamo prendere la macchina ma io tiro il freno a mano, lui che mi dice di mollare il freno a mano perché comunque dobbiamo andare. Insomma, ci ritroviamo a Roma. Dopo varie discussioni io scendo di macchina uhm, e cammino e voglio arrivare in un posto dove mangiare. Sono a Roma ma non è Roma. È buio, è sera, saranno le otto così, tutto normale. La gente eh, non è in pandemia, vedo i volti di tante persone, vabbè, che non conosco. Ehm, e mi ritrovo in un localino vicino a uno stagno o a una cosa del genere e mi siedo perché ho fame. E come ci si siede boh, è la sorella di qualcuno, non so se è la sorella di [NAME1], so che è una sorella e io ci parlo con molta familiarità. Un po' ci discuto perché ci sediamo a questo tavolo, dove prima c'erano sedute altre due persone e avevano lasciato due spiedini. Ehm, e questa persona che è con me, questa specie di sorella, si mette a leccare questi spiedini e io gli dico che, insomma, di evitare questo anche quello che abbiamo passato e lei fa spallucce. E stiamo in attesa che arrivi sto lungherone eh, che ha le sembianze di Paolo, che in realtà si presenta come se fossimo venuti via dal mare, quindi col costume e due ombrelloni, uno rosso e uno blu. Per cui gli chiedo anche come mai non l'abbia lasciato in macchina. E niente uhm, è buio intorno, in senso, è sera, c'è molta gente a questo ristorantino. L'insegna era gialla e rossa e c'è tanta pasta, cioè eh, fa soprattutto primi.</t>
  </si>
  <si>
    <t>Ero nella casa che dovremmo comprare, seduta a un tavolo. Era pomeriggio. Ed ero con [NAME1] che è un collega di lavoro e si parlava della casa, di soldi. Lui era preoccupato perché leggendo degli appunti che avevo scritti su un taccuino, c'era scritto di un funerale. E io dicevo che erano i soldi che mi ero messa da parte per il mio funerale, con molta naturalezza. Quindi poi, alla fine, ci si saluta e sulla porta gli dico se vuole delle caramelle per [NAME2], che è sua figlia. Lui prende questa caramella, è contento e va via. E poi, il giorno dopo, mi manda un messaggio sul telefono dicendomi che semplicemente stava ascoltando la radio.</t>
  </si>
  <si>
    <t>Eravamo in una specie di uhm atrio delle scale. Cioè uhm, era un posto che ci aveva anche l'ascensore ma noi si prediligeva prendere le scale. Ehm, perché c'era una sorta di uhm emittente televisiva che doveva fare delle riprese, però avevo il permesso di stare sul palco del [PLACE1] ma non giù in strada dove in realtà dovevo fare delle interviste. È sera, è buio, quindi noi scendiamo uhm, c'è parecchio movimento e confusione perché questi cercavano di intervistare delle persone ma non si capisce se sono autorizzati o meno e quindi io discuto con qualcheduno, qualche altro collega che vogliono sapere da me se hanno l'autorizzazione. E io rispondo che non sono nessuno per saperlo. E poi proviamo a risalire queste scale per tornare negli uffici ma sono scale buie. E devo trovare le luci per accenderle. E saliamo. Non arriveremo mai. E poi c'è una grossa uhm tipo angoscia così che mi scuote perché sento dire da altri capi che uhm mi vogliono mettere come segretaria di compagnia che in realtà uhm il suono eh sembra bello di una bella cosa ma in realtà sminuirebbe tutto il lavoro che ho fatto nel corso degli anni. </t>
  </si>
  <si>
    <t>Ero in viaggio verso una uhm località di montagna, quasi comunque nell'alto ehm, nel Nord Italia tipo con una collega di lavoro. Era giorno ehm, tanti paesi arroccati e a un certo punto eh, andiamo a finire in una casa, casolare, così, ma semplicemente perché dobbiamo buttare della spazzatura. Ehm ci fermiamo ehm e ci ritroviamo che c'è un uomo ehm molto robusto, alto, enorme e che in realtà fa del male a due mie amiche, una sono sicura che sia [NAME1]. Sono due mie amiche e niente in qualche modo abbiamo bisogno di scappare da questo uomo e le convinco, anche se sono reticenti, le convinco finalmente a prendersi in mano la vita proprio, una cosa del genere. E eppure stando in pieno giorno lui decide di andarsi a fare una doccia. Quindi, col tempo di questa doccia faccio preparare ehm delle valigie, qualche indumento da portarsi via, quindi queste ragazze uhm provano a prepararsi e gli indico di scappare da delle finestre e di andare ad accendere intanto l'auto. Io sono l'ultima ad uscire da questa casa e mi accorgo che lui ha finito la doccia dopo pochissimo tempo perché comunque lui si accorgerà subito che non ci saranno e quindi impazzirà dalla rabbia e quindi io uhm scappo. Ehm, ma nello scappare provo a chiudermi dietro diverse porte a chiave. Mi chiudo dietro queste porte e scappo dalla finestra, anch'io lanciandomi verso questo cortile che porta alla macchina. E niente, l'ultima porta che mi chiudo è una porta eh, color panna e nera a quadri. Ehm mi fiondo su questa finestra, scendo.</t>
  </si>
  <si>
    <t>DL042</t>
  </si>
  <si>
    <t>Dovevo fare la cresima. E poi è arrivata la mia zia, quella di novantadue anni, che era andata a prenderla la mia vicina di casa.</t>
  </si>
  <si>
    <t>C'erano dei fogli, dei pezzettini di carta. </t>
  </si>
  <si>
    <t>C'era [NAME1], che è il mio compagno, insieme ad altre persone amiche e dei fogli in mezzo tipo, erano più che altro tipo fogli degli appunti. </t>
  </si>
  <si>
    <t>C'erano degli animali tipo cavalli.</t>
  </si>
  <si>
    <t>Delle amiche di mamma. E appunto vedevo lei che camminava normale, insomma, mi veniva incontro e mi salutava. Poi ero a casa delle nipoti di questa zia e appunto, stiamo parlando della zia come stava, come non stava e in una stanza c'era un'altra nipote, [NAME1], che era incinta, tipo del quinto figlio e io ero con [NAME2], mio figlio. Allora mentre camminavamo a un certo punto lei passava e siamo andati a salutarla. Allora [NAME2] è andato e gli ha toccato il pancione però dovevamo stare zitti perché altrimenti disturbavamo la fase di travaglio. Poi da lì sono andata in giro, c'era un paesaggio, dove stavamo camminando, dove eravamo noi c'era la neve. Ed ero andata a salutare una mia vecchia vicina di casa, [NAME3], c'era in questo posto, era un luogo che non avevo mai visto. E quindi siamo andati a salutarla e lei a un certo punto c'ha messo in sala d'attesa perché doveva andare tipo nella vecchia camera oscura di quando facevano le radiografie. E poi mi sono affacciata, infatti c'era quell'odore di acido che c'è in quelle stanze. </t>
  </si>
  <si>
    <t>Il mare.</t>
  </si>
  <si>
    <t>Eravamo dal notaio a fare l'atto di acquisto del terreno. E eravamo lì a fare l'atto di acquisto di questo terreno, eravamo in questa stanza grande, c'era un divano bianco, comodo, eravamo seduti lì con i vicini di casa. E praticamente eravamo andati a fare tipo una chiacchierata, poi alla fine abbiamo fatto l'atto di acquisto e vendita e, era un'amica di [NAME1], quindi tiravano in ballo cose di quando andavano a scuola, questa roba qui. E poi alla fine, quando siamo andati via, poi ho detto a [NAME1]:"ma l'hai pagata?" e lui ha detto:"sì", e ho detto:"ma ha voluto tanto?" e mi fa:"no", [NAME1] è il mio compagno, ha detto:"no, ha voluto settanta euro". Ho detto:"no ma scusa ma almeno pagale le cose, le spese, insomma, almeno quelle le devi pagare". Poi eravamo a casa e nel giardino è comparso un cane, un maremmano bianco che correva e a un certo punto è comparso un signore, comunque c'era molto più campagna dietro casa nostra, è comparso questo signore che cercava qualcosa, qualcuno, allora mi sono affacciata e ho detto:"scusi, ma ha bisogno di qualcosa?", ho detto:"guardi, questa qua è proprietà nostra, mi dica", "ah no, ho visto un gatto e stavo cercando i proprietari di un gatto nero, perché c'è questo gatto che viene con me, mi segue e quindi stavo cercando di chi era". Allora, al che è comparso [NAME1], il mio compagno, e gli fa:"eh ma guardi, stia attento perché comunque ora, per carità, noi non le diciamo nulla però deve stare attento perché essendo proprietà privata rischia una denuncia". Fatto sta, ci siamo messi a parlare ed è comparso uno dei miei gatti, mi fa:"è lui, questo gatto qui, stavo cercando, ma di chi è, di chi non è?", "guardi è il mio gatto", "ah ok", finita lì. E poi praticamente eravamo con [NAME2], che è un mio amico di giù. Eravamo con [NAME3], che è un'altra mia amica di giù e un'altra persona. Fatto sta che [NAME3] e quest'altra mi avevano proposto di prendere il traghetto, andare a [PLACE2] perché devono incontrarsi con un'altra ragazza, insomma, aveva una storia con questa ragazza e le dovevo accompagnare, soltanto che poi [NAME2] alla fine mi ha detto che dovevo fare tipo una cosa di lavoro, una roba del genere e che mi passava a prendere in moto. E quindi [NAME3] praticamente era con questi biglietti però non sono andati poi a [PLACE2], neanche senza di me. Io invece sono andata in moto con [NAME2] e c'era tipo il traghetto.</t>
  </si>
  <si>
    <t>Ero su a dormire col bimbo in camera e mi hanno citofonato. Mi sono affacciata ed erano due vicini, una famiglia del paese giù in [PLACE1] che erano venuti a trovarmi, che però era come se loro abitassero qui vicino. E niente, quindi poi ci siamo messi a chiacchierare, i cani e tutto quanto.</t>
  </si>
  <si>
    <t>DL043</t>
  </si>
  <si>
    <t xml:space="preserve">Mi alzavo e premevo il tasto del braccialetto e andavo a registrare, mi sentivo super stanco.  </t>
  </si>
  <si>
    <t>Era una partita di pallone, stavo tipo vedendo una partita.</t>
  </si>
  <si>
    <t>DL044</t>
  </si>
  <si>
    <t>Un fogliettino di carta o qualcosa di flessibile con una sorta di sfera centrale che bisognava tenere in equilibrio muovendo il fogliettino però non muovendolo ma piegandolo, inserendo forza e modificando la forma del foglio di carta. E poi ho pensato che dovevo registrare e quindi ho cercato di ricordare quello che avevo sognato.</t>
  </si>
  <si>
    <t>Ho pensato che mi sarei dovuto ricordare il sogno, registrarlo quindi... Stavo leggendo un libro. Appunto, la sensazione era fastidio.</t>
  </si>
  <si>
    <t>Sostanzialmente riguarda il cibo, stavo per mangiare della pasta col sugo. Ho pensato che dovevo svegliarmi o che dovevo annotarlo in qualche modo da qualche parte.</t>
  </si>
  <si>
    <t>Una specie di dispositivo elettronico, il primo GPS penso fosse, forse un regalo per qualcuno. E stavo commentando su come funzionasse il dispositivo. E poi di nuovo ho avuto la sensazione di dovermi svegliare e ricordare il sogno. Cioè dovevo registrare.</t>
  </si>
  <si>
    <t>Mi muovevo nello spazio, camminavo.</t>
  </si>
  <si>
    <t>Stavo discutendo sulla composizione di una squadra. Una struttura e un team all'interno di questa struttura, un gruppo di persone che dovevo raggiungere. E io stavo cercando e uscivo dalla macchina pagando un bigliettino della mia macchina tipo in un parcheggio. E il bigliettino però c'era un problema perché io non avevo usufruito del parcheggio però ero dentro, ero tipo appena arrivato e dovevo uscire col bigliettino. Tipo dovevo andare a pagare.</t>
  </si>
  <si>
    <t>Personaggi che parlavano su come organizzarsi, erano calciatori.</t>
  </si>
  <si>
    <t>C'era tipo qualcuno, tipo un professore, qualche professore, che diceva qualcosa con qualcuno, ovviamente.</t>
  </si>
  <si>
    <t>Due miei amici, un ragazzo e una ragazza, che discutono animatamente di Barbara D'Urso e del perché non dovrebbe percepire uno stipendio.</t>
  </si>
  <si>
    <t>DL045</t>
  </si>
  <si>
    <t>Giocavo in una partita di calcio e qualcuno, uhm, faceva un errore.</t>
  </si>
  <si>
    <t>Giocavo una partita a calcetto, giocavamo contro un gruppo di ragazzi, una squadra di ragazzini che avevamo trovato lì. Con me giocavano sicuramente due miei amici, e forse un altro, forse tre. E con i ragazzini giocava Mourinho e io iniziavo in porta, e c'era la porta non centrata, era troppo spostata verso un angolo, e quindi non era nel mezzo per bene, e quindi l'ho dovuta spostare verso il centro.</t>
  </si>
  <si>
    <t xml:space="preserve">Io ero con altre persone, altri ragazzi. C'era anche una ragazza, uno dei grandi amori perduti della mia vita. Ehm e in pratica ero in questa casa divisa in due case, cioè c'era una casa davanti, e poi nel mezzo c'era una specie di corte, di cortile, e ehm un'altra casa, ma era tutta parte di una stessa costruzione. E un altro gruppo di persone nella casa voleva ucciderci. Però il nostro obiettivo era conquistare la casa, prendere la casa, e nel gruppo opposto c'era la mia professoressa di greco di prima liceo. A un certo punto poi trovo un cane in un garage che è identico al garage di casa dei miei nonni, identico, un cane che mi dice uno che è il cane di Sarri, cioè l'ex allenatore del Napoli e Juventus. E poi alla fine riusciamo a prendere la casa. Ero con questa professoressa di greco nella cucina dei miei nonni, ero in una stanza che è identica alla cucina, insomma, la sala da pranzo dei miei nonni, e sono con questa ragazza nella sala da letto, che è la sala da letto dei miei nonni, però stiamo tipo in piedi e non facciamo niente... siamo lì in piedi. Sì la parte davanti è la casa dei miei nonni. E poi nel mezzo c'è questa corte e dietro ancora c'è un'altra costruzione, un'altra casa. </t>
  </si>
  <si>
    <t xml:space="preserve">Ero preoccupato perché tipo un mercoledì o, uhm, tra una settimana avrei dovuto suonare in un concerto con un vecchio gruppo che avevo. Ehm però, appunto, era tipo un anno e mezzo che non suono insieme a qualcuno e dovevamo preparare un repertorio, cioè il vecchio repertorio che avevamo dovevamo rispolverarlo in meno di una settimana e quindi ero preoccupato. </t>
  </si>
  <si>
    <t>Un lago ghiacciato o un fiume. E mio padre e un giocatore del Milan, Sandro Tonali.</t>
  </si>
  <si>
    <t>DL047</t>
  </si>
  <si>
    <t>Ero in un posto che poteva essere uno studentato, un posto dove si dormiva insieme. Ehm una casa comunitaria. Sono sceso in cortile, mentre c'erano una serie di persone che stavano facendo un incontro, una festa, un qualcosa. Io non partecipavo, ma semplicemente ero sceso per delle altre cose, ma poi sono stato contento di scendere perché c'erano tutti i miei vestiti stesi in questo cortile, in questo giardinetto, tenuto un po' male con dell'erba un po' alta, con dei giocattoli sparsi, un giardinetto di appunto una casa comunitaria, con delle robe abbandonate, però vissuto, non pulitissimo ma... e appunto mi sono messo a ritirare i miei vestiti che c'erano tutti. Alcuni erano stati messi da parte perché per esempio erano stesi su delle sedie che servivano, però insomma, non ne mancava nessuno. Un secondo sprazzo è che ero andato a fare qualcosa sempre all'interno dello stesso contesto. Ehm questo cortile era diventato più un parcheggio, avrebbe potuto essere un'altra parte del cortile, un'altra parte del giardino, un qualcosa di cemento con un po' più di disordine, un po' più di disagio, un po' più di robe abbandonate. E c'era questo mozzo di ruota abbandonato che girava, che io prendevo a calci e giravo. E poi ero andato a fare qualcosa su una bicicletta estremamente sgangherata, grigia, simile alla bicicletta che avevo quando abitavo a Monaco, però più sgangherata, che avevo lasciato, non neanche chiudendola con un lucchetto in una rastrelliera per biciclette, dove la maggior parte le biciclette erano lasciate lì senza lucchetto. Una di queste, in particolare rossa, quella messa meglio, non aveva il sellino. Io mi sono chiesto se la mancanza di sellino fosse dovuta al fatto che il proprietario, in quanto bici più bella, se lo portava via oppure perché gliela avevano inculato. Ehm e dovevo aprire il cancello di questo posto per uscire da questo posto e fare delle cose ehm ed è arrivata la maestra [NAME1] che era la mia maestra di arte delle medie, che mi ha aiutato ad aprirlo, perché appunto io stavo con la bicicletta, e io a lei ho commentato che ero un po'... cominciavo a essere un po' stanco della sistemazione in cui ero. Ehm e lei ha detto: "Ah guarda, io sono stato in una casa del genere dall'ottantaquattro all'ottantotto, non hai ancora da lamentarti?" Ehm e poi sono andato uscito da questo cancello e sono andato a fare delle cose. Ah a un certo punto ma in un posto molto simile alla mensa, ehm c'era [NAME2] la tizia, la mia collega del primo anno che a un certo punto stava con un bambino molto piccolo, un neonato che non era il suo ma era a sua volta stato dato da qualcuno che glielo aveva appioppato perché voleva mangiare e lei me l'ha appioppato a me e io ho giocato un po' con questo bambino.</t>
  </si>
  <si>
    <t>Ero entrato in una casa con [NAME1] e [NAME2], questa casa un po' disordinata, un po' vecchia, ampia. Avevo un sacchetto d'erba che mi mettevo lì, grindavo con grande diligenza, poi però questo grinder diventava la parte inferiore di una caffettiera e quindi tutta questa erba grindata veniva bagnata di caffè e quindi finiva in questa cocca. E incredibilmente tutta quest'erba era stata girata e trasformata inserita all'interno di cannoni pronti per il consumo. Però questi cannoni erano impregnati di caffè. E quindi riflettevo su come esattamente sarebbe stato il modo migliore per togliere il caffè e rendere tutto questo fumabile. E poi a quel punto lì è arrivata la terza coinquilina, mentre ero lì sul tavolo della cucina a riflettere sul modo migliore per fare che si è messo lì a parlare. Questa terza coinquilina era una ex compagna delle superiori e ci si metteva lì a discutere di un corso di logica che era stato fatto e del fatto che lei apprezzava molto il fatto che quando anni prima era entrata in classe io le ho fatto una panoramica sulle complessità dei rinforzi nel fronte olandese e nel fronte sovietico durante la Seconda Guerra Mondiale. E poi finita questa conversazione andavo a cena, era un appuntamento con una persona, una tipa. Era piuttosto grassottella, eravamo in questa specie di ristorante trattoria. Ehm mangiavamo, succedono delle cose e poi a una certa arrivava il conto, lei me lo faceva pagare. Io pensavo: "vabbè devo pagarlo veramente io?". E poi eravamo in Inghilterra, questo ristorante era il ristorante di un hotel. Ehm, andavo alla cassa e c'era questa tizia vecchietta che mi sparava un duemilacinquecento e io pensavo: "Boh duemilacinquecento però ho abbastanza soldi per pagare? Non credo" poi arrivava il marito, vecchietto anche lui, che dice: "no, non è abituata, è abituata con le sterline, non con gli euro. Sono solo cinquecentotrenta." E io nel portafoglio avevo più di cinquecentotrenta euro. C'è stato a un certo punto una corsa di pecore anche lì nella campagna. Il giorno dopo, con grande capacità di eloquenza, il tizio dell'hotel ci consigliava una visita a un isolotto vicino, si trasformava più in una questione di filmografica, una corsa di pecore con una pecora blu che era particolarmente veloce. Questa pecora blu era molto amica di questo tizio dell'hotel che era povero, però amava questa pecora blu, voleva bene a questa pecora blu e voleva che vincesse, però poi arrivava un tizio pieno di soldi dalla città che voleva comprarla per farle fare delle cose e in realtà poi questo tizio pieno di soldi si capiva che era un licantropo.</t>
  </si>
  <si>
    <t>C'era qualcosa di chiaramente correlato a qualche tipo di ambientazione fantasy, c'erano degli elfi, ho questa sensazione di una tematica di viaggio, un qualche tipo di viaggio che stavo facendo, ehm, ma non ero io nell'ipotetico paese degli elfi, gli elfi è una parte costitutiva e integrante, organica di questo viaggio. Potrei essere stato io stesso un elfo, no, ehm, però insomma c'erano delle cose.</t>
  </si>
  <si>
    <t>Esco di casa e sono su questa arteria trafficata, sono andato in una stazione di servizio dove facevano delle corse di go kart e io mi mettevo lì, guardavo un po' e si capiva, era il segreto di Pulcinella, che queste corse erano truccate, c'era qualcuno che doveva vincere necessariamente. Mi mettevo a correre anch'io ehm e partivo però non era più un circuito, ehm, era tipo un corridoio, sempre delle specie di go kart o biciclette, comunque io andavo, ma è una roba simpatica, divertente. Ehm e poi arrivavo in una stanza, una specie di libreria con un sacco di fumetti ehm e io non potevo più uscire però dicevo: "Vabbè però ci sono un sacco di fumetti". Ehm e poi a un certo entravo in una casa, tipo una caserma, una madre che si arruolava in un corpo militare per trovare la figlia. Ehm comunque entravo in questa casa dove come coinquilino c'era [NAME1], mio vecchio amico di quando ero ragazzo. E allora arrivo a questa stanza, l'entrata subito è una stanza da letto, poi c'è un'altra porta, un corridoio, una stanza, un'altra stanza e l'ultima stanza era occupata dai padroni di casa e non c'era la cucina. In questa stanza qua arriva un gatto, mi fa un po' di coccole questo gatto mentre sono lì che dormo però gli dico: "Boh è una stanza un po' di merda non la si può cambiare?". E [NAME1] è lì che mangia tipo dei pistacchi e c'è questo grande comodino, gusci di pistacchio per terra. Ehm, "Ok, va bene, ti puoi prendere l'ultima stanza", però l'ultima stanza ha un bambino e quindi sono lì che un po' bestemmio e un po' che stono.</t>
  </si>
  <si>
    <t>Ero su un taxi e stavo andando a un aeroporto. Stavo viaggiando da solo e quindi mandavo un messaggio vocale a un amico, [NAME1], per dirgli questa cosa che avevo pagato tanti soldi per prendere un taxi per andare all'aeroporto. Quando arrivavo all'aeroporto, avevo troppe borse: avevo una valigia, avevo uno zaino, avevo un borsone da nuoto, avevo altra roba. E dico cacchio ma stavo partendo per fare un viaggio di tipo tre giorni, quindi tolgo la roba dal taxi e subito sono lì che dico: "No non mi far pagare, ok? Non pago" dico, "Ok, va bene". La lascio lì però e dico: "Ah cacchio però per tre giorni non ha senso che io porti tutta questa roba, soprattutto perché così non posso fare imbarcare solo il bagaglio a mano, ma devo fare imbarcare la valigia e non ha nessun senso". Ehm e allora prendo una di queste cose, e la rimetto nel bagagliaio del taxi e così dico: "Ah così posso imbarcare solo il bagaglio a mano". Mi allontano e vedo che il taxi chiude il portellone, prende e se ne va. E io lo rincorro facendogli segno di fermarsi perché capisco di aver fatto una cazzata, però quello continua ad andarsene. E qualcuno mi dice: "Vabbè ma non ti preoccupare, lo riprendi quando ritorni". E io dico: "Ma io qua non ci ritorno". E poi, in tutto ciò, scopro in più che in realtà la cazzata è doppia perché le valigie che ho preso sono piene solo di cazzate, tipo paia di scarpe troppo piccole di mio padre, ehm, robe robe inutili: cravatte, però non una camicia e non un paio di mutande e quindi è proprio deludente. Tutto quello che stava succedendo non era un viaggiare intelligente, era un viaggiare stupido ed ero molto deluso da me stesso, cioè sottilmente frustrato.</t>
  </si>
  <si>
    <t>A un certo punto stavo scopando con una mia amica dell'università di triennale.</t>
  </si>
  <si>
    <t>Via pedonale, dehor di un bar e ci sono io che discuto con un militare basso e anziano, dall'altra parte, un militare italiano. Ehm e discuto sul fatto che non abbiamo un capo dell'esercito, perché il capo dell'esercito è appena morto, si è dimesso, non ce l'abbiamo e lui fa notare che sì effettivamente è un po' un problema, ma è un problema comune, ci sono tutta una serie di altri problemi, tipo il fatto che non abbiamo un ministero della difesa. Ehm e io penso e dico a questo militare che tenendo conto dell'evoluzione della geopolitica, del modo di fare le cose e del fatto che siamo nel duemilaventuno, il fatto che ci siano due ministeri diversi per gli esteri e per la difesa è un po' poco sensato.</t>
  </si>
  <si>
    <t>Ero in un posto tipo [PLACE1], facevo delle cose in questo posto, tornavo in un posto tipo [INSTITUTION1] ma più grande, c'erano delle robe con un fuoco, eravamo tipo in una classe, c'è una stufa e toglievo dei fiammiferi da un cassetto di questa stufa e li mettevo in un fuoco. A una certa io prendo una porticina per andare nei sotterranei di questo posto, e nei sotterranei di questo posto c'è un intero universo, c'è una mega piscina, proprio gigante, ipogea, con un sacco di gente che nuota, gente a bordo piscina che beve delle cose e continua a farmi stare. Io devo andare a lezione, quindi ho preso questa strada come scorciatoia e quindi sono di fretta. Poi avanzo oltre la piscina, verso il fondo di questo grande salone e c'è un concerto, la gente che poga, gente che fa cose e io sono lì e dico: "ah minchia questa non è la roba giusta", prendo un'altra porticina per sfuggire, peraltro un tizio che si stava incazzando perché stava anche partendo una rissa, prendo un'altra porticina e mi ritrovo veramente in un'altra stanza piuttosto grossa ma molto cadente, veramente un posto brutto, sempre ipogeo, però chiaramente abbandonato da molto tempo, con queste scale a chiocciola che salgono verso l'alto e nessun'altra porta che porta da nessuna parte, quindi io prendo una scala, salgo su. Il primo piano non sbuca da nessuna parte, ehm, c'è una porta ma non va da nessuna parte. Il secondo piano non va da nessuna parte. E c'è qualcuno dietro di me ma questo qualcuno non mi sta rincorrendo, non sta facendo delle robe, si sta facendo i cazzi suoi. È semplicemente un tizio che va da qualche parte, ehm, e siamo insieme su questa rampa di scale, e io arrivo fino al secondo piano, secondo e ultimo piano, è praticamente il soffitto, e vedo che ci sono sostanzialmente quattro rampe di queste scale a chiocciola di cemento, e tre, tra cui quella su cui mi trovo io, arrivano fino al soffitto e si fermano, la quarta arriva fino al soffitto e sbuca in una porta che sta sul soffitto e quindi va da qualche parte e la quarta è molto vicina a dove sono io e quindi io sono lì che calcolo: "Ma io posso adesso scendere due piani e risalire questa scala e andare a sbucare lì oppure saltarci direttamente sopra?". Però, insomma, sembra proprio una cattiva idea, perché se ci salto mi scalcolo, mi rompo la gamba, sono nel culo della terra, nessuno li troverà.</t>
  </si>
  <si>
    <t>C'era un qualche tipo di sala d'aspetto molto affollata, molto trafficata. Entravo in un supermercato ma chiuso, di notte, ed era chiaramente un crimine. E poi ero a [PLACE1] con [NAME1], e però tipo era una [PLACE1] molto grande, molto medievale, molto ricca di cose. E tipo il giorno dopo dovevo presentarmi a un tribunale per un processo per una stronzata, per una roba tipo possesso di sostanze stupefacenti lì, poca roba, ehm e dovevo arrivare alle dieci e dicevo ai miei: "Ah ci troviamo alla stazione di [PLACE1] alle dieci" e io però alle dieci mi sveglio e sono ancora a [PLACE2], che è piuttosto lontana da [PLACE3], e quindi gli dicevo a [NAME1]: "Ah dai cazzo dobbiamo andare a [PLACE3]". E lui mi diceva: "Oh sì però prima facciamo un giro". E boh, facciamo un giro, e poi a un certo punto lo perdo e cerco di chiamarlo e gli dico: "Dai, troviamoci alla macchina, dobbiamo andare alla macchina. Dobbiamo partire per [PLACE3], siamo in ritardo". Lui mi fa: "Ah sì no ti mando la posizione". Mi manda la posizione ma io ho il vecchio trentatrè trentasei e dieci e quindi non posso vedere la posizione perché non ha Internet e quindi giro questa città medioevale, c'è un Duomo tipo quello di Firenze, ci sono le porte medioevali, ehm, poi ci sono chiaramente dei problemi razziali forti in questa città della Bassa Lombardia, perché ci sono delle tensioni fra gente chiaramente leghisti neonazisti e immigrati. E poi sono lì che comincio a dubitare, ma dico: "ma cioè se nessuno mi contatta per questo processo, ma in realtà sono io che l'ho sognato", a un certo punto c'è stata la roba del dire: "Ma senti, ma io in realtà questa cosa che dovevo andare a un processo è una cosa che ho sognato e mi sono annotato di ricordarmi, oppure veramente lo devo fare?" perché nessuno sta chiamando, nessuno sta dicendo niente." E poi tornavo a [PLACE3] con [NAME2] e [NAME3], altri due miei amici.</t>
  </si>
  <si>
    <t>Mi sono svegliato, stavo dormendo in un sacco a pelo sotto un portico e c'era [NAME1] dall'altra parte dalla strada, in un dehor, che mi ha detto: "Ah sì dai ciao vieni a fare colazione?". Sono andato a colazione, sono uscito, mi sono cambiato e mi sono messo delle mutande nuove e sono uscito, ehm, che [NAME2] mi aveva comprato un paio di scarpe nuove. E andava a fare un colpo a Milano, ehm, portare degli alcolici di contrabbando.</t>
  </si>
  <si>
    <t>In questa casa c'erano una serie di cose da fare, una casa bella, una casa grande che però non era mia. Vivevo con una mia professoressa. Ero lì, dovevo fare delle cose per il mutuo di [NAME1]. Ero lì, mi chiedeva: "Ah ma domenica mi fai delle cose perché sei l'unica persona che può farmele. Poi adesso non c'è neanche [NAME2], quindi...", [NAME2] è la sua ex ragazza. Ehm, e io gli dicevo: "Non posso proprio". Io mi ricordavo che non potevo domenica perché avevo altre cose da fare, ehm, ma non mi ricordavo che cosa. E quindi gli ho detto: "Va bene, domenica sto qua" perché doveva venire un tizio di un mutuo, ehm, per fare dei controlli per concedergli questo mutuo. E gli dico: "Va bene, allora sto io qua". Poi però andavo via da quella casa e scoprivo che ero un tizio di onoranze funebri e domenica avevo tutta una serie di funerali e quindi ero lì che dicevo: "Ah però io domenica devo stare almeno un'ora, vediamo di combinare, cerchiamo di inserirlo lì" e poi mi dicevano: "Sì, va bene però sa, è un funerale, cioè ci sono dei tempi, però è anche facile che si allunghino", e quindi io ero lì che dicevo: "Cazzo di nuovo, c'è sempre", teso fra il fare le cose per me e fare le cose per gli altri e poi nel fare le cose per me sono comunque delle cose per gli altri.</t>
  </si>
  <si>
    <t>Sono a [PLACE1], qua all'[INSTITUTION1] e faccio sostanzialmente un periodo di visiting in un altro posto, sempre una cittadina provinciale del centro Italia, però in questo posto c'è l'università, quindi io arrivo, mi sposto in questa città medioevale, città d'arte, città storica. Mi siedo nel dehor di un bar, poi bevo una birra, mi guardo le persone che passano, poi si mette a piovere, io prendo il mio zaino, vado nello studentato che vabbè un posto brutto, un palazzone di cemento e dentro proprio il disagio, cioè la stanza che viene assegnata, collegate in un corridoio, non c'è la porta. Ehm fortunatamente il mio coinquilino non c'è, però, insomma. Ehm, ci sono i Simpson, Bart che sta piegando i propri vestiti e sta mettendo degli oggetti che sono evidentemente collegati a Bart Simpson, ehm, sono degli iconici oggetti di Bart Simpson in una cesta e sembra malinconico. Spostamento su un altro personaggio di una famiglia televisiva in vestaglia in una camera d'albergo, seduta sul letto, che fissa il vuoto. Ehm la telecamera si sposta, in vestaglia perché ha perso i suoi vestiti. Tutte queste persone, ognuna su una piccola barca a remi, che stanno venendo portate al largo in un mare artico, ehm, con tutte le proprie ceste piene di vestiti che getteranno nel mare e non sappiamo perché, vabbè è successo qualcosa di terribile, un qualcosa che li costringe a separarsi dai propri oggetti, ma allo stesso tempo sono anche delle cose personali, delle cose intime, della propria vita, e arriva mia mamma a casa, nella casa dove eravamo bambini, e si lamenta che anche lei ha dovuto farlo e io a quel punto sento un'ondata emotiva, cioè finché succedeva a Bart vabbè, lo posso capire, ma una empatia molto diversa di quando succede a qualcuno di vicino a te.</t>
  </si>
  <si>
    <t>C'erano delle figure, era stato chiesto in qualche modo, per qualcosa, era stato chiesto di disegnare se stessi a una serie di persone. C'era questo disegno, era interessante perché era tipo un quadro. Ehm, era un quadro fatto da una persona che aveva aderito a questa iniziativa di disegnare se stessi. Queste persone potrebbero essere state dei maghi di D&amp;D, tipo. Questo quadro era un quadro dipinto in maniera assolutamente realistica tranne che per appunto la figura del mago della maga, ehm, che era dipinta in una maniera espressionista, fauvista, comunque in maniera non realista, in maniera più più idealista.</t>
  </si>
  <si>
    <t>DL048</t>
  </si>
  <si>
    <t>Mi trovavo a [PLACE1] nella piazza principale, c'era un sacco di gente. E c'era una mia ex compagna di università, parlavamo di corsi universitari. E ero molto preoccupata per un corso in particolare, quello di psicologia clinica. A quanto pareva bisogna seguire entrambi i corsi di due magistrali differenti e non capivo perché. E così chiedo informazioni a questa mia amica, accanto a me c'è qualcuno, un ragazzo che non conosco, chiedo informazioni anche a lui. E c'è molto caos in quella piazza. Poi improvvisamente sono a lezione e mi siedo e lì di fronte, tra ex compagni e gente che non conosco, ci sono delle piantine lì sopra il banco. E la prof spiega.</t>
  </si>
  <si>
    <t>Eravamo a [PLACE1]. E dovevamo tutti parlare. E a un certo punto una mia compagna mi regala una colomba e io la condivido con gli altri all'interno del laboratorio, eravamo all'interno di un laboratorio e c'era una tavola rotonda e c'era il mio advisor e altri nell'interno del mio laboratorio. E tutti seduti, mangiamo questa colomba. E ad un certo punto il mio advisor mi chiedeva:"ma tu odi parlare, vero?" e gli spiegavo i motivi per cui effettivamente lo odiassi. E a un certo punto era talmente così tardi che era già mattina, erano già le sette e quaranta e decidevo di saltare la notte, di non andare a dormire la mattina. E poi qualcuno usciva da un bagno accanto alla stanza in cui eravamo. </t>
  </si>
  <si>
    <t>Mi ero da pochissimo trasferita nella nuova casa. E ero ancora ai tempi della scuola superiore e che devo andare a scuola, assieme a me c'erano altre tre persone. E una dei due, una dei due ragazzi mi piaceva abbastanza. E quindi provavo molta attrazione per questo ragazzo. Dovevamo andare a scuola e quindi prendere il treno, ma o ero in ritardo io o il treno subiva delle modifiche, ad esempio quel momento il treno, diciamo che doveva portarci, si cappotta e intralcia i binari e così salta la scuola e io e gli altri quattro decidiamo di andarcene dalla stazione e di saltare scuola. Avviso mia madre che però non la prende molto bene e mi consiglia di prendere l'autobus, ma io seguo gli altri. Attorno a noi c'era altra gente che poi si disperderà quando il treno si ribalta. E dopo di che visitiamo dei negozi lì, qui in paese.</t>
  </si>
  <si>
    <t>Io che faccio la doccia e accanto c'è una sorta di bidone dell'immondizia dell'indifferenziata. Ehm, c'è qualcuno che mi istruisce su cosa devo fare. E poi una mail mandata alla community del dottorato totalmente sgrammaticata e sbagliata. E anche intensa vergogna per aver mandato questa mail e io che appunto mi vergognavo a tornare in residenza, guardare gli altri. </t>
  </si>
  <si>
    <t>Ero nella vecchia casa e un aereo precipitava vicino a noi, esattamente in una torre che avevamo a fianco, in un traliccio, si incagliava in un traliccio e finiva per sbattere contro una parte della casa, ma la casa non andava tutta in rovina, ma solo una parte. E quindi io e la mia famiglia riuscivamo a salvarci. Io salivo di sopra e riuscivo a salvare mio padre, mezzo avvolto dalle fiamme. E scendiamo giù e ero anche abbastanza sicura di potercela fare, ad esempio a salire, a salvare mio padre.</t>
  </si>
  <si>
    <t>DL049</t>
  </si>
  <si>
    <t>Una sorta di caccia al tesoro nella quale dovevo trovare delle uova che erano state sparse in un labirinto e la sensazione non era spiacevole, sebbene percepivo dentro di me una sensazione di crescente tensione.</t>
  </si>
  <si>
    <t>Ero dentro a questo palazzone diroccato dove c'erano questi appartamenti piccoli e che erano insomma in condizioni abbastanza brutta. E successivamente dopo l'ingresso in alcuni di questi, per vederli come se dovessi comprarne uno, ho cominciato a sentire in un corridoio esterno a una di queste case alcune voci familiari. Effettivamente poi sono entrato in questo tipo vicolo, come se fosse di una cittadina marocchina, quindi molto movimentato, anche se le atmosfere erano sempre molto scure e lì mi sono mosso con questi amici, con il quale però non c'era particolarmente feeling, insomma, una buona sensazione. Eravamo tutti molto ognuno per le sue. E successivamente mi sono ritrovato qui sotto casa mia, l'ambientazione era molto dettagliata e ero sotto la pioggia, senza ombrello né nulla qui dove c'è una una fontana pubblica. In pratica aspettavo mio padre che però non arrivava, e a un certo punto andavo a accendere e spegnere queste luci della Fontana e con alcune persone intorno che erano mendicanti, che facevano versi di apprezzamento o meno in base al fatto che accendessi o spegnessi la luce. E poi sono riuscito ad andare oltre al ponticello che c'è qui tra [PLACE1] e [PLACE2]. E arrivando all'altezza del tabacchino di [PLACE2] ho trovato mio cugino [NAME1] e con lui insomma mi sono fermato a chiacchierare sulla pronuncia di alcune parole.</t>
  </si>
  <si>
    <t>Scoprivo che la mia ragazza mi tradiva, aveva una relazione con altre due persone contemporaneamente. E ovviamente questo poi mi ha lasciato dei sentimenti di rabbia, di sconcerto che poi si sono trasformati in parole pesanti e gesti anche un po' pesanti.</t>
  </si>
  <si>
    <t>Ero in un apple store molto bello, molto di design, e stavo acquistando un iPhone di colore blu e avevo il commesso che mi stava spiegando, diciamo le funzionalità del telefono. Comunque, diciamo, ero molto ovviamente emozionato dalla situazione ecco di acquisto in generale e ovviamente poi non vedevo l'ora di uscire dal negozio per usare il telefono.</t>
  </si>
  <si>
    <t>Mi ritrovavo in un ambiente cittadino come se fosse Londra e io sapevo di essere all'estero, però la cosa particolare che infatti mi metteva un pochino di curiosità e allo stesso tempo un po' di spaesamento era il fatto che per terra e nei segnali, nei cartelli stradali le scritte erano tutte in italiano. E quindi dentro di me pensavo:"oddio guarda che ganzo, però, che sono in questa città, all'estero e ci sono diciamo tutte queste indicazioni in italiano" e da una parte mi sentivo anche quasi orgoglioso perché dicevo:"wow che bello", cioè come se rendessero omaggio all'Italia, ecco. Quindi mi aggiravo con un gruppo di persone, non avevo poi alla fine nessun vero coinvolgimento con loro. Mi aggiravo per questa città che appunto sembrava Londra e prendevo l'autobus, quello a due piani, rosso e continuavo, ecco, in questa sorta di piacevole sorpresa a guardarmi intorno e a girare per la città. Un bellissimo parco che ho visto dal finestrino dell'autobus. </t>
  </si>
  <si>
    <t xml:space="preserve">Ero in quella che è la casa adiacente della mia ex ragazza e in pratica intrattenevo insomma una relazione con una sua amica. E c'erano scene ovviamente di imbarazzo, perché le due case, essendo appiccicate, non davano conto della privacy gli uni degli altri e quindi la mia ex ragazza era molto turbata e scontenta del fatto che io stessi intrattenendo questa relazione con questa sua amica o che era insomma una delle sue migliori amiche. E in effetti diciamo io avevo sentimenti contrastanti, da una parte di benessere e da quell'altra però anche di vergogna. </t>
  </si>
  <si>
    <t>Cantavo "Bocca di rosa" di Fabrizio De Andrè. E diciamo, ero divertito da questa cosa. Sì, diciamo il sentimento era di divertimento proprio.</t>
  </si>
  <si>
    <t>Ero in una stanza con un pavimento di cotto, delle ampie finestre parate da delle tende e nell'ambiente c'era molto caldo, era come se ci fosse un vapore intenso, quasi da sauna, anche se non così forte il vapore. Io stavo dando la caccia ad un ragno e nel frattempo che davo la caccia a questo ragno, che poi alla fine si è nascosta e non sono riuscito ad ammazzarlo, sul divano c'erano gli chef Locatelli, Barbieri e Cannavacciuolo di masterchef, che, insomma, stavano commentando sulla mia fobia e sulla mia tecnica di insomma cattura del ragno. E successivamente ho fatto un salto in un'altra stanza, c'era un pappagallo con dei capelli biondi.</t>
  </si>
  <si>
    <t>Ero in un grande salone di un bellissimo hotel e stavo visionando il menù della cena con la mia ragazza. E nel menù c'erano delle note per cui ti invitavano a cenare a degli orari, diciamo un pochino più precoci rispetto agli orari standard, quindi se mangiavi ad esempio entro le dodici ti venivano regalate due tazze d'oro. E se invece mangiavi entro le diciannove ti venivano regalate due tazze tipo set giapponese. E di lì a poco abbiamo preso l'ordinazione. Successivamente è arrivato questo piatto, con una sorta di sushi però fatti, cioè particolare, anziché essere tipo il classico nigiri, questa era una polpettina di riso schiacciata molto più bassa, come se fosse tipo un hamburger e sopra c'era da una parte una tartare di salmone e da quell'altra invece un carpaccio affumicato di branzino. E la cameriera di sala è arrivata per chiedere scusa per il disguido, perché al posto del branzino la seconda polpettina di riso doveva avere sopra la tartare e io comunque ho detto alla cameriera comunque che avrei assaggiato. Ho assaggiato il sushi, diciamo così, al branzino e ho sentito distintamente il sapore dell'affumicatura e, anche del pesce quindi, insomma ho pensato fosse branzino e del goccio di limone. E quindi ho detto alla cameriera che andava bene, che era buono anche quello, che avrei preferito la tartare di salmone, ma comunque che andava bene anche questo.</t>
  </si>
  <si>
    <t>Ero in una pineta, in un parco in bicicletta e stavo affrontando una salita, che mi stavo impegnando molto, sentivo proprio lo sforzo fisico, l'affanno nell'affrontare appunto il percorso che avevo davanti. E ad un certo punto arrivo in una sorta di radura con davanti a me una sorta di marginetta, intorno alla quale si riunivano più o meno alcune persone, ma non in senso religioso, era quasi come se fosse un piccolo monumento alla foresta. E arrivati a questo punto ho percepito una sensazione di leggerezza per cui mi sono come alzato in volo e questa cosa mi ha permesso di avere una visuale a volo d'uccello, appunto sulla radura e in questo modo ho scorto la mia ex ragazza con un ipotetico attuale fidanzato. E di lì le mie emozioni si sono trasformate in rabbia, in delusione e l'affanno che percepivo poco prima, durante la salita in bicicletta, è diventato l'affanno appunto della rabbia. E a questo punto ho preso controllo del sogno e mi sono avvicinato, come se fossi una sorta di uccello, di entità volante e mi sono avvicinato a loro e gli avrei voluto dire qualche cosa per far capire la mia frustrazione. E l'unica cosa però che mi è venuto da dire è stato:"che carini". Ovviamente era in senso ironico, però diciamo, ho cercato di mantenere un certo grado di diplomazia e ero consapevole di questa cosa.</t>
  </si>
  <si>
    <t>Una campagna nella quale ero insieme a dei nonni, non erano dei nonni paterni o materni ma erano dei nonni in generale quindi, in verità non li conoscevo. E l'atmosfera era molto bella, perché comunque un'atmosfera di campagna di bosco, però allo stesso tempo era anche un po' malinconica, un po' triste e sullo sfondo c'erano le tematiche delle morti, insomma delle persone anziane, dei nonni morti per Covid e io provo molta malinconia per loro. </t>
  </si>
  <si>
    <t>DL050</t>
  </si>
  <si>
    <t>Andavo da mia madre in campagna dove andavo da piccolo e mia madre mi dava una pala. E io con questa pala vado nella terra e inizio a scavare. Sulla spalla avevo anche tipo un canarino. Inizio a scavare e però non scava, cioè la pala entra nel terreno, però quando tiro su non porta con sé la terra, riesce vuota. E dico:"com'è possibile?". E poi appaiono anche alcuni compagni delle scuole medie che provano anche loro e non riescono neanche loro. Insomma, com'è possibile che questa pala entra nel terreno però non tira su la terra, quindi riesce senza aver fatto il suo, senza aver fatto niente.</t>
  </si>
  <si>
    <t>Dovevamo combattere, diciamo, il Ku Klux Klan. Solo che questi erano vestiti di viola, col cappuccio a punta, con la tunica e noi li dovevamo rincorrere e io avevo il motorino. E poi c'era uno di me dietro al motorino, che mi aiutava a cercarli. Quindi noi di cercavamo, loro scappavano e li dovevamo rincorrere per fargli del male, perché loro erano cattivi. E in tutto questo c'era un collega che con la famiglia doveva comprare un albergo. E quindi anche noi andiamo in questo albergo a vedere l'albergo. Solo che lui non lo doveva comprare come albergo lo doveva comprare come se fosse stata casa sua e io gli dico:"ma guarda che qui è troppo grande, tu quando vai in pensione non pensare che poi i tuoi figli vengono a vivere qui con te, perché, e cioè avranno anche loro la loro famiglia e andranno a vivere in un'altra casa, non è che vengono a vivere da sposati con mamma e papà" e lui diceva:"no, ma tu fatti i fatti tuoi, è grande, qui conviene". E niente quindi c'era lui che si doveva comprare questo albergo. Nel frattempo, per nasconderci noi dal Ku Klux Klan, dormivamo anche noi tipo in una cucina dell'albergo. E io dormivo vicino ad una finestra, solo che non riuscivo a prendere sonno, perché c'era questa finestra aperta. E io avevo paura che quei del Ku Klux Klan mi vedessero dalla finestra ed entrassero e quindi io non riuscivo a prendere sonno, perché appunto, avevo paura che loro entrassero.</t>
  </si>
  <si>
    <t>Allora, i miei genitori avevano ricevuto l'invito del matrimonio della figlia di un cugino di mia madre e quindi dobbiamo decidere che facciamo, andiamo o non andiamo. Alla fine decidiamo di andare a questo matrimonio per riappacificarci. E decidiamo di andare a casa di questi qui. Intanto non sapevamo dove abitavano, quindi iniziamo a cercare. In macchina io e mio padre iniziamo ad andare in giro. Troviamo casa di questi qui, entriamo e c'era la moglie del cugino di mia madre. E diciamo:"c'è tizio?". E quella fa:"no, adesso non c'è ma che volete?". E io dicevo:"no perché ci hanno invitato al matrimonio di tua figlia". Quella fa:"ah no, io non ne so niente". Dicevo:"ma tu sei la moglie di questo qui?" e lei mi fa:"sì, sono io la moglie". E poi lui arriva, torna, che stava tornando dal lavoro, il cugino di mia madre torna a casa sua. E noi gli chiediamo:"oh ma ci hai invitato tu?" e quello fa:"no, io non ne so niente" e quindi eravamo tutti sdubbiati.</t>
  </si>
  <si>
    <t>C'era Ibrahimovic, che in campo era nervoso e io giocavo con lui. E quindi sapevo che lui era nervoso e niente. E quindi anch'io sentivo un po' questo nervosismo però doveva venire a cena a casa. E quindi eravamo io e [NAME1] sul balcone ad aspettare che arrivasse Ibrahimovic e quindi stavo guardando giù dal balcone così. Nel frattempo c'era [NAME2], che è uno dei miei due gatti, che viene, annusa le piante, sta lì con noi sul balcone, così. E era un po' troppo vicino alla ringhiera. Ad un tratto, si sporge troppo dalla ringhiera e fa prima con quasi che stava cadendo. [NAME1] lo cerca di prendere, lo prende prima dalla coda e lo tiriamo su. Poi riscivola e [NAME1] di nuovo lo prende dalla zampa, solo che non riesce a tenerlo, scivola e lui cade su una macchina giù. Io subito di corsa faccio per andarlo a prendere. Solo che [NAME1] sembrava come se non te ne importasse tanto, rideva, diceva:"ma no, non si è fatto niente, non fa niente", così. Io che cercavo di scendere per andare a vedere cosa era successo, per andarlo a soccorrere. Nel frattempo la porta non si apriva, perché poi la porta era chiusa a chiave, riesco ad aprire, scendo, corro e c'era lui che camminava, e spunta dietro una macchina, camminava tutto storto, tutto dolorante. Però era un altro, un gatto diverso da lui, cucciolo. Io però sapevo che era lui che mi fa:"[NAME3], sto morendo, stavolta mi sono fatto malissimo" e aveva tutte le zampe piegate, frantumate. Io lo prendo in braccio, gli dico:"no, non ti preoccupare, vedrai ora ce la facciamo, andrà bene", però io ipotizzavo comunque che gli stavo dicendo che vedrai ora andrà bene però sapevo che molto probabilmente poi sarebbe morto, lui diceva:"non ce la faccio". Quindi il gatto comunque parlava.</t>
  </si>
  <si>
    <t>Eravamo in un ristorante c'era tipo, davano da mangiare il pollo, la carne, cose normali. E stavamo parlando del fatto che non era normale che gli allevatori dessero da mangiare agli animali, che ne so tipo, dessero da mangiare il pollo ai polli, il manzo ai manzi e cose così e che quindi volevamo boicottare il sistema che usasse il cannibalismo degli animali nei confronti degli animali. Quindi volevamo boicottare carni di pollo che avevano mangiato pollo. Però e quindi si parlava di questo che non è giusto. Dobbiamo boicottare e però poi ci dicevamo:"però, vedi come fai a boicottare? Abbiamo appena mangiato le ostriche". E dicevamo infatti:"eh e come fai? cioè, e che fai, non mangi le ostriche?". Come per dire, cioè impossibile, no? E cioè dover rinunciare alle ostriche è troppo difficile, quindi, cioè quindi se non possiamo boicottare le ostriche e allora non boicottiamo niente.</t>
  </si>
  <si>
    <t>Eravamo a alla scuola militare e c'erano ed eravamo diverse classi e io ero con i miei compagni. A un certo punto, inizialmente eravamo tipo vestiti alla anni cinquanta, quindi giubbotti di pelle, ciuffo alla Elvis, così. E c'erano, in tanti, qualcuno che si metteva tipo dietro per fare casino. Io però rimanevo avanti perché volevo stare attento, ma non eravamo in classe, eravamo tipo nella sala riunioni. Poi dopo un po' arriva uno a mettere ordine così e ci ritroviamo che siamo tutti in divisa. Ed eravamo in questa sala riunioni perché doveva arrivare qualcuno. Tutto a un tratto arriva un altro in divisa e dice:"tutti in piedi, arriva Bob Dylan", Bob Dylan? come Bob Dylan? cioè non è andato a ritirare il Premio Nobel e sta venendo qua da noi invece da a dirci che cosa? Vabbè, arriva veramente Bob Dylan, che poi in realtà non era Bob Dylan come è veramente era un altro pelato. E dico anch'io:"com'è invecchiato Bob Dylan". E niente gli inizio a fare delle domande. Io pensavo lui dovesse fare lo stronzo. Invece no, risponde garbatamente a tutte le domande. E gli fanno dire la preghiera del marinaio però la sbaglia e dico:"ma come cazzo fa a sbagliarla? Cioè, sta leggendo il testo e la sta sbagliando". Quindi tutti contenti che aveva la preghiera del marinaio, anche se tutti sapevamo che era sbagliata. E poi avevano fatto una lotteria, una sottospecie di lotteria, così, un momento. E uno gli dice, un superiore gli dice:"ma come, secondo lei la lotteria è un buon modo per fare aggregazione?", e lui dice:"sì, anzi, bisogna stimolare i ragazzi facendo più di queste cose".</t>
  </si>
  <si>
    <t>Qualcosa che aveva a che fare con me, delle piantine e la terra. Io avevo in mano queste piccole piantine e le mani sporche di terra. Avevo come anche quasi la sensazione che questa terra fosse un pochino bagnaticcia o comunque di averci la terra in mezzo alle unghie. Guardavo le mie mani, che erano sporche di terra e c'erano queste piantine. </t>
  </si>
  <si>
    <t>DL051</t>
  </si>
  <si>
    <t>Era come se dovessi stare a sistemare qualcosa, poi nel mezzo c'era anche un po' del mio lavoro, i bimbi.</t>
  </si>
  <si>
    <t>Io, [NAME1] e insieme ad altre due persone, [NAME2] e [NAME3], dovevamo partire e andare a [PLACE1] a prendere l'aereo per andare al Sud. La destinazione finale era un'isola, tipo la Sicilia o la Sardegna. Dovevamo partire e loro facevano tutto molto con calma e io invece ero l'unica che era più di fretta, che spronava, diceva: "Ma allora sono pronte le cose? Le valigie ce l'abbiamo? Possiamo andare? Ehm chi è la più veloce a guidare?". Uhm loro tranquillissime, proprio, facevano le cose con calma e questo un pochettino mi infastidiva e dicevo: "Ok, va bene, allora la prendo io la macchina, guido io, ehm, andiamo. Uhm e però voi nel mentre dovete acquistare i biglietti per l'aereo" e anche quello non veniva fatto. Prima dovevano acquistare i biglietti per il treno, perché ho detto: "Va bene, andiamo a [PLACE2], che è la stazione più vicina a casa mia e poi, con il treno, andiamo fino a [PLACE1]". Solo che, nel momento in cui ci rendiamo conto che è tardi per partire, il treno per un minuto era già passato a [PLACE2], o doveva esser passato. La certezza non ce l'avevamo, però quindi ho detto: "Ok, non facciamo più in tempo a prendere questo treno qua, altrimenti perdiamo anche l'aereo". Quindi dico: "Va bene guido io, prendo io la macchina, andiamo di corsa". Le altre, con molta calma, uhm, salgono in macchina, partiamo e arriviamo all'aeroporto, tutta una corsa anche lì, e lì troviamo anche altre persone che devono prendere il nostro stesso aereo. Sono persone della zona perché in realtà noi stiamo andando in questa destinazione perché c'è un matrimonio al quale siamo invitati tutti. Quindi riconosciamo che c'è tizio, caio e cose varie. Finalmente riusciamo a prendere l'aereo e è un aereo molto piccolo, uhm, tipo di un'ottantina di posti, forse anche meno, e anche per salire le persone fanno tutto molto con tranquillità. Allora io vado, salgo tra le prime, faccio tutto di corsa e decido di mettermi al finestrino accanto ad un signore che si chiama Fabrizio, che lui è originario della Sardegna, però ha anche la casa qua accanto casa mia, una seconda casa. E lui era qua, era già montato sull'aereo e si era anche già legato, quindi io per montare, andare accanto a lui dalla parte del finestrino faccio tutto con molta difficoltà perché appunto devo passare sotto alla sua cintura, vado accanto e niente. Durante il viaggio in macchina chiedo a [NAME1] dove fosse [NAME4], la sua bimba, e lei mi dice che insomma era già giù, arrivata a destinazione. Lei non era ancora partita perché aveva da lavorare e le chiedo allora con chi era giù. E lei mi dice: "sì, ovviamente è giù con il papà, con [NAME5]". E poi dopo siamo già arrivati a destinazione, è l'ora di andare a nanna. E [NAME4], anziché fare la nanna con mamma e papà, fa la nanna nella mia stessa camera, fa la nanna con me, io la metto sul lettino e lei cerca di addormentarsi da sola e io nel mentre preparo le mie cose. E lei, bravissima, si addormenta.</t>
  </si>
  <si>
    <t>Forse i miei bimbi al nido, che stavano giocando... si stavano comportando, diciamo, male, forse con la tovaglia, cercavano di metterla in testa, e io li richiamavo.</t>
  </si>
  <si>
    <t>Una mia amica, [NAME1], ci stava raccontando e sottolineando quanto, ehm, il suo ragazzo, [NAME2], la conosca e sappia quello che a lei piace, le dà fastidio e quello che lei vorrebbe, tanto che anche in un momento in cui noi eravamo lì tutti insieme... ehm, noi persone, ehm, dopo una eliminazione che è stata fatta, dovevamo cenare e il suo ragazzo le porta quello che deve mangiare e poi si allontana, se ne va e la lascia mangiare da sola, in disparte, senza che lui stia lì a guardarla. E lei è proprio quello di cui aveva bisogno, quello che avete voluto, e quindi ci fa notare quanto il suo ragazzo, appunto, la conosca e sappia quello che lei vuole e lei dice proprio che era ciò che avrebbe voluto tantissimo. Doveva esser fatta una eliminazione di un personaggio e viene eliminato proprio il mio personaggio. Io in quel momento ero un leone e forse nello spettacolo era un personaggio troppo importante e era stato deciso dai miei avversari di eliminare me. E un pochettino sono triste, la persona che mi elimina mi alza, mi fa alzare, mi porta nel mezzo e mi fa vedere a tutti che sono io quella ad essere eliminata, mi rimetto a sedere e poi io dico: "Eh tra l'altro, eh, tra l'altro ero un avversario troppo importante, lui è il mio rivale numero uno".</t>
  </si>
  <si>
    <t>Il compleanno di [NAME1], del mio cane e come festeggeremo. Stavo pensando a [NAME1] e alla sua torta, dove la faremo, se faremo la festa in casa oppure fuori all'aperto, se sarà una bella giornata, se metteremo la candelina, chissà se darà il tempo di fare la foto o se vorrà subito andare a mangiare la sua torta, oppure magari cercheremo di, tra virgolette, ingannarlo, lasciarlo un attimo seduto con il comando "resta" e lo facciamo guardare in alto alla telecamera, mostrandogli un osso oppure un altro premio vicino alla fotocamera. E stavo pensando anche a come potermi vestire per questa occasione molto speciale per noi. Stavo pensando anche a se gonfiare qualche palloncino, mettere lo striscione, uhm, proprio come un bimbo.</t>
  </si>
  <si>
    <t>A casa mia, in villeggiatura diciamo, era arrivata una coppia di persone dall'estero, che però in qualche modo dovevamo conoscere, e v'avevano portato come valigie un sacco di valigie, tra cui una molto grande che, ehm, inizialmente sembrava molto pesante. C'erano altre due persone insieme a me ad accogliere queste due persone straniere dall'estero e una di queste ha detto: "Dio bono com'è pesante questa valigia ma che c'era messo dentro". Dopo io, curiosa, volevo sentire che cosa ci fosse dentro e, ehm, faccio per sollevarla e in realtà sento che non è per niente pesante, cioè non è niente di che, poi io mi aspettavo chissà che cosa, dopo tutti i loro discorsi. Però vado a pesare anche un'altra piccola valigia che era appoggiata sopra. Quella gli ho detto: "Dio bono in confronto questa pesa una tonnellata, che è molto più piccola eppure pesa tanto, tantissimo".</t>
  </si>
  <si>
    <t xml:space="preserve">Come se avessi una un'altra famiglia con mamma, papà, boh, bimbo e bimba. C'era tipo anche qualcuno, o la mamma o la nonna, che si chiamava Grazia e che dovevano essere tutte richiamate queste persone per fare una foto di famiglia insieme. </t>
  </si>
  <si>
    <t>Avevo come immagine i miei bimbi che giocavano in sezione e [NAME1], una bimba che mi portava un bambolotto che aveva un vestitino rosa, sotto un pannolino, di quelli veri dei nostri bimbi, messo per benino, di modo che non stesse troppo grande a questa bambolina, e poi che aveva due codine, ehm, fatte con due lacci arancioni, e mi domandavo dove questi lacci fossero stati presi in quanto lì al nido noi, uhm, li abbiamo quasi finiti. Così, e poi che c'era anche un'altra bambolina in lontananza, a cui io stavo rivolgendo il mio sguardo, che era lì nel suo lettino con un bambino che se stava prendendo cura, ci stava giocando insieme. E anche questa bambina non aveva due codine, ma aveva una sola codina, sempre anche lei con un un laccino arancione.</t>
  </si>
  <si>
    <t>Avevo nel forno un dolce ed era già più volte che sia io che il mio ragazzo [NAME1] lo controllavamo per vedere se era cotto e dicevo: "Basta adesso ora lo togliamo che è passato il tempo". E poi dicevo: "se è incotto, pace, basta, c'è tempo, in forno c'è stato". Facevo la prova stecchino e poi in realtà era cotto. Dalla prova stecchino si vedeva che era tutto bello asciutto dentro. E invece le altre due volte la prova stecchino l'aveva fatta, ehm, [NAME1].</t>
  </si>
  <si>
    <t>Eravamo partiti e eravamo andati in vacanza in Polonia, dove però stavamo per uno due giorni e poi dopo ci saremmo spostati e saremmo andati in un altro paese. E eravamo io, [NAME1], il mio fidanzato, il nostro cane [NAME2]. Poi c'erano anche [NAME3] e [NAME4], che sono due nostri amici, e poi c'erano anche il mio papà e [NAME5]. Eravamo arrivati in Polonia, avevamo già visto la nostra camera d'albergo, che [NAME2] aveva subito apprezzato, e poi eravamo riusciti per andare a scambiare dei soldi e avere un po' di denaro contante, là del paese, e poi anche per comprare i preservativi. Quando siamo andati a cambiare i soldi in questo negozietto c'era una grande fila. Avevamo anche un ombrello nero di ikea e questo ombrello l'avevamo appoggiato lì fuori e, cosa che, tra l'altro, dopo quando siamo usciti ce lo eravamo dimenticati e quindi siamo dovuti tornare indietro a prendere questo ombrello. Nel cambio dei soldi, ehm, a [NAME1] avevano dato una busta bianca molto lunga, fai conto sottile, cioè alta cinque centimetri ma lunga trenta quaranta centimetri e, uhm, all'interno c'era tipo un buono di trenta euro che noi potevamo cambiare, e la commessa però se l'era dimenticato e quindi noi ci chiedevamo cosa potevamo fare con questo buono da trenta euro. Così. Dopo siamo usciti e abbiamo fatto un bel giro e abbiamo fatto anche un giretto in barca insieme ai nostri amici, ci siamo leggermente bagnati perché aveva iniziato a piovigginare proprio nel momento in cui noi ci eravamo dimenticati l'ombrello. Quindi, nel mentre che si andava a riprenderlo, ci siamo leggermente bagnati e quindi poi dopo siamo dovuti anche rientrare in albergo. Il nostro cane era veramente stanchissimo, molto stanco. E quindi l'abbiamo messo a terra ad asciugarsi, ma lui [MISS] era accovacciato su una specie di divanetto con un cuscino sopra e noi: "No, no, [NAME2], scendi giù a terra perché c'è scritto che non puoi stare qua in alto" e lui bravissimo si è messo a terra, abbiamo preso un asciugamano e l'abbiamo leggermente asciugato. Poi nel mentre che si andava a piedi da un posto e si ritornava verso quel negozietto in cui avevamo cambiato il denaro, ehm, c'erano tantissimi cani, due di preciso, grossi come [NAME2], uno marrone scuro e uno beige chiaro, simile a [NAME2], e poi anche altri cani piccolini, e [NAME2] in un momento di euforia, nel non me l'aspettavo, mi scappa via e perdo un attimo il guinzaglio, però subito riusciamo a riprenderlo e un'altra signora, ehm, mi fa: "Insomma, c'è da fare un po' di attenzione". Io un po' risentita, dico, ehm: "Sì, ha ragione, scusi", "eh potrebbe chiedere scusa". E: "Gliel'ho chiesta scusa". Parlavamo in italiano anche se eravamo in Polonia, boh, vabbè. Così. Ah io nel mentre che chiamavo: "[NAME2] [NAME2]", che è il nome del mio cane, per farlo tornare da me, c'era anche un'altra persona che chiamava [NAME2], e quindi abbiamo detto: "Oddio c'è anche un altro cane che si chiama [NAME2]".</t>
  </si>
  <si>
    <t>Un gallinaio o un cancello del nido con dei bambini che dovevo chiudere. E c'era qualcosa che appunto io dovevo chiudere. La porta del gallinaio, ehm, di una rete, di un cancello del nido.</t>
  </si>
  <si>
    <t>[NAME1] che era arrivato a casa. La pasta al tonno c'era, pomodoro e tonno, veramente buonissima. Lo voleva mangiare anche lui forse. Eravamo io, la tata [NAME2], la tata [NAME3], la tata [NAME4] che non l'aveva ancora presa. Eravamo a sedere a tavola con i nostri bambini.</t>
  </si>
  <si>
    <t>Stavo ripetendo insieme a dei bimbi degli aggettivi molto belli, tipo alla fine [MISS] fatto anche meraviglioso e un bimbo ha detto: "Amor mio", come la canzone. Però insieme ci ho messo anche altre parole, blasfemo, che ad esempio non utilizzo mai. Poi era venuto un signore a casa mia, per prendere delle misure, però stava fuori. E mi aveva anche detto: "Eh io non ho mai visto la tua casa" e io gli dicevo: "Vieni, te la faccio vedere la mia casa, se vuoi puoi entrare". E lui mi diceva: "No, non c'ho l'abbigliamento idoneo, perché di solito per lavoro quando vado all'interno delle case sono tutto molto elegante". Con giacca e cravatta intendeva perché anche in quel momento c'aveva la camicia e il golfino sopra, quindi era abbastanza elegante. Però boh, si vede che non voleva entrare e continuava a scrivere. E poi, prima di andare via, la mia mamma gli aveva detto se portava un pochettino più in giù la macchina che la voleva caricare tipo di libri per bambini, non so per quale motivo. Poi nel mentre mi era caduto in terra, e non riuscivo proprio a fare i giusti travasi, perdevo sempre qualcosa, dei piselli che avevo fatto, piselli con mi sembra prosciutto e un'altra cosa, forse pezzettini di formaggio, perché non riuscivo a capire bene che cosa fossero. Però insomma, così, io cercavo di raccattarli e alla fine m'ero messa a raccattarli con le mani da terra.</t>
  </si>
  <si>
    <t>DL052</t>
  </si>
  <si>
    <t xml:space="preserve">Dovevo registrare il sogno e nel sogno mi sono svegliato e ho registrato appunto quello che che stavo sognando, cioè il fatto di dover registrare il sogno. </t>
  </si>
  <si>
    <t>Ero a [PLACE1] e ero con la mia famiglia, c'era mia mamma con me e stavamo aspettando per andare a pranzo fuori. È arrivata mia sorella maggiore in moto e ha chiesto a che ora saremmo andati a pranzo e mia mamma le ha detto: "All'una meno cinque dobbiamo essere lì". E dopo di che, mia sorella doveva prendere della focaccia col formaggio e m'ha chiesto se l'accompagnavo. Quindi nella fretta l'ho accompagnata e siamo andati da un panificio che si chiama [NAME1] e una volta dentro non c'era più mia sorella, ma c'erano diversi miei compagni di corso e dicevo a tutti che dovevano assolutamente provare la focaccia col formaggio che era buonissima e, nel momento in cui lo dicevo, arrivava una teglia di focaccia al formaggio appena sfornata e ne prendevamo dei pezzi.</t>
  </si>
  <si>
    <t>Ero in una, diciamo, una struttura stile campus e interagivo con diverse persone.</t>
  </si>
  <si>
    <t xml:space="preserve">Mi trovavo, ehm, diciamo, in un bricoman o comunque un negozio di ferramenta con la mia fidanzata e dovevamo prendere del fil di ferro per montare una rete sul terrazzo, in modo tale che, diciamo, il gatto non cadesse di sotto, ehm, e stavamo valutando i diversi tipi di fil di ferro, barra, altri guaine o comunque corde che avevano e che potevamo utilizzare. </t>
  </si>
  <si>
    <t>DL053</t>
  </si>
  <si>
    <t>Mio fratello guidava la mia auto nuova. Mi sentivo un po' preoccupato lì per lì, uhm, ogni tanto mi veniva l'ansia, ehm, mentre lui guidava, però sostanzialmente cercavo di non dirgli nulla, a tal punto che quando se ne accorge e lui vuole smettere di guidare gli dico: "No, continua pure, non ti far problemi, sono contento se guidi la mia auto".</t>
  </si>
  <si>
    <t>Un pranzo, o meglio, ehm, la preparazione di un pranzo con relativo antipasto. Scaglie di Parmigiano, delle mozzarelline e del prosciutto. Una sorta di esplorazione di ovine dentro una grotta, ma sicuramente c'erano almeno due persone, una donna e un uomo. Un finto rally, ehm, un pilota che vuole far vedere alla sua famiglia come, ehm, effettivamente si corre un rally portandoseli appresso come passeggeri e comportandosi come se stesse pilotando un rally. E tutte queste scene è come se le avessi viste sempre da esterno, come se sostanzialmente stessi guardando un film.</t>
  </si>
  <si>
    <t>Il mio vecchio relatore della magistrale. Eravamo in una sorta di edificio, forse un hotel, uhm, qualcosa di simile; c'era anche il mio vecchio professore di violino. Forse ad un certo punto dovevo effettivamente fare un concerto ma alla fine lui mi diceva: "Sì vieni pure al concerto", ma poi scoprivo che effettivamente non c'era il mio nome nella lista e quindi in realtà io ero stato tagliato fuori. Ehm inoltre una persona che conosco chiedeva informazioni su un soggetto specifico, storico, attinente a culture, ehm, dell'età del bronzo e della prima età del ferro.</t>
  </si>
  <si>
    <t xml:space="preserve">Una costa africana, ehm, forse il Golfo di Guinea, come se stessi guardando un documentario storico, ehm, su quel posto, con tanto di mappa che a un certo punto appare e di qualche impero che si espande. </t>
  </si>
  <si>
    <t xml:space="preserve">Aveva luogo all'interno di un'astronave. In realtà all'inizio stavo vedendo un film e l'astronave era parte del film, per cui sostanzialmente ciò a cui ho assistito dopo era il film stesso, uhm, ehm, almeno all'inizio. Ehm quest'astronave, ehm, ha qualche problema e sostanzialmente io sono costretto a farla tornare indietro, ehm, sulla terra, insieme al suo equipaggio in ibernazione. Il problema è che, ehm, su questa astronave sostanzialmente è presente uno xenomorfo, ehm, l'alieno del film Alien, e che infetta tutti i membri dell'equipaggio, me incluso, ehm, alcuni sono già morti, fino a quando l'astronave non raggiunge la terra, o per meglio dire, quasi precipita sulla terra. So della presenza dello xenomorfo sull'astronave, ehm, e so anche, ehm, del fatto che è pericoloso che chiunque, ehm, acceda a ciò che è rimasto dell'astronave, ma, ehm, sul momento non dico niente a nessuno, non informo neppure le autorità, peraltro per qualche motivo l'astronave, cioè ciò che resta dell'astronave, è come se facesse parte di un centro commerciale, per cui io cammino all'interno di questo centro commerciale, ehm, e il dilemma è se aprire o meno la porta che porta a questa sezione dell'astronave e eliminare il piccolo xenomorfo, è ancora piccolo, ehm, oppure evitare proprio di entrare per paura di lasciargli uno spiraglio attraverso il quale possa passare e poi disperdersi e quindi, ehm, uscire fuori controllo. Ehm e alcune persone le ho individuate ma in realtà si trattava di personaggi effettivi del film Alien, ehm, e soprattutto non ero particolarmente ansioso in realtà, pur capendo la gravità della situazione. </t>
  </si>
  <si>
    <t>Mi trovavo ad assistere ad una conferenza, una sorta di conferenza stampa, in cui stava parlando, uhm, una donna, la nuova cancelliera della Germania federale o, ehm, Ursula von der Leyen, e stava tenendo una presentazione; alle spalle sul proiettore c'era una mappa dell'Unione Europea, e mentre, ehm, lei parlava io scrivevo su cartoncini di merende dello stesso tipo che si trovano all'interno del Kinder Paradiso, ehm, delle cifre di rimborso, apparentemente, ehm, per me avevano un significato specifico, una per ogni cartoncino. Durante la presentazione la donna, che stava appunto presentando, si accorge, come tutti noi d'altronde, che effettivamente, ehm, nella mappa che sta venendo proiettata, ehm, l'Italia non c'è, è vuota e gli stati che non fanno parte dell'Unione, non sono proprio rappresentati sulla mappa, ehm, per cui, ehm, imbarazzata, ehm, cerca di porvi rimedio facendo apparire dal nulla, ehm, anche l'Italia e, imbarazzatissima, ehm, prova a scusarsi dicendo una frase concernente, ehm, il nostro sistema sanitario nazionale, del tipo: "Ah, siamo tutti contenti che l'Italia faccia parte dell'Unione, l'unica cosa che non vorremmo è la vostra sanità disastrata", una cosa simile, e si odono dei mormorii provenire dal resto della sala. Io stesso sono particolarmente a metà tra l'imbarazzato e l'infastidito da quell'affermazione e accanto a me c'è, ehm, il mio amico [NAME1], anche lui sembra molto infastidito da quest'affermazione della speaker, a tal punto da dire: "Eh tanto vale che se la risparmiava questa frase". In più, ad un certo punto, la presentatrice si rivolge proprio a lui, chiedendogli se ha avuto modo di effettivamente risolvere, ehm, questioni che aveva in sospeso con la responsabile, ehm, dell'ufficio facilities della scuola, ehm, [INSTITUTION1].</t>
  </si>
  <si>
    <t>Vi era una sorta di conferenza. Ero seduto su di un letto, ehm, o una sorta di divano molto lungo, e insieme a quella che, ehm, era la mia ragazza ascoltavamo questa, ehm, conferenza, era una sorta di conferenza stampa e vi prendevano parte soprattutto due uomini, uno più giovane, uno più anziano; quello più giovane sembrava essere il rappresentante della Regione Campania e quello più anziano il rappresentante della Regione Lombardia. E la questione di cui parlavano, ehm, aveva a che fare con il latte, soprattutto, ehm, quello, ehm, il rappresentante della Regione Campania affermava la pericolosità del latte campano dovuto all'inquinamento e alle radiazioni, giungendo poi ad affermare che la Opel aveva fermato la produzione del suo latte. Ad ogni volta che questo individuo diceva qualcosa di negativo, ehm, gli faceva, diciamo, da eco l'uomo più anziano affermando l'opposto per la Regione Lombardia, e questa cosa mi ha procurato un certo senso di frustrazione, soprattutto pensando al problema della produzione di latte interrotta e all'atteggiamento del personaggio che rappresentava la Regione Lombardia.</t>
  </si>
  <si>
    <t>Una formica gigante, che veniva trattata come una sorta di animaletto domestico da una persona che io conoscevo.</t>
  </si>
  <si>
    <t xml:space="preserve">Dovevo salire a bordo di un'astronave, l'astronave si chiamava The hound. Era, ehm, vagamente, ehm, ispirata alla Dedalus di Stargate SG-1, ma la somiglianza era vaghissima, ehm, era molto più slanciata, corpo centrale, ehm, alto, lungo e stretto, che poi si appiattiva nella sezione motori che invece era più larga. L'astronave si trovava in orbita alla luna e dovevo raggiungerla per utilizzarla, ehm, nella ricerca di una entità aliena ma che aveva attaccato in precedenza la terra e, pur venendo respinta, ehm, sembrava intenzionata a ritentare l'impresa, e quindi la missione era trovarla e sostanzialmente evitare che si ripetesse l'episodio. Una volta giunto a bordo della nave insieme ad altre persone, tra cui sicuramente una donna e diversi altri militari, tuttavia troviamo la nave deserta, fatta eccezione per tre, ehm, piccoli alieni e apparentemente un androide medico che somigliava vagamente a Mantis dei Guardiani della galassia, ma era una somiglianza fisica piuttosto vaga, ehm, e finiva lì la somiglianza, la quale o il quale, ehm, portava sempre nelle due mani una sorta di corona o di, ehm, aureola circolare dalla quale sostanzialmente uscivano fuori tutti i dati eventualmente importanti. Nessuna traccia dell'equipaggio. Ci mettiamo quindi sulle tracce di cosa è successo effettivamente all'equipaggio della nave e ben presto, ehm, ci rendiamo conto che all'inizio sospettiamo dei tre alieni, che sembrano amichevoli ma anche troppo. Così procediamo ad interrogarli anche in maniera abbastanza pesante eh, ehm ad uno prendo la pistola e gliela sbatto, ehm, sulla fronte perché sono convinto che abbia ucciso le persone della nave. La nave porta ottanta persone. Ehm ma l'alieno ci confessa che in realtà loro sono saliti a bordo che la nave era già deserta. E quindi, in preda ad una sorta di illuminazione, intuizione, mi rivolgo all'androide medico e, ehm, effettivamente l'androide medico, ehm, dopo breve, diciamo, resistenza, confessa di essere lui o lei responsabile della scomparsa dell'equipaggio perché essendo l'unico androide rimasto nella galassia, a quanto sembra gli androidi sono stati per qualche motivo dismessi, ehm, l'equipaggio della nave creava troppe oscillazioni di caldo e freddo con la propria presenza sulla nave e questo gli creava problemi e quindi ha deciso di sbarazzarsene, ma resta inteso che non li abbia uccisi, bensì in qualche modo fatti sparire e depositati da qualche parte. In preda a, diciamo, un attacco di rabbia, lo affetto, letteralmente, l'effetto è di averlo affettato, e dopodiché ci mettiamo, io e la squadra con la quale sono a bordo della nave, con l'intenzione di rimettere in funzione il motore e eh trovare eh l'equipaggio scomparso. E in particolare il motore aveva la forma di un cubo di Rubik, il quale, sostanzialmente, per essere attivato, doveva essere premuto ai quattro quadrati centrali di ogni faccia. Uno di questi, peraltro, era in realtà un punto di osservazione dal quale potevi, ehm, sporgerti e vedere appunto il nucleo, ehm, del motore, una potente luce azzurrina. Effettivamente questo motore stava venendo riavviato per portare, ehm, la nave, mentre io continuavo a interrogarmi su dove potesse trovarsi l'equipaggio scomparso. </t>
  </si>
  <si>
    <t xml:space="preserve">Roma, anche se non assomiglia per niente a Roma, è molto più campagnola, molto più simile alla provincia di Benevento. Sto camminando su una strada su una strada sterrata e sto andando verso casa o verso la mia auto in compagnia di una ragazza, un'amica, comunque parliamo, ehm, e inizialmente parliamo di, ehm, dove abiterò in futuro, se a Roma o a Lucca, ehm, e poi le dico di voler saltare quel giorno di scuola. Apparentemente  è mattina, ehm, lei nota che sono le dieci e mezza, e quindi in realtà ci sarebbe ancora tempo per andare a scuola, e che molte persone, cioè che molti sono assenti, e che quindi sarebbe abbastanza, diciamo, sbagliato, saltare questo giorno che ci sono due verifiche in arrivo. Nel mentre parliamo, ehm, arriviamo in questa casa, ehm, attraverso la porta e devo attraversare un'altra porta per raggiungere la mia auto, ma la porta è incredibilmente stretta e, ehm, io sostanzialmente non riesco a passare. Ehm e in questo momento accade una cosa strana: chiudo gli occhi, mi focalizzo sulla porta e dico: "No, la porta deve essere più larga". E la porta effettivamente era larga e io l'ho passata senza problemi e mi sono ritrovato nella mia auto, che è uguale alla mia auto, una Renault Clio, ma arancione, il colore di lancio, e anche l'allestimento dovrebbe essere l'RS line, perché ho notato che aveva dettagli rossi o arancioni, che solo quell'allestimento ha, sempre in compagnia di questa ragazza, ehm, con la quale evidentemente sono in rapporti più che cordiali perché ci stiamo abbracciando, e per qualche motivo lei sta parlando di un suv, a quanto sembra lei ha un suv, ma è molto delusa da questo questo suv, è problematico. Allora io le dico: "Beh, potrei aiutarti, ehm, a cambiare automobile, un'auto più piccola". Ci ritroviamo che stiamo camminando, non più in auto, stiamo camminando a piedi per queste varie rotonde in una zona completamente spoglia, ehm, sembrerebbe quasi una zona industriale vagamente abbandonata; ci sono molte auto e io mentre attraversiamo le varie rotonde le faccio una lista delle possibili auto che potrebbe prendere. Ehm diventa chiaro che sostanzialmente stiamo insieme per come ci comportiamo a vicenda. Finisce che, ehm, ci abbracciamo mentre lei mi racconta, ehm, un aneddoto riguardo sua figlia, lei ha una figlia, o meglio aveva una figlia ma la figlia non c'è più, e mi racconta questo aneddoto e nel frattempo noto che lei in effetti è di Benevento perché si lascia sfuggire delle espressioni in dialetto beneventano o vagamente campano. </t>
  </si>
  <si>
    <t xml:space="preserve">Sicuramente qualcosa attinente a Harry Potter. Piton e qualche altro personaggio della saga e la sensazione di utilizzare una bacchetta magica. </t>
  </si>
  <si>
    <t xml:space="preserve">Il rapporto tra paganesimo e cristianesimo. Un appartamento, un discorso su un ragazzo che a quanto sembra aveva lo stesso nome del retore pagano Marziano Capella, ehm, retore del quarto secolo, e a quanto sembra doveva essere organizzato un matrimonio, ehm, tra costui e una ragazza cristiana e quindi questa cercava di, sostanzialmente, spiegare e giustificare, ehm, camminando per questo appartamento, il perché, pur essendo lui un pagano, in effetti, un po' era un cristiano. Ad un certo punto è come se io guardassi gli eventi dalla prospettiva di questa ragazza. Successivamente mi sono ritrovato come ad assistere a un episodio di Gundam, in realtà più un film, "Gundam Char's Counterattack", ehm, rivisitato, diciamo, liberamente, ma l'ispirazione era chiaramente quella, quindi mi sono ritrovato a bordo di quest'astronave, l'[MISS], ehm, impegnato a combattere Char Aznable, il villain di Gundam, e, ehm, dove costui era riuscito a inviare contro l'[MISS] tre finti Gundam, letteralmente tre palloni a forma di Gundam, e questi ci avevano un attimo disorientato. L[MISS] stava avanzando a massima velocità attraverso dei detriti e degli asteroidi per raggiungere un astronave civile che stava violando una no fly zone che avevamo stabilito appunto durante, diciamo, questo conflitto. </t>
  </si>
  <si>
    <t>Ero un agente segreto, in qualche modo, e dovevo infiltrarmi all'interno dell'abitazione di un signore della guerra o della droga, ehm, e rubare un dossier che custodiva lì. Dunque, mi trovo in questo appartamento, ehm, pieno di gente, c'è una specie di festa in corso, e so che il dossier si trova in una determinata parte tra parte dentro l'appartamento, e in realtà non è molto grande, è anche abbastanza modesto, però è veramente pieno di gente, tra cui in particolare, oltre ovviamente al signore della droga, alcuni dei suoi scagnozzi, e la sua ragazza, verso la quale lui è molto geloso e possessivo, praticamente è una prigioniera lì dentro, e infatti parte della mia missione consiste anche nel doverla farla fuggire di lì. Io inizio tranquillamente, mi giro per questo appartamento, cerco di parlare con le persone e di immischiarmi, insomma, anche con la ragazza stessa, anche con alcuni dei suoi più fidati collaboratori, con lui stesso,  mi comporto da perfetto agente sotto copertura, ehm, senonché sostanzialmente spiego alla ragazza il fatto che la voglio salvare e che ad un certo punto dovrà andarsene, lei è veramente ansiosa di andarsene di lì e quindi più di una volta mi viene vicino a chiedermi quando effettivamente il piano verrà messo in atto, io, che in realtà un piano non ce l'ho preciso ma lo sto creando in quel momento, cerco sempre di dirle: "Non ti preoccupare, aspetta". Ehm e faccio anche discorsi vari con, ehm, con il tipo, con il signore della droga. Ad un certo punto addirittura metto in mezzo le crociate, quasi come se in realtà lui dovesse partire per una crociata e io avessi già partecipato ad una crociata. Ad un certo punto riesco a convincere, ehm, il tipo ad organizzare una sorta di gara di auto clandestine tra uno dei suoi sottoposti e un'altra donna che è lì e che in realtà dovrebbe essere in qualche modo collegata a me, e a cui anche la sua ragazza prenderà parte come copilota di questa donna. Quindi, mentre parte, ehm, questa gara, e io riesco almeno a far allontanare la tipa, io continuo nel mio compito, continuo a girare per l'appartamento. Lui è abbastanza sospettoso, abbastanza aggressivo anche alle volte. Effettivamente mi sento un po' preoccuppato. Ad un certo punto entra il generale Figliuolo, che, a quanto sembra, non è solo commissario straordinario ma è diventato anche capo dei servizi segreti, e in realtà dovrebbe stare lì per darmi una mano, io in realtà lavoro per lui; ehm, questo qui non sembra riconoscerlo, il signore della droga, sono io che gli dico chi sia. Comunque è evidente che c'è qualcosa che non va. Ehm, il tipo si fa sempre più quasi aggressivo, no, è più viscido, si direbbe. Ad un certo punto sparisce lo stesso generale Figliuolo e ed è stesso lui che mi dice: "Ah ma dov'è finito il generale Figliuolo?" e io comincio ad essere preoccupato a tal punto che comincio anche a preoccuparmi meno della mia copertura, ehm, e comincio seriamente a sentire un po' di senso di soffocamento, di claustrofobia ecco, in questo appartamento che sembra veramente piccolo adesso. Ehm lo cerco ovunque. Piano piano gli invitati sono diminuiti drasticamente e siamo in pochi. Questo signore, uhm, della guerra o della droga, che sdraiato sul sofà mi guarda, e mi lancia una risata, tipo, malefica, veramente malefica, perfida. Apro, continuo quasi a correre da una stanza all'altra, attraverso i corridoi, cerco nelle varie porte e non trovo il generale da nessuna parte. Ad un certo punto apro, è tutto molto buio adesso, apro una delle porte e sento un sibilo inumano e una mano che esce dalla porta e che mi tocca.</t>
  </si>
  <si>
    <t>Una specie di viaggi nel tempo. Ero in compagnia di almeno due persone, una donna e mio fratello. Ehm entriamo in una casa e in questa casa utilizziamo una sorta di giratempo che ci permette di tornare indietro nel tempo. Il punto è che noi, già di nostro, siamo nell'antica Roma. Vorremmo tornare al giorno precedente, ma invece facciamo un salto di trent'anni, per cui ci ritroviamo più o meno nel regno dell'imperatore Vespasiano. Ehm passeggiamo per questa Roma notturna, incrociamo un paio di soldati della ronda notturna e incontriamo anche, uhm, diversi personaggi, cerchiamo di evitare i nostri alter ego del passato, e in particolare mio fratello. Ehm dopodiché in qualche modo, entrando in un edificio e poi uscendo, mi ritrovo nel mondo contemporaneo, ma sono un supereroe dai poteri non meglio specificati, anche mio fratello è un supereroe. Incrociamo Loki e inizia un breve scontro in cui noi abbiamo la peggio, ma alla fine ci comunque mettiamo insieme con Loki a raggiungere un non meglio specificato scopo, che prevede comunque come prima cosa il parlare con una donna in un ristorante, una donna con la quale avevamo sicuramente parlato precedentemente durante i viaggi nel tempo, ma di cui solo io ho memoria e non mio fratello.</t>
  </si>
  <si>
    <t>Guidavo un elicottero tra i tralicci dell'elettricità e di una ferrovia sopra un territorio alluvionale.</t>
  </si>
  <si>
    <t>DL054</t>
  </si>
  <si>
    <t>Mi trovavo a lavoro ed ero nel parcheggio interno del dipartimento dove stavamo spostando delle macchine per la pulizia del piazzale. C'è stato un piccolo diverbio con un collega, che pretendeva che si spostasse noi la sua auto, cosa che invece ognuno doveva spostare la propria. Con una collega siamo andati a prendere un caffè al bar lì vicino prima di entrare a lavoro.</t>
  </si>
  <si>
    <t xml:space="preserve">Guardavamo delle pratiche con dei colleghi relativi ad un progetto di un ripristino di una rocca. </t>
  </si>
  <si>
    <t>Mi trovavo all'aperto con diverse persone che conosco.</t>
  </si>
  <si>
    <t>Mi trovavo in famiglia e c'era una persona che non c'è più, mia suocera, i miei figli.</t>
  </si>
  <si>
    <t>Mi trovavo con alcuni colleghi, in un posto all'aperto, e ognuno di noi prendeva una sedia e la spostava da un posto coperto ad un altro posto sotto gli alberi.</t>
  </si>
  <si>
    <t>Mi trovavo in un collegio. Eravamo tutte donne, tante camere.</t>
  </si>
  <si>
    <t>Mi trovavo ai funghi insieme a mia sorella e mio fratello e trovavamo qualcosa. C'erano altre persone.</t>
  </si>
  <si>
    <t>Ero con la mia famiglia nativa, i miei fratelli e i miei figli, in luoghi diversi.</t>
  </si>
  <si>
    <t>Percorrevo una strada lunga abbastanza affollata. Transitavo con la mia auto quando a un certo punto c'è stata una deviazione, in quanto per terra c'era un bambino e, un po' più distante, un uomo. Ehm i carabinieri dicevano che erano stati uccisi.</t>
  </si>
  <si>
    <t>Mi trovavo in una grande sala predisposta per le vaccinazioni. C'erano tante persone a sedere in attesa del vaccino. Io le osservavo, ehm, e ascoltavo le loro impressioni.</t>
  </si>
  <si>
    <t>Diverse persone che transitano.</t>
  </si>
  <si>
    <t>Mi trovavo in un'area aperta con tante persone, chi faceva delle cose e chi altre, persone ma erano conoscenti, chi acquistava, chi stendeva, colleghi di lavoro, ognuno nella sua attività impegnato.</t>
  </si>
  <si>
    <t>Mi trovavo all'aperto e c'erano diverse persone. Era avvenuto un infortunio mortale sul lavoro. Si passa dalla gioia alla tristezza degli eventi.</t>
  </si>
  <si>
    <t>DL055</t>
  </si>
  <si>
    <t>Gente dell'università, era una specie di raduno, di riunione, insomma, che però si faceva in una specie di villona. Insomma una villa, diciamo, con un grande prato verde. C'erano alcuni dentro che boh parlavano di cose così, altri fuori. E io parlavo con un paio di miei colleghi della specializzazione. </t>
  </si>
  <si>
    <t>Io ero tipo in ospedale e dovevo andare a salutare insomma un paziente che era ricoverato in terapia intensiva ma in realtà non era una terapia intensiva perché tutti i pazienti erano abbastanza svegli e tranquilli. E niente dovevo andare a salutare questo signore perché era un amico della mia mamma, un cliente, e mi aveva detto:"eh vallo a salutare, poverino", un signore anziano. Anche se era comunque un posto strano, cioè non sembrava molto un ospedale, anche architettonicamente era un posto strano.</t>
  </si>
  <si>
    <t>Un cantante, come se si fosse amici, da sempre.</t>
  </si>
  <si>
    <t>Ero fidanzata con un ragazzo che è un mio amico. Comunque stavo con lui e una sera eravamo usciti con altri amici, altre coppie, insomma. E niente era tipo una sera di estate, insomma eravamo tutti in centro, così usciti tutti insieme. E andavamo in una specie di macchinetta che era in questa piazza di questa città. E c'era una macchinetta che faceva i gelati, però era tipo self-service, una cosa del genere. E quindi si mangia questo gelato. E poi si doveva fare un pranzo a casa sua. Comunque insomma a un certo punto eravamo a casa a fare un pranzo. C'era anche sempre lui, questo mio fantomatico fidanzato.</t>
  </si>
  <si>
    <t>C'era un ragazzo, lo trovavo per strada, tipo in un parcheggio stranissimo. E mi diceva che voleva fare medicina e quindi lo accompagnavo, tipo a una specie di open day in un posto in realtà come struttura... era un liceo. A quanto pare lì c'era l'open day di di medicina. </t>
  </si>
  <si>
    <t>Dovevo rifare l'esame di maturità o, insomma, era un esame via. Però boh sottinteso quello di maturità e non avevo voglia di far niente, non avevo voglia di studiare. E quindi l'ho fatto molto male. Cioè molto male moralmente, cioè, che non mi ci sono impegnata, sbagliavo. E lì non era la mia scuola, non c'erano i miei compagni di classe, tranne uno. E c'erano le infermiere dell'attuale reparto dove lavoro, poi un mio cugino. E però alla fine dato che mi ero impegnato sempre a quanto pare, durante gli anni, eccetera eccetera, non mi davano un voto, un votaccio, prendevo tipo ottantacinque, quindi dicevo:"ah va bene ok, è andata bene lo stesso".</t>
  </si>
  <si>
    <t>DL056</t>
  </si>
  <si>
    <t>Qualcosa sul mangiare.</t>
  </si>
  <si>
    <t>Qualcosa di emozionante, di forte, un senso di agitazione.</t>
  </si>
  <si>
    <t>Il mare, la spiaggia e il camminare continuamente lungo bordi della spiaggia.</t>
  </si>
  <si>
    <t>Mi preoccupavo di avere o non avere sognato. Ehm i compagni di scuola, le persone che rappresentavano i compagni di scuola. E poi un pullman, di esserci.</t>
  </si>
  <si>
    <t>Andavo a lavorare e a fare le pulizie, e entravo in questa casa e dormivo, e quando tornava la signora io in realtà non avevo cominciato a fare niente.</t>
  </si>
  <si>
    <t>Ciabatte, infradito.</t>
  </si>
  <si>
    <t>Io andavo a casa di mio fratello e c'erano soprattutto i miei nipoti e c'era questa enorme casa e quindi ogni tanto veniva qualcuno che mi diceva: "Ma devi farti la doccia?". E niente, e però era una casa diversa. E poi, ehm, era localizzata dentro un paese, c'era un campo e giocavano a pallone, e in questo giocare a pallone ci giocavano con le donne, donne e uomini mescolati, ma così come capitava, passava uno, si metteva lì e andava a giocare e si divertivano da matti, ma invece che correre quasi strisciavano. E si divertiva. Ehm, era piacevolmente insolito.</t>
  </si>
  <si>
    <t>La visita di un pellegrino in una zona collinare, che anche noi eravamo ospiti, e poi siamo entrati in una specie di zoo, e c'era come un filo per pagare l'ingresso, ma però dicevamo: "Ma come? Questo non è uno zoo", e poi subito dopo siamo andati come in una specie di gara di rally, ma era virtuale, nel senso che si vedeva un grande televisore e noi eravamo sopra un mezzo e era una persona che conduceva e diceva: "Vedete dove vi porto, ora vi faccio provare delle emozioni forti". E io non capivo, cioè alcuni l'avevano già fatto e dicevano: "Eh vedrai"; e in realtà non c'era nessuna emozione, cioè niente di di nuovo, e poi alla fine di questo percorso, praticamente, uhm, finiva lui di guidare virtualmente questo mezzo e noi scendevamo con della carta, ci veniva data una carta, un foglio, e con questo foglio finivamo la discesa con il sedere praticamente.</t>
  </si>
  <si>
    <t xml:space="preserve">Il bosco, tante persone, qualcosa che avevo fatto e che vedevo da lontano, qualcosa che riuscivo a vedere da lontano, era una sensazione altalenante, quasi di soddisfazione e impotenza, e quella invece opposta. Tanta gente, come se mi guardassero, da un televisore, da qualcosa. </t>
  </si>
  <si>
    <t xml:space="preserve">Sono stata rincorsa durante la notte, questa sensazione di aver corso e di essere stanca. </t>
  </si>
  <si>
    <t>DL057</t>
  </si>
  <si>
    <t>Era una stanza tipo scuola, che c'erano tante persone, tra le quali anche una mia vecchia compagna delle magistrali e io però non ero lì. Li vedevo tipo da un video, non ero lì e però li potevo vedere e vedo. Loro erano andate per una lezione. Insomma, c'erano queste persone in questa stanza, era tipo un'aula, e questa mia compagna di scuola, la [NAME1], era incinta c'aveva un pancione gigante e mentre appunto studiavano, lei comincia avere i dolori: "ah!" si tocca la pancia, tipo doglie. E siamo lì, si piega tutta: "Oddio, sto per partorire!". E qualcuno faceva: "No, partorire no". E lei urlava dal dolore, si piegava in due con questo pancione. E però nessuno sembrava che se ne fregassero insomma, di questa che c'ha questi dolori tremendi e io però, assistevo tipo da casa, insomma tipo dalla televisione, da un video e non potevo far nulla. Però dicevo: "Guarda te poverina, lei è lì che non la credono, cioè questi sono dolori tremendi".</t>
  </si>
  <si>
    <t>M'era venuta in mente un'idea di aprire tipo un locale, tipo una discoteca qualcosa, un pub e ne parlavo con altre persone mie amiche, così, dicevo: "Ragazze in quel fondo lì" era una stanza, era praticamente tipo una piazza rotonda. E c'era questo fondo che volevo comprare o prendere in affitto con queste persone. E sopra di questo locale c'erano tanti, appartamenti dove abitavano persone e gli altri mi dicevano: "ma se compriamo li facciamo una discoteca, la gente brontola". Io dico: "ma vabbè, ma noi, tanto lì loro poi andranno via e ci andiamo abitare noi tutti lì vicini, così ci facciamo compagnia, no?". Queste persone mi danno dei soldi, tutti, e io e un'altra ragazza, con questi soldi in mano diciamo: "Ora si va a chiedere se lo vendono, se l'affittano, questo fondo". E partiamo così, tutte contente. Poi lì sempre, vedo in un altro posto stranissimo dove sotto so che c'era la mia mamma, che le avevamo detto che non andavo a casa e quindi lei era sola e sapeva che non ci andavamo. Poi sempre lì, in questo posto strano, c'era un'altra persona e dice: "sì, la mamma tanto è di sotto e sa che te non ci vai, quindi non ci andare pure ora che è tranquilla". Però era come se fosse anche lì casa mia, perché prendo un sacchetto e svuoto questo sacchetto che c'era tutta roba, anche pezzi di crosta di pane secca così, e levavo la roba sciupata da questo sacchetto. Aspettavo, buttavo via, c'era tutte cianfrusaglie così. E però, nel contempo che io vuotavo questo sacchetto, so che la mamma ha anche lei, come se fosse una cosa fatta in contemporanea, perché io non li avevo trovati questi soldi dice: "C'erano duecento euro!". E la mamma tutta contenta che aveva trovato questi duecento euro e li portava al posto. Ma non era lì con me, era diciamo di sotto a casa sua. E però è come se lei avesse svuotato anche lei il sacchetto contemporaneamente al mio e avesse trovato questi duecento euro ecco, e io invece non ho trovato niente.</t>
  </si>
  <si>
    <t>Ero andata in Congo, in vacanza a fare un giro. E però si tornava via e io non avevo visto niente. Dico: "ma è inutile, siamo venuti in Congo, non so ci sarà gli animali, ci sarà un po' di natura da vedere!". E non avevamo visto niente. Ecco, c'era un po' di delusione di questo viaggio che non m'aveva portato nulla di bello, diciamo.</t>
  </si>
  <si>
    <t>Ero in macchina seduta dietro, prima c'erano alcune persone in questa macchina e poi cambiavano, cioè poi non erano gli stessi passeggeri. Poi in situazioni diverse, appunto. A un certo punto eravamo dentro il paese, [PLACE1]. E poi invece con questa macchina, allora, in un'altra situazione eravamo fermi con addirittura persone, dei genitori di una mia amica, che dormivano e quindi eravamo fermi che si erano addormentati questi genitori. E poi abbiamo ripreso la strada, e lì io ero seduta dietro, che dicevo al conducente di andare piano, addirittura mi sembrava di vedere la strada dall'alto, cioè come se io avessi la testa fuori dal tettuccio. E gli dicevo, vai piano che qui c'erano delle curve, mi raccomandavo che andasse piano. Tutto questo viaggio.</t>
  </si>
  <si>
    <t>Il mio vecchio primario di ortopedia, io ero al lavoro, e mi chiedeva una cosa del reparto. Mi chiedeva se una donna aveva fatto la visita, io non avevo capito neanche bene, una vista cardiologica, però questa cosa me l'ha chiesta, ma io ero nella degenza breve, dove, quindi, non potevo saperlo con esattezza, questa cosa che mi aveva chiesto. Però io ho dato per scontato, e ho detto: "ma se non l'ha ancora fatta questa visita cardiologica sicuramente la fa prima di essere operata. No? Questa persona". Poi io alla fine del lavoro sono venuta via, perché ero nella degenza breve dove appunto non mi doveva riguardare. Poi a casa mi sono venuti questi rimorsi, cioè mi è venuto questo dubbio, dico: "l'avrà fatta? Non l'avrà fatta?". Chiedevo alle colleghe. E ho chiesto alle colleghe così e mi fa: "ma sai che io non me lo ricordo? Ma no". Poi vedo un infermiere di sala, che mi fa: "Eh poi mi sono sentito in colpa perché poi ho portato a letto questa donna da me, l'ho sbarellata da solo, è morta". Dico: "come è morta?", è morta sì. Eh, ma potevo chiedere un po', dio mondo, ma poi da te, insomma! E lì mi è venuto una paura. Perché dico, ora il primario farà delle indagini. Chiederà di questa visita che come mai non aveva fatta? E io dovrò rispondere perché gli avevo detto: "no ma sicuramente la fa!". Sarà stata richiesta, non sarà stata richiesta? Insomma è venuto fuori tutto un casino nella mia testa perché mi sono sentita responsabile di questa faccenda che era avvenuta. Insomma, dico come io dovevo accertarmi che fosse stata richiesta questa visita. Dopodiché se non c'era, farla richiedere. Poi eravamo a una specie di festina con dei bambini e c'era una specie di piscina stretta e lunga. Dove questi bimbi non ci montavano sull'acqua con degli affarini e scorrevano sull'acqua in qua e là. Tipo slittino sull'acqua. E io non volevo farla anch'io questa cosa dico: dopo lo faccio anch'io. Eh sì fallo. Allora mi sono spogliata, mi sono messa il costume, poi però dico: "via sarà meglio che prima faccio la pipì". E sono andata a cercare il bagno che era in una specie di galleria sporca. Sono entrata in questa galleria, già, mi sono messa lì, il bagno non c'era. Però dico vabbè, tanto non c'è nessuno. Mi metto in questo angolino accovacciata per fare la pipì, mentre che ero lì che la stavo per fare, arrivano e sento che arriva gente. Quindi niente, non l'ho fatta, torno in su e saluto queste persone. Tra l'altro le conoscevo. E niente e torno per fare questo giochino e però io non l'ho fatto.</t>
  </si>
  <si>
    <t>Stavo facevo dei lavori in casa, ma che non era questa casa qui, ma era un'altra casa, non sapevo neanche che lavori erano, esterni da un lato e a fare questi lavori c'erano delle persone. Alla fine della giornata lavorativa che io le avevo detto: "Va, potevo portarvi dell'acqua! e poi non gliel'ho neanche portata. Ma non ero andata né a vedere nulla. Vedo una squadra di persone, tante, soprattutto anche ragazze. E che dopo mi si presentano e dico: "Ma che lavoro è?". Tutte queste persone qui e poi dopo mi viene spiegato che era un lavoro tipo per la caldaia, si cambiava tipo l'impianto, così e forse tutta questa squadra serviva per fare tipo un passamano. Dico: "Ma guardate la gente che c'era io non sono neanche andata a vedere come viene sto lavoro". E poi dopo vedo questo lavoro terminato, vedo una specie di ringhierina, con delle piantine che ci veniva per abbellire delle piantine.  Dico: "ma guarda bellino!". Insomma, tutte cose un po' così, strambe. E poi che ci si ritrova poi in un posto. Poi dopo c'era anche un bar di [PLACE1], cioè i padroni erano i vecchi proprietari di questo bar, che dice: "ma noi poi che si fa?" perché tipo come se fosse stato l'ultimo dell'anno, dice: "ma a mezzanotte?" Ma poi gli uomini sono di là, che giocano a carte, io di qua che c'ho..." la moglie lo diceva, insomma, brontolava questa moglie di questa situazione serale, di questo forse ultimo dell'anno. E poi noi siamo andati io con altre persone, col mio compagno, in una specie di giardinetto pubblico dove avevamo preso da bere e forse da mangiare. E ci siamo messi lì e si stava bevendo ecco. C'era anche una fontanina che ti portava anche le bibite e lui ha fatto: "io dopo prendo una Coca Cola!". Ma, insomma, niente, in questo giardinetto pubblico, all'aperto e così.</t>
  </si>
  <si>
    <t>Ero in un posto, grande, e c'era tipo come un coso del un congelatore tipo del supermercato, quelli aperti, lunghissimo e c'era dentro tanta roba. Tipo alimenti però poi io dovevo come lavare i piatti in queste vasche. E perché ci veniva l'acqua, e io dovevo lavare, fare queste cose, ma erano tante e cercavo il tappo per chiudere il fondo di queste vasche. E avevo difficoltà a trovare questo tappo, perché proprio della stessa misura del foro non lo trovavo. E poi, appunto, quando poi trovavo sto tappo però ho cominciato io a lavare questa roba. C'era anche altre persone. Poi mi sono anche ricordata che dovevo riprendere la mia gatta che era stata, che era da un'altra parte e io ero arrabbiata perché io la rivolevo. E dico: "Io rivoglio la mia gatta! Ora la andate a prendere, chi l'ha presa..." che l'avevano portata in un altro posto "e me la riportate!". E dopo questa gatta è stata messa dentro la gabbietta e sentivo le unghie che sgraffiavano sul fondo della gabbietta, perché appunto lei non voleva starci mai nella gabbietta. Soffriva e quindi lì, questa bestia che sgraffiava con le unghie nel fondo della gabbia.</t>
  </si>
  <si>
    <t>Devo prendere un pullman. Poi ero scesa, cioè per prendere colazione in questo bar. E prendo colazione, poi questa si dilungava nel servirmi e vedo passare il mio pullman e dico: "Oddio ho perso il pullman". E ho provato a andargli dietro, ma non l'ho ripreso e a piedi e dico: "vabbè, forse prendo una scorciatoia e riesco", ma era un posto strano, una stradina tutta scoscesa, insomma così. Poi a un certo punto lo ritrovo questo pullman. Che poi, tra l'altro, il telefono l'avevo lasciato a bordo del pullman. Ero molto a disagio per questa cosa. E poi ero a una specie di gara dove dovevo pigiare un pulsante che mi venivano pronte delle lasagne, una gara a chi pigiava prima il pulsante riusciva a fare queste lasagne, però io pigio questo pulsante e le mie lasagne vengono, non rispondo in tempo e questa cosa non mi viene pronta. Insomma, viene una schifezza. Io ho pensato proprio, "ma è meglio farle con il metodo tradizionale".</t>
  </si>
  <si>
    <t>Cercavo qualcuno sul lavoro, una collega. E la stavo cercando, si era qui prima, in un posto diverso tutto diverso. E dice: "Ha portato via i rifiuti". Siamo andati a vedere tra i rifiuti e nello scatolone dei rifiuti speciali c'era dentro il porta-taglienti quindi dico: "sì è stata qui".</t>
  </si>
  <si>
    <t>Andavo in casa di alcune persone che non conoscevo, però mi spiegavano queste parentele così, però io non li conoscevo. Ero io e altre persone, montavamo questa scala di casa e andavamo in questa casa. Poi ci siamo trovati in una stanza piena di oggetti, di varie cose e si doveva guardare un film. E c'era anche mia figlia, tra l'altro che, io dunque, ero un po' agitata, un po' arrabbiata, così. Poi invece da lì, da questa stanza, ci troviamo in un piazzale, tipo qui in paese, forse [PLACE1]. E anche lì, con queste sedie di legno, insomma, sedie apribili a guardare sempre questo cinema all'aperto. E c'era sempre mia figlia che era più piccola con una sua amica. Uhm, sì, anche lì io ero un po' nervosa, ero distratta, non mi interessava del film e non mi interessava perché ero appunto sempre presa con questo discorso che avevo fatto con lei, che mi ero arrabbiata insomma.</t>
  </si>
  <si>
    <t>Mi era arrivato un regalo. Un viaggiatore, un commesso, mi aveva portato un pacchettino. Addirittura, entra in casa questo tipo e viene nel bagno. Io ero in bagno e dico: "Oddio" mi sono anche spaventata. E questo mi porta un pochettino e fa: "è un regalino" e mi descriveva i prodotti, l'abbiamo aperto, mi descriveva i prodotti che conteneva.  Questo pacchetto conteneva degli sciroppi lassativi, due bottiglie di questo sciroppo. E poi conteneva altri farmaci tipo antidolorifici tutti così, era tipo un kit medico e poi c'erano delle penne e delle matite, dentro questo pacchettino e praticamente ho capito che me l'aveva regalato il mio compagno. Ho pensato guarda che regalo originale per un compleanno, ecco una cosa alternativa sempre utile comunque.</t>
  </si>
  <si>
    <t>Io mi davo la crema solare e mi confrontavo con un personaggio famoso, era una donna La quale diceva che non era importante darsi la crema solare, però io me la do. E quindi ero lì che io mi spalmavo tutta in faccia questa crema solare. Ecco pronti. Era una donna illustre, insomma, conosciuta.</t>
  </si>
  <si>
    <t>Era il mio paese, però era diverso. Cioè c'erano delle cose diverse e ero in questo paese per un motivo. C'era delle cose meravigliose, le torri, dei luoghi bellissimi, diversi. Però, e io dicevo: "ma guarda te, in tanti anni che sto qui, io questo angolo qui, per esempio non l'ho mai visto, non ci ho mai fatto caso". E facevo le foto. Voglio fare le foto di questi posti. Bellissimi questi angolini, proprio torri, dettagli di pietra. Ma molto bello, dicevo: "Oddio questo angolo, guarda ci faccio una foto!" ma io ero in questo posto che però era il mio paese. Io lo vedevo diverso. Cioè lo vedevo molto più grande e molto più bello. E era anche di notte, cioè c'era anche dei momenti di buio, di scene al buio. Quindi delle foto più buie che facevo.</t>
  </si>
  <si>
    <t>DL058</t>
  </si>
  <si>
    <t xml:space="preserve">Ero seduta in una macchina e guidava una persona ma maschio giovane ma non tanto, sulla quarantina e mi diceva che stavamo facendo qualcosa che dovevo fare uhm ero contenta perché sapevo di dover fare questa cosa, insomma mi fidavo di questa persona. Uhm e poi una sensazione di freddo ai piedi, lo sapevo che avevo freddo. E poi so che avevo il braccialetto, di averci pensato più volte. </t>
  </si>
  <si>
    <t>Un autista, una donna di colore che era l'autista della mia macchina e mi portava da qualche parte, io sapevo dove dovevo andare, ero molto tranquilla, una donna di colore.</t>
  </si>
  <si>
    <t>Stavo andando in bagno a fare i bisogni e andavo in un bagno piccolo e stretto dove si salivano tre scale e c'era anche una tenda. Mi sembrava molto il bagno della casa della mia nonna quando ero piccola, quando ero una ragazzina che avevo nove, dieci anni. Dentro questo bagno, però girato all'incontrario, c'erano già due adolescenti e io avevo bisogno di andarci e loro erano usciti perché avevano finito. È entrata un'altra ragazza adolescente che era arrabbiata perché c'ero entrata prima io, però io le ho detto "Guarda se ti devi lavare le mani vai tanto non si vede niente lavatele pure" ma lei non l'ha voluto fare e era arrabbiata sulla porta. Uhm faceva parte di una famiglia nella quale ero andata, una famiglia tipo hippy perché eravamo a fare un'escursione di una settimana nel bosco ehm e faceva parte di questa famiglia. E praticamente in questa famiglia che viveva in questo posto. Eravamo al mare sul fiume ehm a prendere il sole, io facevo il bagno nel fiume. C'era la mia amica [NAME1] che nuotava benissimo e io nuotavo però sentivo che era diversa l'acqua del mare non mi teneva a galla tanto bene. Ma entravo e uscivo con tranquillità. Poi si camminava nel fiume e ci si spostava da un posto all'altro perché pioveva ehm e poi era bello perché c'era tanta spiaggia e poi c'era qualche altro particolare. Comunque siamo tutti in fila, degli spostamenti sul fiume, questa signora è l'ultima, vedevo la gente che camminava e un ragazzino che si era divertito, era rimasto a sedere sulla sdraio del mare e il nonno lo teneva con un cordino e lui stava ritto e camminava e stava seduto sulla sdraio e il nonno tirava la sdraio o era legata addirittura a qualcos'altro del nonno, insomma. E lui teneva un'altra corda che teneva una banchina tipo un pedalò ma piccolo da bambino e ridevo come una matta e tutti dicevano che invece erano era sbagliato ma io ridevo invece mi divertiva questa cosa. Quindi si andava sul corso del fiume.</t>
  </si>
  <si>
    <t>La mia amica che finalmente dopo un anno ci si rivedeva e uhm [MISS] di teatro alla quale io ero andata. E lei è venuta anche lei così, per stare con noi. E quindi prima è arrivata e aveva un vestito nero. Io ero anch'io molto elegante vestita bene tranquillamente, lei molto però elegante, una gonna a fiori piccoli sotto il vestito nero. È arrivata, il regista l'ha salutata gli ha fatto fare subito una cosa uhm la prova di una scelta di un'attività. È venuta lei, abbiamo lavorato insieme io e lei, il film dovevamo mettere in scena ehm una presa decisionale. E siamo state bene brave come al solito diciamo... abbiamo salutato gli altri e siamo andati in un'altra stanza dello spogliatoio e ci siamo salutate, raccontandoci, aprendo i rubinetti... c'erano i bidelli che ci venivano dietro, noi volevamo sta sole io. Ho guardato le uova che avevo cotto. E ci siamo salutate.</t>
  </si>
  <si>
    <t>Delle immagini di volti.</t>
  </si>
  <si>
    <t>Una panchina.</t>
  </si>
  <si>
    <t>Delle gare sportive. Uhm dei posti a sedere all'aperto. Dei bambini che facevano la gara e di un cartello che avevo messo per una gara. Qualcosa che riguarda un incidente nello sport.</t>
  </si>
  <si>
    <t xml:space="preserve">Un'esperienza bella, dei volti sorridenti, persone belle positive ehm poi c'era una panchina. Ero molto felice.   </t>
  </si>
  <si>
    <t>Un posto dove dovevo andare. La via di una scuola dove dovevo andare, l'ingresso e alcune persone. E però contemporaneamente ero dalla finestra oltre che fuori, ma contemporaneamente ero dalla finestra e vedevo ehm io che arrivavo.</t>
  </si>
  <si>
    <t>Delle biciclette con tutte persone che erano con me a lavorare ehm e che andavamo all'ufficio al lavoro a [PLACE1] in bicicletta.</t>
  </si>
  <si>
    <t>Io sono da sola e mi sveglio e voglio comunicare con i miei colleghi insegnanti e poi però capisco che se io faccio quello allora tutti sapranno che io non rispetto i comandi che c'avevo. Ehm per cui la conclusione e io sono molto contenta di trovarla che io apro questi messaggi però mi lascio un pezzettino dove ci sono anche ehm gli obiettivi singoli, gli stili di vita e aprendolo io posso far partecipare al concorso. Ehm apro e bisogna correre quindi devo andare dietro ad ognuno di loro ehm perché fa un corsa e poi voglio che tutto sia sistemato invece niente affatto e anzi bisogna continuare in quella direzione e quindi aumentare i giorni di contratto in questo modo. E poi io sono arrabbiata e dico al professore che non si può fare così, no. Bisognava metterci anche me ehm anche altri modi e poi contemporaneamente però so che sto sbagliando, che quello che sto facendo non va bene e che uhm comincio a correre, però perdo la cognizione insomma comincio a correre dicendo che se io fossi veramente convinta che va bene potrei anche mettere modi di fare scuola, però in realtà io so che se corro e se faccio queste cose so che non va bene però non ci riesco a non farlo. Quello che rincorro è mio figlio, uno dei miei figli che però ha tutto il percorso che coincide anche con l'altro che invece non fa il percorso ma come se corresse sempre nello stesso circuito. E però coincidono ecco sono tutti e due ma sono distinti. </t>
  </si>
  <si>
    <t>DL059</t>
  </si>
  <si>
    <t>Ero in una stanza e in questa stanza c'erano tre persone di nazionalità africana. Eh erano uhm padre, madre e figlio. Eh il padre e il figlio avevano i rasta e mi stavano parlando di come si fanno i rasta e mi stavano facendo vedere anche al cellulare le tecniche per farle. Eh il padre e il figlio riuscirei anche a descrivere un po' le caratteristiche somatiche, eh, e anche fisiche.</t>
  </si>
  <si>
    <t>Ero tipo in gita. Vedevo una moltitudine di persone, eh appunto tutti girati di spalle che stavamo camminando in questa strada serrata. Uhm, eh, ai lati, appunto, c'erano dei prati verdi, mentre di fronte c'era una montagna anch'essa tutta, diciamo, molto verdeggiante e stavamo andando verso la montagna. Eh, comunque la sensazione, diciamo, positiva non c'era. Tipo cose di fatica, eccetera. Era tutto un, diciamo sempre bucolico appunto.</t>
  </si>
  <si>
    <t>Ero a una festa in terrazza a casa di un mio amico che, però, diciamo non era proprio la casa del mio amico. Eh niente, quindi c'era uhm tanta gente. E ad un certo punto io entro in casa di questo mio amico dove c'erano altri due miei amici: un mio amico e una mia amica. E vedo il padre del mio amico che prima prende una mazza da baseball e fracassa uno di questi due e poi con una pistola l'altra e infine con un fucile inizia a inseguire me e poi io sono corso via per la strada, eccetera.</t>
  </si>
  <si>
    <t>Qualcosa che era relato al lavoro. E in particolare, un po' alla diciamo un qualcosa di manuale.</t>
  </si>
  <si>
    <t>Un trasferimento, trasloco in atto. Quindi, scatole e scatoloni. Eh, uhm, poi di un'immagine di questi, di un albero, eh, presumibilmente un acero con tante foglie d'acero.</t>
  </si>
  <si>
    <t>Stavo lavando appunto della frutta, che in particolare, appunto, queste ciliegie molto rosse.</t>
  </si>
  <si>
    <t>Partecipavo a una conferenza in cui veniva intervistato un tizio, un grande luminare diciamo. Eh, che spiegava la sua nuova applicazione per il telefono che si chiamava Neuro Apps, roba del genere, per le applicazioni, appunto, di tipo neuroscientifico alla cura dell'Alzheimer. C'erano, diciamo, uhm, la scena dei ladri e che volevano entrare nel garage di casa dei miei genitori.</t>
  </si>
  <si>
    <t>Il matrimonio di mio fratello e solo alcune immagini sparse. Eh niente, ero felice.</t>
  </si>
  <si>
    <t>Qualcosa relato ai ladri eccetera.</t>
  </si>
  <si>
    <t>Ero in un ristorante e dopo, diciamo, aver mangiato ricevevo appunto il conto, ma il conto era una cifra molto alta, spropositata e quindi, insomma, uhm ero preoccupato e ansiato per aver speso troppo.</t>
  </si>
  <si>
    <t>Stavo registrando un audio appunto tramite il registratore. E quindi, c'era il pulsantino rosa eccetera, e tutte le azioni del pulsantino rosa e poi del pulsantino rosso da premere per poter registrare.</t>
  </si>
  <si>
    <t>DL060</t>
  </si>
  <si>
    <t>Eh ci sono io con il mio amico [NAME1] e tutta la comunità cinese, eh, che stiamo facendo qualcosa. Però stiamo bene, siamo tranquilli e a un certo punto arriva un'altra amica italiana, eh, che genera scompiglio in questa situazione armoniosa che si è creata. Eh, uhm, poi c'è un salto temporale e finisco a parlare con questa ragazza, eh poi sembra che tutto si risolva, eh, con una passeggiata.</t>
  </si>
  <si>
    <t>Eravamo io, [NAME1] e [NAME2] che gestivamo una radio da dentro il soggiorno di casa di mia nonna, mentre che nell'altra parte veniva cucinata la cena. Eh poi ho visto che la cena non veniva portata avanti, allora mi sono spostato io in cucina, facendo questa specie di riso o cous cous mi sembra, con dei pezzi di pollo fritto, aggiungendo poi pomodori e rucola. Poi, questa cosa veramente era un'atmosfera molto conviviale, molto piacevole, gran cazzeggio. Eh, uhm, dentro poi la cucina c'era anche un altro ragazzo, all'interno di tutta questa situazione lui aveva un comportamento estremamente evitante nei miei confronti, eh e lo stesso anch'io cercavo di stargli il meno vicino possibile. No e quindi era una situazione veramente assurda perché da una parte c'era appunto questa convivialità fortissima e dall'altra invece c'era questo comportamento evitante continuo. Questo ragazzo aveva una felpa arancione addosso, poi dopo si è trasformato in un un'altra persona.</t>
  </si>
  <si>
    <t>A un certo punto praticamente per qualche motivo ho inspirato un coriandolo e a causa di questa cosa non riuscivo più a respirare, cioè mi si era bloccato uno dei due polmoni che stava collassando. E allora per questa cosa mi sono un attimo spaventato.</t>
  </si>
  <si>
    <t>Ero in questo grande yacht in compagnia di questo mio amico [NAME1]. Io dovevo incontrare questo gruppo, questa ragazza che era tra virgolette il capo di un gruppo di persone, di turisti e lei era milanese, infatti sembrava quasi Miss Keta come parlava. Eh niente, poi alla fine ci siamo incontrati e abbiamo scoperto che eravamo amici d'infanzia e per questo che lei mi voleva incontrare.</t>
  </si>
  <si>
    <t>Ero in qualche specie di ufficio governativo, comunque una grande costruzione dove al cui interno viveva praticamente tutta l'umanità dopo un cataclisma. C'erano alcune persone che conoscevo, altre no. Passavamo il nostro tempo a non so far cosa, comunque veramente un'esistenza triste dentro questo grande, grandissimo condominio gestito dallo Stato. E sembrava qualche film, qualche anime post-apocalittico giapponese tipo Evangelion. Questo edificio era tutto azzurra dentro, sembrava quasi di stare in un ospedale psichiatrico veramente alienante con questi corridoi lunghissimi, scale interminabili. Eh la gente lì era veramente costantemente incazzata perché, appunto, erano tutti chiusi dentro queste stanze.</t>
  </si>
  <si>
    <t>C'era questo concerto dove eravamo tutti seduti ad ascoltare. A un certo punto c'era questa mia amica, tra l'altro brasiliana e quindi abbiamo avuto modo di parlare un attimo, nulla di che. Affianco a me c'erano seduti questa coppia, a un certo punto la guardo negli occhi lei mi guarda e ci baciamo di fronte al ragazzo perché lei prima mi aveva confessato che loro due non erano compatibili.</t>
  </si>
  <si>
    <t>Ero un genio della lampada che doveva esaudire desideri altrui. A parte l'impraticabilità di vivere dentro una lampada, terribile! Anche perché poi c'entrano le cose dentro e dentro la lampada, in realtà, non è comoda, cioè un piccolissimo monolocale tristissimo. C'è stato questo desiderio molto particolare che era questa torre fatta di nuvole su cui sopra poggiava Milano di modo che potesse splenderci il sole.</t>
  </si>
  <si>
    <t>Mi trovavo in questa spiaggia eh che però le cui rocce in realtà, insomma, lo chiudevano come se fosse quasi un porticciolo. Solo che qualcuno le aveva intagliate a forma di statue africane tipo, quindi sembrava quasi che fosse una cosa artificiale e premendo dentro la bocca di uno di questi si apriva e potevi accedere dove c'era una piccola barchetta che poi in automatico ti portava su un'altra baia. In questa baia c'era una casa bianca, dentro questa casa bianca, era una specie di garçonnière molto figo, e lì con un'altra persona c'ho passato la notte e lì ho trovato anche questo mio amico che si chiama [NAME1] con una ragazza; però anche lui aveva scoperto questo posto per caso e allora ce ne siamo dovuti andare perché ovviamente non puoi avere gente intorno. Quando però siamo tornati io e quest'altra persona dalla spiaggia è successo qualcosa di brutto.</t>
  </si>
  <si>
    <t>Stavo cercando di vedere la mia moto ma era molto difficoltoso perché era come se la moto fosse piena d'elio, quindi proprio non stava a terra. Eh tutto questo nel buio della notte. Ad un certo punto mi ha raggiunto questo ragazzo di colore e anzi lui mi ha dato una mano a far poggiare entrambe le ruote a terra; è stato molto carino, molto gentile, nonostante non mi aspettavo l'avesse fatto. Aveva una maglietta molto rossa. E poi a un certo punto sono stato raggiunto da tre ragazzi, anzi quattro ragazzi bianchi che invece mi hanno caricato di botte; ma proprio pam pam pam pam! Proprio un pestaggio di gruppo selvaggio e senza senso, senza alcun motivo.</t>
  </si>
  <si>
    <t>DL061</t>
  </si>
  <si>
    <t>Avevamo riunioni del [INSTITUTION1] di cui faccio parte. E ci siamo trovati in alcuni: io, [NAME1] il presidente, [NAME2] il cassiere, mio padre, mia madre. Ci siamo trovati alla chiesa del paese. Passava il tempo e il resto del Consiglio non arrivava. Ci siamo incominciati a innervosire: "Ma non vengono, ma come mai non vengono?" e alla fine realizziamo, o meglio ci vengono a dire, che: "Guardate c'è la luce accesa laggiù alla scuola, alla sede". Al che si realizza che avevamo sbagliato posto, era tardissimo, e iniziamo a correre come dei dannati per andare alla sede. Io trovo un carrellino, tipo quelli che portano pacchi Bartolini, e inizio a correre spingendo questo carrellino a tutto fuoco. E a un certo punto, praticamente, attaccato a questo cartellino che andava da sé, impennavo e camminavo per la strada a tutto fuoco in impennata. Sono arrivato in fondo alla strada in curva e ho fatto la derapata tipo rally, con la gente che mi guardava. Al che, dopo aver fatto questa manovra, c'erano tutte le macchine della polizia col lampeggiante che mi aspettavano.</t>
  </si>
  <si>
    <t xml:space="preserve">Ero in una stanza c'era tipo un tavolo con delle sponde rialzate su quattro lati, tipo un tavolo da biliardo, diciamo così, dove al cui interno distesa c'era la figura di una donna morta. Non so chi fosse. E sul petto aveva una forma, aveva una pietra di fiume, quindi stondata, colorata di rosso. Io piangevo con tutte le mie forze a vedere questa scena, e da tanto che piangevo stavo soffocando nel mio stesso pianto. </t>
  </si>
  <si>
    <t>Giravo il paese di sabato sera di notte con una carretta, un carretto pieno di cassette di pomodori maturi, e la gente che passava e mi vedeva diceva: "Bada che bei pomodori che c'hai", "eh c'ho da fare la passata di pomodoro", "ma quando la fai?" "eh ci vado ora". Però giravo e non arrivavo mai a casa con questa cassetta, con questo carretto pieno di pomodori, carretto che spingevo a mano ovviamente. Anzi le cassette mi cadevano e mi cadevano i pomodori e dovevo rimetterli a posto, però tutto un equilibrio molto instabile. Arrivo in una specie di hall di un albergo. Siamo tutti seduti, io con questi cassetti di pomodori che mi logoravo, che volevo iniziare a fare il lavoro e non potevo. E insieme a me c'era anche dei miei amici del militare. E insomma questa cosa... poi a un certo punto inizio a fare questa passata di pomodoro in mezzo a un campo. Però era tutto molto veloce, cambiava tutto molto repentinamente.</t>
  </si>
  <si>
    <t>Stavo correndo in macchina per andare a un posto, ci sono stato e era tipo una scuola, roba del genere, ci ho lasciato la borsa del mangiare, ci ho lasciato tutto. Sono venuto via di corsa, strada di ritorno, tutto il tragitto, in macchina di corsa. Son tornato a casa e mi sono reso conto che avevo mi ero scordato tutto là.</t>
  </si>
  <si>
    <t>Ero seduto a bordo piscina, una piscina di quelle classiche con le corsie, con le gambe dal ginocchio in giù dentro l'acqua. E nulla, praticamente io ero lì seduto con altre persone che conoscevo, ci parlavo e guardavamo le persone che nuotavano nelle corsie. A un certo punto mi accorgo che una bella serpe è dentro l'acqua che nuota. All'inizio ci passa davanti, senza guardarci, senza considerarci. Passa oltre. Io a quel punto cerco di dare l'allarme alle persone che sono dentro: "Attenzione c'è un serpente! C'è un serpente! C'è un serpente!". E il serpente alza tipo la testa, si gira verso di me e inizia a nuotare, puntandomi verso di me. La sensazione è di non poter levare le gambe dall'acqua e questo serpente che nuota nell'acqua limpida e punta verso di me. Non mi raggiunge.</t>
  </si>
  <si>
    <t>Ero nella mia vecchia scuola di ragioneria, però al tempo di ora, e una mia compagna di classe siciliana ha fatto, insieme a tutte le altre persone, uno spettacolo teatrale dentro l'aula magna, però in napoletano stretto. E noi paesani di [PLACE1], della nostra compagnia teatrale amatoriale, eravamo a vederli. Il problema è che non si capiva nulla, assolutamente nulla. Mio padre, con le mani nei capelli, subito sfavato che non capiva nulla: "Ma perché siamo venuti a vedere questa cosa? Ma perché siamo venuti a vedere questa cosa?", la mia mamma uguale. Al che mi è toccato prendere la parola e interrompere lo spettacolo, scusarmi, e dire come mai... e dire che purtroppo non era capita questa cosa, ci dispiaceva, e loro hanno interrotto lo spettacolo. Non è successo nulla, è stato molto pacifica questa cosa, e si è sciolta la seduta. E io e la mia amica poi ci siamo messi a parlare, la mia amica siciliana. E gli ho fatto i complimenti, le ho detto che era molto brava, mi scusavo, mi dispiaceva di questa cosa e tutto quanto. Poi si stava scendendo le scale di tutti i piani della scuola, io, lei e altre persone, e c'era un piccolo coccodrillo che mi inseguiva e mi voleva mordere i piedi. E siamo scesi giù, ce l'ho fatta a schiacciarlo. E nulla siamo usciti fuori.</t>
  </si>
  <si>
    <t>Io sono a lavoro, il mio lavoro è fare gli estintori a giro nelle ditte, e sono a farlo in un capannone, sono vicino al mare, vicino a [PLACE1]. Ehm, e a un certo punto, però, mi rendo conto che devo andare da un'altra parte, mi avvio a piedi, costeggio questo capannone e vado per una stradina che diventa sempre più stretta, un sentiero sempre più stretto tra capannoni, boschetti, e io dico che vado in direzione mare. Al che diventa talmente stretto che è quasi impossibile andare avanti e devo tornare indietro, mi perdo e devo fare veloce perché è tardi. E mi ritrovo in un punto ben preciso di [PLACE2] che conosco bene, che è lì a... insomma a [PLACE2], dopo il [PLACE3], praticamente è questo bivio dove c'è anche una chiesa mi pare. Insomma è lì a [PLACE2], che si entra sulla strada principale. Al che c'è un posto di blocco. Io sono a piedi. Ci sono macchine ferme, gente per strada eh, arriva un mio amico che si chiama [NAME1] col camion, non si accorge dei vigili, ferma il camion di traverso, gli si rovescia il carico e esce fori, fa tutta una pantomima, un casino. E noi tutti si ride, perché non ha visto i vigili e i vigili poi gli fanno la multa. E io per guardarmi bene lo spettacolo monto in cima a una scala di pietra di una casa vecchia. E poi da lì mi ritrovo in una città che non conosco, ha un duomo molto particolare, che si scende giù da una strada per arrivarci, una strada molto ripida, e questo duomo è come fosse... e la piazza di questo duomo è come se fosse infossati in una dolina, cioè in una in un avvallamento del terreno molto pronunciato. Un bel duomo di pietra bianca, una bella piazza di pietra. Ehm, quando ecco questo duomo mi dà senso di sicurezza, di esserci già stato e di bello, mi dà senso di bello, sì. Poi io e altra gente ci mettiamo a cantare a squarciagola una canzone di Battisti, quella che fa, uhm: "E insieme a te c'è un'altra vita, la notte è già finita, e nuovi giorni e nuove notti". Ecco e si cantava a squarciagola questa canzone. Sono in ambiente lavorativo. Però insieme al mio attuale titolare, ricompare il vecchio titolare del lavoro e dice: "Ora qui basta, devi andare su, ti abbiamo rifatto l'ufficio su in mansarda, ci si sta bene, vai pure". E a me mi viene l'ansia perché so che devo tornare, devo andare su e fare lavoro d'ufficio: scartoffie, bilanci, amministrazione e tutto quanto. Non voglio, cerco di sgattaiolarmela via e mi nascondo sotto un tavolo in una specie di officina meccanica. Vedo che mi vengono a cercare, però sono messo in una posizione che è facile vedermi, e infatti sto un bel po' lì col fiato sospeso perché penso che spero che non mi vedano. Alla fine mi vedono però non si fanno avanti, mi vedono da lontano, cioè ci si incrocia lo sguardo attraverso tutta la roba, macchinari eh, da lontano, lontano circa la ventina di metri. Al che mi alzo, non scappo, però con nonchalance cerco di svignarmela e poi cerco di scappare, a fuggire da questa cosa.</t>
  </si>
  <si>
    <t xml:space="preserve">Ero in una specie di struttura ricettiva con delle persone che conoscevo sia di scuola che del militare, di amici del militare, e avevo un'impellente bisogno di andare in bagno, tant'è che ho trovato uno sgabuzzino, e non era il bagno, e ho iniziato a fare pipì. Il problema è che non smettevo più. Più cercavo di smettere e più continuavo, a un certo punto andava ovunque, era tipo il piccolo diavolo di Benigni, una roba del genere. </t>
  </si>
  <si>
    <t>Sensazione di assedio, sensazione di essere rinchiuso in un ambiente chiuso. Io insieme ad altre persone, minacciati da un qualcuno che veniva e ci doveva fare del male. Arriva questa irruzione di queste persone e io mi devo vedere con una donna, con una ragazza una donna che sapeva fare di combattimento e facevamo a pugni, e io glieli davo sodi nel muso ma lei sembrava non scomporsi e cercava di ripicchiarmi. Io non... un volto che non conosco. Uhm durante queste lotte non si parlava. Ci si picchiava come San Lazzeri e cercavo di fuggire da questa situazione, questo sì. Non provavo rimorso né pentimento nel picchiare, nel dargli proprio pugni in faccia a questa donna perché sentivo che era negativa, mi minacciava e mi avrebbe fatto del male.</t>
  </si>
  <si>
    <t>Io sono dentro una specie di grande albergo, con molte stanze e molti piani, e sono responsabile di dover organizzare la logistica di un evento, un convegno, dove anche la mia compagna deve intervenire. E io mi devo occupare di preparare tutto, montare la roba, montare gli stereo, montare gli impianti di ascolto e tutto quanto. E ho continuamente persone che mi vengono a dire: "Devi fare così, devi fare cosà". Io cerco di aiutare tutti, ma poi a un certo punto scappo. Mi ritrovo negli scantinati di questo palazzo e c'è un grande ammasso di roba infiammabile: legna, canne e tutto quanto. E io cerco di metterli a posto, però prendono fuoco. Cerco degli estintori, riesco a spegnerlo con l'estintore. La mia preoccupazione però è che nessuno si fosse accorto di nulla. Infatti torno su, cerco di capire se qualcuno si fosse accorto di qualcosa ma nessuno si è accorto di nulla. Uhm, tutto sta per iniziare a breve. E sono lì con delle persone che cerco di far sistemare uno stereo per poter sentire le cose, un vecchio stereo stile anni Ottanta color arancio e giallo, con una marca. Io dicevo che era russo, vabbè. E poi praticamente parte l'evento. Io a quel punto divento spettatore. Sono nel campo, sono in questo campo, in questo prato pieno di persone, rivolti tutti verso questo casa albergo dove c'è questa cosa che parlano. Però mi comporto come un bambino stupido: mi sdraio per terra, applaudo, mi ricapovolgo, batto i piedi, cerco di di attirare l'attenzione del pubblico non verso lo spettacolo ma verso di me, cioè non verso la conferenza ma verso di me. E ci riesco con qualcuno che ride e sono contento.</t>
  </si>
  <si>
    <t>Ero in un centro sportivo qui vicino al mio paese che si chiama [NAME1], gestito da un certo signore che si chiama [NAME2], insegnante di tennis. E stavo giocando a tennis e sentivo fame, e dentro me dicevo: "Via, ora vado a mangiare". Mi squilla il telefono, prendo il telefono, è la mia compagna di ora. Mi tiene al telefono. Tant'è che tutte le luci si spengono. È tardi, è notte. Vado tutto di corsa, sempre col telefono all'orecchio con [NAME3], che però la mia preoccupazione principale è mangiare, quindi vado a cercare il gestore del bar e il gestore lo trovo, è lì che pulisce. E gli dico: "[NAME2], ma chiudi?", fa:"sì guarda, chiudo, tu vai", "ma io ho fame, devo mangiare qualcosa", "va bene, no ma il bar, ancora per poco, è aperto". Però c'ho [NAME3] al telefono che mi tiene al telefono e io devo staccare la telefonata altrimenti non mangio. Alla fine gli dico:"Guarda [NAME3] ci si sente dopo, devo mangiare perché ho fame". E questa sensazione di che devo fare in fretta altrimenti non mangio. Mi sono fatto male, mi fanno male le gambe. E ho queste gambe pesanti, mi devo sdraiare in terra e arriva un mio amico che si chiama [NAME4], che faceva il massaggiatore. E quindi mi devo far massaggiare queste gambe perché mi fanno male.</t>
  </si>
  <si>
    <t>Paesino di montagna rurale, borgo medievale, folla per strada per festa patronale. Strada abbastanza grande, tutta fra le case, le mura del castello e la rocca che rimaneva sopra. Classico paese no? Festa patronale, molte persone in strada, processione, festa, banda, eccetera. Siamo io, la mia bimba e la mia compagna. Io ehm mi stacco un attimo, mi stacco da tutto questo, da questa festa e vado un po' a esplorare il paese andando verso in salita, verso in su. La strada si fa sempre più stretta, le case sempre più a ridosso a me, arrivo in cima, cioè arrivo un bel pezzo in su, e mi accorgo che nella strada incomincia a scorrere dell'acqua, ma non stava camminando nell'apposito fossetto, ma nella strada. All'inizio è acqua chiara. Incuriosito, continuo, voglio andare a vedere da dove viene. Vado ancora più in su. A un certo punto capisco che più avanti c'è tipo un fosso, un ruscello, che taglia perpendicolarmente la strada e c'è un ponte che ci passa sopra. Vedo in lontananza degli schizzi venire da questo fiume, da questo torrente, di acqua fangosa, nera, putrida; schizzi sempre più forti. L'acqua, che prima era bella limpida, che scorreva lungo la strada ed era poca, si sta trasformando in acqua nera, fangosa, ma più nera quasi come il petrolio. Alzo la testa e vedo gli schizzi essere sempre più prorompenti nella zona del ponte. Capisco immediatamente che sta arrivando un'onda di piena. Non stava piovendo, ma arriva un'onda di piena. Al che, mi precipito giù ehm per la strada per cercare di andare ad avvisare le persone che sono tutte più a valle che sicuramente verranno travolte. Urlo a squarciagola: "Arriva la piena, arriva la piena, scappate, salite, salite e montate su!" e nessuno mi capisce. La musica è alta della banda. Tutti continuano a fare quello che stanno facendo e nessuno mi considera. Al che, trovo la mia compagna e glielo dico, cioè glielo urlo in faccia: "Bisogna andare via, bisogna montare su, c'è una piena, sta arrivando una piena". Lei mi guarda e mi dice: "E la bimba?", cioè me lo chiede a me dov'è la bimba, che era con lei. Ci guardiamo intorno e la bimba non c'è. Panico. Dobbiamo cercare la nostra figlia nel mezzo a tutta la folla e sono consapevole che sta arrivando la piena. Stavo male, veramente stavo male, stavo male. Sbraccio, passo tra la gente, cerco la mia figliola eh. Non mi pare di averla trovata. Angoscia a mille.</t>
  </si>
  <si>
    <t>DL062</t>
  </si>
  <si>
    <t xml:space="preserve">Ero in una sorta di ospedale. Ero in ospedale per poter fare delle analisi del sangue per controllarmi dei valori. Ehm, diciamo che quest'ospedale era un ospedale serra con tutte le piante, ehm, e ci lavorava questo mio amico botanico e praticamente era lui che poi mi ha fatto il prelievo eccetera. Ed era un misto tra un ospedale delle persone e un ospedale delle piante. E niente. Questo ospedale dove andavo a fare questi prelievi per dei controlli e le due persone incaricate di controllare le mie analisi in realtà assomigliavano un po' a due professori, una professoressa e la sua assistente. Questo spazio molto grande con queste piante, forse qualcuno si è chiuso in ascensore. </t>
  </si>
  <si>
    <t xml:space="preserve">Ero in questa casa di base tutta bianca e con varie stanze, prima avevo fatto una cena con i miei amici di, diciamo, inaugurazione della casa. Avevo invitato dodici tredici persone e in realtà ne sono arrivate soltanto tre, perché mi ero dimenticata che c'era la partita degli europei, e quindi le persone volevano vedere la partita. Ehm e quindi c'è stata tutta una parte legata a questa cena, a cosa abbiamo mangiato, ehm, e a cosa ho cucinato, ma non cucinato perché poi in realtà pensavo di cucinare ma poi non ne avevo voglia, e quindi alla fine ho cercato di fare delle cose fredde, dando delle cose fredde e senza stare a impazzire troppo. E poi stavamo aspettando delle altre persone ma che non si sono palesate o comunque poi si sono palesate, sono venute tardi. E quando poi sono arrivate, io mi sono ritrovata con dei pezzettini di carne cruda da consegnare, ehm, tipo il carpaccio, carne cruda nel senso di salumi, ma salumi di carne cruda, quindi un po' tipo il carpaccio e il manzo di pozza, queste cose qui. Ehm e ho fatto i piatti, solo che venivano sempre criticati e quindi, ehm, cercavo sempre di farli più carini. Insomma una situazione un po' difficoltosa ecco. E a un certo punto arriva anche il mio ex fidanzato, che è venuto comunque a questa cena. E niente, riusciamo a parlare un pochettino, lui non mi dice niente ancora del perché ci siamo lasciati, del perché è successa questa cosa, però comunque riusciamo a passare un pochino di tempo insieme. Ad un certo punto, finiamo in pratica a letto insieme. E nel momento in cui sembrava che stessimo cominciando ad amoreggiare, ehm, noi eravamo in una stanza di sopra, arriva un attore che io seguo su Instagram, si chiama Pierugo. Ehm e arriva lui e insomma mi dice: "No ragazzi dovete spostarvi perché questo è il mio letto e dovete andare via". E sicché prendiamo tutte le nostre cose e andiamo via cercando un altro luogo. Ehm, comunque succede di nuovo qualcosa del genere, uhm, per cui questo tipo sbatte la porta e la spacca tutta, da bianca casca tutta la vernice e diventa marrone e dietro lilla. E insomma, sicché raccatto di nuovo tutte le mie cose e ritorno in quella che era la mia camera, perché poi in realtà io ho affittato la parte sotto di questa parte della casa, dove dormivano in quattro, e gli faccio: "[NAME1] andiamo sopra, quella è camera mia e nessuno mi dice niente". Però effettivamente c'era veramente troppo casino. E quindi si è persa quest'occasione di comunicazione in tutti i sensi. Tutto questo era perché poi partiva per venti giorni per la Svezia per il cammino del Kungsleden. La mia bici che cade, ehm, questa difficoltà nella cena. Poi a un certo punto anche io che andavo in diversi panifici e non mi servivano, allora facevo la coda, allora poi spostavo la macchina, diciamo una parte di difficoltà grossa a organizzare questa cena e anche mancanza di voglia. </t>
  </si>
  <si>
    <t>C'era [NAME1] all'isola d'Elba, [NAME1] è il mio ex fidanzato e doveva andare via, doveva partire. Ed era in una stanza della casa da una parte. E poi aspettava che qualcuno lo portasse ma c'erano mia mamma e mia zia che facevano una telefonata infinita; parlavano tanto di un argomento specifico, delle oche, e mio papà che doveva accompagnarlo alla nave. Però insomma lui era in questa stanza separato e io ero arrabbiata con lui e sono andata io a parlare e a dirgli: "Certo che però devi smettere di dirmi delle bugie" e lui ha cominciato a dirmi che mi amava, che uhm che non è vero che me le aveva dette e che il fatto di usare questa macchina, che era l'idea, gli ricordava un sacco di altre cose, perché gli era stata data in prestito questa macchina. E poi dopo siamo passati a caricare le cose sulla nave o comunque delle persone che dovevano entrare in un parcheggio particolare, ad aiutare queste persone a entrare e uscire da questo parcheggio, che era un parcheggio che si smontava; uhm si montava un pezzo e poi dopo calava la rampa, poi c'aveva delle specie di forchettoni, dei supporti blu per le moto, ehm insomma un posto un po' strano. È come se ci fosse una pavimentazione grande, una scacchiera, a un certo c'era pure una donna che doveva pulire questo pavimento grande, una sorta di scacchiera, di qualcosa del genere. Sempre molto luminoso eh, molto soleggiato.</t>
  </si>
  <si>
    <t>Qualcosa che aveva a che fare con il cibo, di cioccolatini buonissimi. Ehm uhm qualcosa che aveva a che fare con camminare, fare cose all'aperto e mangiare fuori con questi due miei amici, [NAME1] e [NAME2]. Questi cioccolatini buonissimi.</t>
  </si>
  <si>
    <t>A un certo punto eravamo in uno spiazzo di un paese e c'era anche mio papà, e siamo andati a vedere un artista di strada che raccontava delle storie che principalmente erano per bambini e in realtà erano poi molto belle anche per gli adulti. E questa storia che raccontava, molto bella, assomigliava un pochettino a qualcosa che riguardava il film il labirinto del fauno, e quindi comunque con questa persona, diciamo, un mezzo satiro mezzo persona umana, insomma era un po' un mescolone. Ehm e c'era una bambina con noi, una bambina che non riusciva a seguire questa storia perché le faceva troppa paura e perché era convinta che i genitori non le permettessero di vederla, quindi ogni tanto scappava e ogni tanto tornava con questo senso di colpa di non poter vedere tutto lo spettacolo, e poi alla fine si è forzata a vederla tutta ed è come se alla fine della storia fosse cresciuta, fosse più grande. E poi, uhm, questo ragazzo qui, poi gli avevo cominciato a farci conversazione quando alla fine gli ho detto: "No ma questo storia mi ricorda un po' un film" e gli ho tirato fuori questo film che si chiama tipo l'amore rovesciato, di cui io mi sono inventata tutta la trama.</t>
  </si>
  <si>
    <t>Eravamo all'Isola d'Elba e eravamo a fare dei sentieri e a un certo punto mi ritrovo con un ragazzo che si chiama [NAME1], e con altre due ragazze di [PLACE1]. E ci incamminiamo, facciamo dei pezzi verso Cavoli e a un certo punto troviamo una cosa su un professore universitario, uhm, mezzo morente. E arriviamo... insomma facciamo questo sentiero bellissimo, con questi colori meravigliosi dell'Elba, molto contrastanti, e a un certo punto trovo dei sandali galleggianti nell'acqua e volevo fargli una foto ma poi si sono affondati. Insomma decidiamo di andare in un posto a Cavoli dove c'era anche una festa. Arriviamo in questa festa a Cavoli, io non c'avevo molta voglia di andare a dir la verità e infatti poi me ne son venuta via subito, ehm era una festa di una sorta di un negozio di ferramenta e tu potevi vincere dei trapani, dei cacciaviti, delle cose molto belle. In pratica giocando erano dei cubi di vetro con dentro questi oggetti in sospeso o appoggiati, e tu dovevi rompere un vetro e prenderteli senza, diciamo, disturbare altre parti di questa scatola. Poi niente, uno dei trucchi era quello di riuscire a rompere il vetro in un certo punto perché si creava una sorta di... entrava l'aria e toglieva il sottovuoto e questi oggetti uscivano da soli fluttuando. E poi da lì a un certo punto me ne sono venuta via perché mi annoiavo e sono andata verso Cavoli di nuovo a piedi, con un tempo un po' brutto, penso pioveva. Comunque nella prima parte in cui eravamo in diversi a camminare, eravamo [NAME1], io e altra gente, c'era un numero di persone un po' cospicuo che andava a camminare per questi sentieri elbani.</t>
  </si>
  <si>
    <t xml:space="preserve">Un palco e in pratica una sorta di tre gruppi che si alternavano su questo palco e che facevano cose differenti, anche legate al passato, all'antiquariato, qualcosa del genere, ehm e che all'inizio si davano la zappa sui piedi a vicenda e poi invece hanno cominciato a lavorare in sinergia. Io facevo parte di uno di questi tre gruppi, però in maniera defilata, perché poi di fatto io sul palco non ci sono andata. Però forse facevano oddio l'organizzazione, il dietro le quinte, uhm, qualcosa che riguardava probabilmente l'organizzazione, sì, e forse dopo ero riuscita a fare in modo che si coordinassero. Questo palco bianco e quest'alternarsi sul palco. </t>
  </si>
  <si>
    <t xml:space="preserve">Una sorta di intero film di Batman, totalmente inventato. Ero per strada con la macchina e c'erano dei ragazzi, dei musicisti che portavano gli strumenti, ehm, molto ingombranti anche con dei carrelli, delle biciclette, delle moto, verso Torino e io gli dicevo se volevano un passaggio, però insomma non sapevo dove mettergli poi la macchina, la moto, e perché insomma erano proprio in mezzo a una mezza autostrada lì a Orbassano. Ehm e però parlavano un'altra lingua completamente e quindi non riuscivamo a intenderci. Io provavo a parlargli in inglese e loro mi parlavano in spagnolo o in russo, e insomma non ci siamo riusciti a capire, ma comunque non avrei potuto dargli il passaggio perché stavo aspettando che Batman fosse pronto per andare a salvare non so più cosa o a picchiare non so più chi. Questo personaggio che un po' picchiava un tizio un po' recuperava la bella di turno, un po' recuperava una serie di situazioni. Uhm e poi c'era tutta una parte con la casa, mia nonna. I musicisti, i visi dei musicisti, uhm, la bella da salvare, tutta una serie di passaggi del tipo: "Ora andiamo e facciamo finta di picchiare tizio", ehm, ma proprio a livello film, ehm "perché così il cattivo di turno pensa che noi l'abbiamo picchiato, ma invece non l'abbiamo picchiato", e quindi c'era questo lotta finita, ehm, per far credere che questo era un nemico di Batman e invece poi era un amico. </t>
  </si>
  <si>
    <t>Alla fine di un cammino di qualche tipo, eravamo in diversi, e arriviamo in una sorta di ristorante dove però siamo tantissimi che avevamo delle sorte di righe colorate, su cinque colori tipo il verde, il giallo, il blu, il rosa insomma, dove dovevamo mangiare qualcosa di verde perché c'era una motivazione, era verde qualcosa, comunque un verde oliva. E quindi cercavamo sempre quello giusto dove fermarci ma non ne trovavamo uno, fino a che ci siam fermati a uno dove non aveva questa roba verde, e ho detto: "Ma qui non va bene, bisogna cercare questa cosa sul verde", ma vabbè. Sicché insomma riusciamo a arrivare a un altro che aveva questa striscia verde, pallino verde, ehm questa decorazione diciamo, come se fossero tipo delle mattonelle con delle righe oppure delle mattonelle con dei quadri boh. Ehm e queste di ceramica. Insomma riusciamo a fermarci e chiediamo se possiamo mangiare dicendo che però siamo in tanti e che una parte era arrivata adesso e una parte arriverà entro le tipo otto e mezzo. E la ristoratrice si è tanto raccomandata, quando gli avevamo detto che però... e quindi abbiamo cominciato a farci la doccia e eravamo pronti. Quando la ristoratrice si è accorta che non eravamo ancora arrivati tutti si è innervosita perché ha detto che se non fossimo andati in tempo il ristorante sarebbe stato in palla diciamo, non sarebbe stato in grado di di servire noi più le altre persone che normalmente c'erano.</t>
  </si>
  <si>
    <t>Qualcosa che aveva a che fare con dei land rover, e quindi qualcosa che aveva a che fare con montare e smontare dei pezzi di questo land rover. C'era anche mio fratello a un certo punto e poi mi insegnava a scrivere delle battute.</t>
  </si>
  <si>
    <t>Una ragazza che conosco si doveva sposare, ma non voleva dire che si stava sposando. E quindi cercava di tenere segreto questo matrimonio in tutte le maniere. E noi cercavamo di dirle: "Beh ma almeno a questa persona lo devi dire perché altrimenti poi dopo è peggio, cerca di tenere, di fare le cose in maniera pulita e di non offendere, nel senso di non tenere all'oscuro delle persone che magari avrebbero voluto sapere questa cosa da te per, boh, andare avanti nella propria vita?"</t>
  </si>
  <si>
    <t xml:space="preserve">Dovevo andare tipo a Milano o ero a Milano, mi trovavo a Milano. E a un certo punto ho detto: "Mah guarda sono qua, quasi quasi faccio un giro, vedo i negozi". Sicché ho detto: "Mah [MISS] così vado vado a vedermi, ehm, queste vetrine e così, provo a entrare anche in un negozio, vado a vedere delle cose da vestire", però tipo di una marca che di solito prendo e solo che costava tipo l'infinito, cioè un vestito millenovecento euro. E quindi niente, sono venuta via. </t>
  </si>
  <si>
    <t>Ero in questa casa all'[PLACE1], che è la nostra casa, azzurra e tutto, e venivano degli amici e gli facevo vedere tutte le stanze eccetera. Però poi a un certo punto succedeva qualcosa per cui bruciava la casa, bruciavano un pezzo della casa. E io dicevo ai miei genitori: "Ma sta bruciando un pezzo di casa". E loro m'hanno detto: "No ma tranquilla, non ti preoccupare, tanto adesso si accendono gli antincendio". E quindi si sono accesi questi due antincendio che effettivamente hanno poi bruciato cioè fatto in modo che si spegnesse l'incendio, tranne in un angolino dove sono andata io con una bottiglietta d'acqua insomma. E nel mentre avevamo anche degli animali in questa casa e quindi ho dovuto spostare un cane piccino. E poi c'è un mio carissimo amico, parlavo con lui e eravamo anche in un posto... aveva diciamo questa casa in cui in realtà che poi era intercambiabile, ehm, l'aveva in pratica, ehm, tutta arredata con le cose dell'ufficio e che erano dismesse, e quindi mi faceva vedere che c'aveva il coso megagalattico dell'ufficio eh, e poi c'aveva [MISS] delle robe di team building. E quindi c'avevi il posto dove potevi fare punchball e dove potevi sfogare la rabbia, oppure c'avevi un altro posto dove potevi fare delle cose, e insomma era una metà tra della roba di design e delle cose di utilità, tipo appunto dove sfogare la rabbia e dove sfogare nervosismi eccetera. Poi tipo qualcuno dei miei amici a cui facevo vedere la casa, una mia amica che dormiva, [NAME1], un'altra, [NAME2], che gli facevo vedere la casa e insomma diceva che era molto bella. In pratica in quasi tutto il tempo ho fatto vedere la casa per far vedere quant'era bella, quant'era figa eh. Poi c'è stato questo incendio allucinante.</t>
  </si>
  <si>
    <t>DL063</t>
  </si>
  <si>
    <t xml:space="preserve">Ero insieme ai miei amici con cui condividevo l'appartamento, quando ero studente a [PLACE1] e avevamo fatto una rimpatriata. Eh stavamo allegramente come al solito! Come luogo in una città che potrebbe anche essere [PLACE2], però, cioè uscivamo da una metropolitana, poi abbiamo superato un ponte, ma era un ponte su una ferrovia. Si scherzava insieme, eh poi uno di questi miei amici l'ho chiamato con il solito soprannome con cui lo chiamavamo quando eravamo a [PLACE1] e, quasi un po' risentito, mi ha detto che non lo dovevo chiamare con quel soprannome. Eh poi una persona, un luogo di [PLACE2] sempre e io gli ho detto che era un posto dove la mia famiglia ancora aveva un appartamento.  </t>
  </si>
  <si>
    <t>Stavo presso lo studio di un collega e ci siamo messi a parlare del fatto che la settimana scorsa un mio amico ha ritirato un'autovettura, un SUV che è di notevolissime dimensioni.</t>
  </si>
  <si>
    <t>Ero con mia figlia e mia moglie e, praticamente, in mezzo a un bosco, più o meno, dove c'era la fabbrica dove lavora mia figlia e lì ci avrebbe portato appunto mia figlia per vedere questa fabbrica. Siamo entrati all'interno, non c'era nessuno e abbiamo visto questi luoghi. E poi mentre eravamo lì, senza toccare nulla, è arrivato il proprietario con il figlio. E proprio, appunto, mentre arrivavano loro io sfioravo una macchina per cucire e questa si azionava automaticamente. Io dicevo che non l'avevo assolutamente azionata io. Poi mentre si veniva via siamo passati vicino a una macchina, sempre in questo bosco, e poi questa macchina ha preso fuoco. Eh, io ho detto a mia figlia, appunto, perché aveva preso fuoco. E poi doveva essere un incendio doloso, perché poi a un certo punto questa macchina si è ribaltata ma il ribaltamento era dovuto ad un marchingegno strano e sotto c'era una buca piena di tronchi, da cui usciva del fuoco. E poi siccome era molto freddo ci siamo messi lì vicino con mia figlia, eh dicevo a [NAME1] appunto di buttare dei pezzi di legno che erano lì, vicino a questa buca, nella stessa, affinché il fuoco si alimentasse e non avessimo freddo.</t>
  </si>
  <si>
    <t>Mi trovavo a [PLACE1], con due miei amici: uno con il quale ho fatto il militare e un altro un mio amico di [PLACE2]; questo con cui ho fatto il militare era di [PLACE3]. E ero lì con loro e loro praticamente stavano facendo, tipo, una fila per il servizio di leva all'interno di locali di una grande caserma. Io mi son ritrovato, appunto, lì con la madre di uno di loro, di questo di [PLACE2] che è un mio amico d'infanzia. Uhm, e la cercavo; poi una volta che l'ho trovata ero anche insieme a mio fratello e, quindi, io con mio fratello giravamo alla ricerca di questi altri due miei amici. Poi, una volta incontrati, siccome c'erano delle file lunghissime all'interno di questa struttura, gli abbiamo detto che li avremmo aspettati fuori, lì vicino a piazza della Fontana di fronte al Duomo d [PLACE1].</t>
  </si>
  <si>
    <t xml:space="preserve">Un uomo in bianco con un sigaro.  </t>
  </si>
  <si>
    <t>Mi trovavo nel piazzale davanti alla scuola di giurisprudenza dove ero con colleghe donne. E poi è arrivato un collega, a un certo punto io ho fatto un regalo di un prosciutto all'interno di un sacco di iuta. Eh la brutta sorpresa è stata che poi quando siamo andati ad aprire questo sacco di iuta c'era il prosciutto, però gli era stata tolta tutta la parte di grasso, quindi era rimasto solo il prosciutto con tutta la parte magra e ho visto che il collega non era rimasto molto soddisfatto di questa situazione. Anch'io son rimasto stupito del fatto che il prosciutto non avesse più la parte grassa.</t>
  </si>
  <si>
    <t>DL064</t>
  </si>
  <si>
    <t>Stavo a casa di una mia amica, stavamo sdraiati sul letto, eh, e lei m'ha baciato, una mia amica di nome [NAME1]. E subito dopo m'ha detto: "Puoi scrivere al mio coinquilino e dirgli che ci sei tu a casa". Poi subito dopo le ho detto a [NAME1] che lì vicino a casa sua c'era una fontana con l'acqua molto buona e che me l'aveva detto la mia amica [NAME2]. Eh nella fontana c'era scolpito la pietà di Poseidone.</t>
  </si>
  <si>
    <t>Nella fontana davanti casa il mio coinquilino trovava due uccellini che non riuscivano a volare, quindi io li portavo dentro casa. E in una bacinella c'ho messo l'acqua, dei sassolini per farci un'isola; cioè ho riempito la bacinella d'acqua, poi c'ho messo i sassolini per farci l'isola, poi ho preso quelli stuzzicadenti lunghi per gli spiedini li ho tagliati con un coltello a metà e sono diventate canne di bambù, c'ho messo anche queste canne di bambù che galleggiando sull'acqua facevano tipo da isola galleggiante. Eh, poi c'ho messo altro. E poi c'ho messo dentro gli uccellini che però sono diventati farfalle, tipo falene, e quindi ce le ho messe dentro ma le falene continuavano a volare fuori perché la bacinella era aperta sopra, eh però ogni tanto ritornavano lì e si posavano sugli isolotti come se fosse l'ambiente loro, tipo se fossero rane, invece l'ho presi come uccelli eh sono diventate farfalle, le ho messe in questa bacinella.</t>
  </si>
  <si>
    <t>Stavo nella mia vecchia casa in [PLACE1] e stavo in bagno e mi suonano alla porta, ho un po' di esitazione se aprire o meno. Apro e c'era la mia amica [NAME1] che era nuda e è voluta entrare, m'ha abbracciato e sul divano ci stava mio padre a dormire, quindi gli ho detto che non era il caso. E poi, invece, ci siamo messi a chiacchierare sul tavolino affianco a mio padre. E poi sono finito a vedere Sanremo al palco dell'Ariston e c'era la mia amica [NAME2] che stava dirigendo l'orchestra, faceva la direttrice d'orchestra. Ed era molto brava, cioè lo faceva come se lo facesse tutta la vita, tutti i movimenti che faceva per dirigere l'orchestra, ripresa da tutte le angolazioni e era una cosa normale.</t>
  </si>
  <si>
    <t>Tornavo da un viaggio che facevo con Andrea Moccia. Però, questo Andrea Moccia si intercambiava costantemente a [NAME1], il mio coinquilino. Abbiamo fatto questo viaggio affittando una Tesla, e ogni tanto mi giravo in macchina e vedevo [NAME1], ogni tanto mi giravo e vedevo Andrea Moccia. E poi niente sono tornato a casa dopo [NAME1] e mi ha trovato [NAME1] che già stava a casa, che mi guardava poi dopo guardava il lavandino e sono andato al lavandino e c'erano tutti i piatti sporchi che io ho lasciato prima di partire. Poi vado alla porta d'ingresso di casa, la apro e di fuori c'era mamma, stava fumando una sigaretta. Poi richiudo la porta, rivado al lavandino per lavare i piatti, sto per iniziare.</t>
  </si>
  <si>
    <t>Stavo con degli amici e facevamo un gioco, cioè che ogni mattina, ogni volta che appena ci svegliavamo avevamo una domanda di una materia diversa: geologia, biologia, chimica, fisica. E niente, dovevamo rispondere a questa domanda.</t>
  </si>
  <si>
    <t>Facevo il fotografo per la rivista Oggi e lavoravo con un certo Yome. Modificavo la copertina di Oggi. Questa scritta in cui la o finale di Oggi era un occhio e compariva piano piano.</t>
  </si>
  <si>
    <t>Un enorme armadio dentro una sala completamente bianca.</t>
  </si>
  <si>
    <t>Stavamo nella superstrada Ascoli mare. Eh io non guidavo, penso che guidava o papà o mamma e affianco a me c'era mia sorella. Eh io sto guardando fuori dal finestrino, gli alberi che passavano e vedo a una certa un punto in cui ci doveva essere la casa di un mio vecchio amico d'infanzia e non c'era. E allora dico a mia sorella: "Guarda qui è dove c'aveva casa [NAME1]". Lei ha detto: "Ah sì [NAME1] me lo ricordo", poi dieci metri dopo mi affaccio di nuovo al finestrino e ci stava la vera casa di questo [NAME1], che era una casa stranissima; è stile giapponese, fatta tutta di legno di bambù, una roba molto strana! E in cima a una scalinata, che non portava da nessuna parte, di legno, all'interno di questa casa c'era [NAME2], il padre di [NAME1] il mio amico d'infanzia, che stava leggendo qualcosa, allora io dentro la macchina ho detto: "Guardate c'è [NAME2]!" e mio padre ha risposto: "Mamma mia [NAME2] da quanto tempo è che non lo vediamo!".</t>
  </si>
  <si>
    <t>Stavo passeggiando tra le rovine delle case.</t>
  </si>
  <si>
    <t>Stavo in mezzo a un fiume e avevo uno strumento tipo fotocamera che però serviva per misurare la portata del fiume. C'era scritto: "Misura flusso epigeo e altre tantissime opzioni". Stavo sempre su questo fiume e c'era un camion che arrivava, apriva lo sportellone e versava tutte bottiglie di plastica vuote nel fiume e io andavo a parlare col guidatore, era una vecchietta tipo e ha detto che tipo stavano misurando dove andava a finire il fiume, quindi a seconda di dove ritrovavano le bottiglie capivano dove andava a finire il fiume. Eh poi mi so ritrovato su un balcone di una strada grandissima e sotto passava questa vecchietta, io sentivo delle botte ed era tipo la vecchietta che veniva tirata su da una mano invisibile e veniva sbattuta forte contro l'asfalto più volte in mezzo proprio a la strada. E niente, poi mi so ritrovato di nuovo in mezzo al fiume a misurare con questo attrezzo.</t>
  </si>
  <si>
    <t>Era da tanti mesi che programmavo la mia permanenza sulla luna, me l'aveva chiesto l'ISS, il Servizio Spaziale, di andare circa un mese sulla luna con loro che gli serviva una mano. E sono partito con mia madre che era un po' preoccupata. Sono partito, il viaggio è andato tutto bene, sono arrivati sul pianeta, sulla luna. C'era una mia amica che si chiama [NAME1]. Lei stava vestita molto pesante perché sulla luna fa freddo e mi ha fatto vedere come con le interiora dei polli, il sangue delle interiora, ci si puliscono le criniere dei cavalli che si tengono sulla luna perché lì sulla luna c'erano dei cavalli e per pulire la criniera si utilizzava questo sangue dei polli. Mi hai fatto vedere lo stomaco dei polli pieno zeppo di plastica, mi ha spiegato che spesso le galline con tutta la plastica che ingeriscono non riescono a partorire, cioè a fare uova perché gli si formano dei calcoli attorno alla plastica. Poi è arrivato il capo della stazione spaziale e mi ha dato delle dritte su cosa devo fare per aiutarli.</t>
  </si>
  <si>
    <t>Stavo su un letto, affianco avevo qualcuno, probabilmente un amico; stavamo a sedere sul letto e io avevo preso in affitto una specie di biberon con dentro una sostanza bianca grumosa. E niente in pratica dovevo mettermela sul ginocchio tipo, l'avevo preso in affitto per una notte sola perché costava tantissimo, costava tipo trentacinque euro a notte. Dovevo versarne un po' sul ginocchio per far passare un dolore tipo. Allora questo amico mio ie fa: "Ah se non funziona te ci fai una purga", io ci rimango male e poi pensavo: "Ah mannaggia sta già suonando la sveglia vuol dire che devo andare a riportare il biberon".</t>
  </si>
  <si>
    <t>Ero nel deserto ed ero alla ricerca di una Vipera aspis, ero con qualcuno. Alla fine troviamo le impronte sulla sabbia del passaggio di una vipera, seguiamo le impronte e portano a una tana. Aspettiamo un po' e dopo un po' esce la vipera dalla tana. Tutto a un tratto mi teletrasporto a casa di un amico mio a [PLACE1]. Eh, in realtà divento proprio l'amico mio, mi impersonifico in [NAME1], si chiama [NAME1] l'amico mio. Eh, mi impersonifico in [NAME1] che sta facendo un video da mandare agli amici miei di [PLACE2], mette la musica su una cassa dentro camera sua e poi prende un'enorme ciambella uguale identica a quella dei Simpson da mangiare e inizia a mangiarsela piano.</t>
  </si>
  <si>
    <t>Una ragazza mi veniva a prendere con una moto d'epoca in [PLACE1]; il viale con gli alberi è il viale dove abitavo fino quattro cinque anni fa in [PLACE1]. La ragazza è la mia collega, compagna di studio [NAME1].</t>
  </si>
  <si>
    <t>DL065</t>
  </si>
  <si>
    <t>Stavo discutendo con qualcuno. Stavo ragionando. Una semplice discussione e basta.</t>
  </si>
  <si>
    <t>La casa dove ho abitato per undici anni in collina, nella parte laterale degli stranieri avevano costruito delle scale. In particolare due scalinate, modificando l'assetto attuale e queste scale erano rosse. Parlavo con loro. Erano preoccupati perché non riuscivano nemmeno con un drone a vedere esattamente come era composto un terreno che si trovava all'orizzonte e non capivano come mai il drone non potesse arrivare in questo posto. Io con gli occhi vedevo l'orizzonte, vedevo dei prati verdi. E niente, i pensieri, le sensazioni che avevo erano sensazioni di una normale chiacchierata.</t>
  </si>
  <si>
    <t>Una musica, una canzone. Mi trovavo in una casa e questa casa aveva un assetto ben preciso, ben visibile a me, ed ero con persone conosciute. Erano tre o quattro amici ben conosciuti da me e si chiacchierava, si stava insieme. Uno di questi aveva il mio tablet, stava registrando delle cose sul mio tablet. Un altro mi ha abbracciato, mi ha baciato e mi ha tenuto la mano destra, la sua mano era molto calda. Poi una persona ha cominciato a fumare e mentre fumava mi bruciava fortissimo la gola, faceva molto male, e io l'ho invitato ad uscire.  Poi dopo è rientrato e poi niente. Buone sensazioni. Comunque stavo bene.</t>
  </si>
  <si>
    <t>Uno dei miei figli mi raccontava di aver trovato un lavoro nuovo. E questo lavoro consisteva nel link, nel trovare i contratti per la Telecom. Ma per farlo doveva lavorare da casa e comprarsi un mega computer, un mega schermo. E doveva appunto organizzarsi da solo. E quindi il mio sentimento era quello un po' di essere preoccupata per lui, e anche un po' arrabbiata perché nella mia testa si era fatto un po' abbindolare da questi. Nel senso che lo consideravo un lavoro non adatto a lui. Ma anche dispendioso, perché avrebbe dovuto comprarsi tutta l'attrezzatura, spendendo un sacco di soldi.</t>
  </si>
  <si>
    <t>Chiacchieravo, parlavo con delle persone, quindi c'era una cosa animata.</t>
  </si>
  <si>
    <t>Parlavo con dei colleghi, ma io non li conoscevo. E la situazione era tranquilla, senza problemi insomma, era una situazione così di dialogo e basta.</t>
  </si>
  <si>
    <t>Eravamo in un posto, in una casa che non conosco e guardavamo la partita della finale degli europei e io ho visto in TV il gol dell'Italia. Ho visto scritto Italia Inghilterra uno a zero. Ho visto anche l'azione del goal, dove un calciatore davanti alla porta passa la palla a un altro che sta sulla sinistra e questo infila la palla nella rete. E poi ho c'erano le figlie di uno dei calciatori, però che si chiamavano Pellegrini. Dovevamo uscire dalla casa, ma una di queste figlie, dovevamo controllare che non fosse ancora dentro e doveva uscire dalla sua stanza.</t>
  </si>
  <si>
    <t>C'era da decidere la promozione di una persona. Il mio stato d'animo era tranquillo, c'era l'immagine di un volto di un signore con i baffi e la barba. Tipo una sorta di vichingo.</t>
  </si>
  <si>
    <t>Il volto di mia nonna che è morta venticinque anni fa.</t>
  </si>
  <si>
    <t>Si parlava, si affrontavano cose.</t>
  </si>
  <si>
    <t>Tutte situazioni assurde.</t>
  </si>
  <si>
    <t>DL066</t>
  </si>
  <si>
    <t xml:space="preserve">C'era un albero con un ramo. Questo ramo aveva due foglie, una foglia aveva vicino insomma dei piccoli frutti, quell'altra invece era un po' più lunga e da sola. Uno era un po' più vivo come rametto e l'altro invece era un po' più secco. </t>
  </si>
  <si>
    <t>Ero lungo una strada e camminavo a piedi, era una strada asfaltata con i marciapiedi a destra e a sinistra e andavo a un matrimonio. A un certo punto alla mia sinistra vedo una grande piazza che era il piazzale di una chiesa ehm con tante persone e queste persone erano vestite da cerimonia, c’erano delle donne che avevano il cappello, insomma si capiva che era un matrimonio anche se non si vedevano gli sposi. Io però proseguivo oltre perché non era il matrimonio giusto. Andavo ancora avanti, verso di me veniva una donna che anche lei stava venendo da un altro matrimonio vestita anche lei da cerimonia, insomma si capiva, e io allora andavo ancora avanti e mi ritrovavo al ristorante dove appunto c’era questo matrimonio, entravo e mi ritrovo in una sala non molto grande dove c’era una tavola quasi rettangolare. Era tutto di legno questo ristorante uhm elegante però insomma non c'erano troppi addobbi, troppe cose. E allora io entravo in questa stanza e al tavolino che era quasi quadrato c’erano seduti su ogni lato due persone, mio cognato con la moglie, la sorella di questa mia cognata con il marito, l’altra sorella con l’altro marito. Poi c’era qualcun altro, forse i miei suoceri. Cercavo il mio posto ma non c’era e allora mio cognato chiedeva a sua cognata, che era lei che si sposava, se mi aveva invitato e lei diceva di no, che aveva invitato solo i parenti più stretti. Allora io restavo in piedi ma ero tranquilla, non è che mi volessi mettere a sedere o che, anzi stavo bene, mi mettevo in piedi un po’ dietro le spalle di mio cognato e vedevo che si scambiavano dei regali molto grandi, tutti impacchettati. Mio cognato riceveva una scatola molto grande, non era pesante ma insomma tutta impacchettata con della carta marrone anche quella e dorata insomma con sopra tipo delle decorazioni, dei fiori, dei ghirigori strani e dentro c’era una costruzione della lego già tutta completa, era una scala che lui doveva mettere a una costruzione che stava facendo a casa, era un pezzo che gli mancava. Lui era tutto contento e invece la cognata sua, non la sposa, quell’altra, che era seduta alla sua sinistra riceveva un pacco grande, tutto impacchettato col cellofan trasparente e io l’aiutavo a liberare questo pacco perché era molto stretto questo cellofan e lei vedeva che alla fine in questo pacco c’era del caffè, c’erano chicchi di caffè che venivano dal sud America.</t>
  </si>
  <si>
    <t>Ero con un uomo e andavo a giro, andavo a fare un viaggio in macchina, mi ritrovavo ad Amsterdam, dicevamo di andare proprio lì. Ehm c’erano delle vie che passavano tra le vecchie mura della città, era una città con le mura e praticamente ehm io in realtà ero con una mia amica a quel punto lì, andavamo a piedi e cercavamo dei passaggi per risalire dalla città bassa alla città alta. I passaggi erano stretti e si cercava di passare da uno che però era chiuso con una porta e tuttavia si riusciva lo stesso da un pertugio a entrare e arrivavamo in una piazza grande storica di questa città dove la mia amica mi faceva delle foto e io le riguardavo queste foto subito dopo averle fatte, in alcune ero proprio sformata, deformata anche nel viso, in altre invece ero proprio bella, ero venuta proprio bene. Prima di arrivare però a questa piazza mi ero ritrovata sempre in macchina con quell’amico con cui ero partita ehm che arrivava fino sul mare con la macchina, solo che c’erano quelle staccionate che si trovano sul mare che chiudono il passaggio alle auto ma in realtà ci si poteva andare, si poteva fare tutta la costa lungo il mare però c’erano queste onde e dei gabbiani che volevano e per cui lui diceva che non ci si poteva passare e invece poi si trovava anche lì uno spazio tra la staccionata e il mare e con la macchina vicino alle onde si passava e si faceva questo, si camminava con l’auto. Si arrivava su una strada sul lungo mare da cui si vedeva un santuario e qui eravamo in Puglia e si vedeva da una specie di promontorio, se ne vedeva un altro che ho riconosciuto come Santa Maria di Leuca. A quel punto poi però il viaggio finiva perché uhm venivamo a sapere che la mamma di questa mia amica con la quale ero ad Amsterdam aveva telefonato un sacco di volte per cercarci e non avevamo risposto. Quindi tornavamo a casa di questa mia amica di infanzia. E a casa di questa mia amica io arrivavo e la mamma era nel bagno, c’era questa porta aperta io bussavo lei apriva, era tutta contenta di vederci e poi io dicevo “Andiamo che si prende qualcosa” e praticamente le davo le spalle e lei allora mi metteva una mano sulla testa e mi prendeva per il ciuffo, avevo come una coda corta di cavallo, lei mi prendeva per il ciuffo, io camminavo e lei era attaccata lì dietro e la portavo fino in cucina, nella cucina della sua casa, dove ci mettevamo a sedere e ci si scambiava anche lì qualche regalo, qualche dono anche del viaggio fatto, c’era uno scambio di qualcosa e si voleva prendere un caffè insieme. C’era anche il papà di questa mia amica e era un clima via allegro festoso.</t>
  </si>
  <si>
    <t>Ero in casa da una mia amica che si chiama [NAME1] però in realtà era un posto che era tipo una cantina bar, cioè in profondità non era neanche il primo piano, un po’ sottoterra. E io andavo lì, c’era un bancone lungo tipo bancone del bar e ci trovavo le mie amiche che erano con me alla scuola superiore [NAME2], [NAME3], [NAME4] che erano amiche tanto anche fra loro. Vedevo queste amiche ci si abbracciava, ci si salutava per ultima con questa [NAME4] ehm allora io le dicevo che le volevo regalare dell’olio buono di frantoio che era stato fatto da mio padre però che non ce l’avevo lì e che il giorno dopo ci sarei tornata e quindi ci si dava l’appuntamento per rivederci il giorno dopo. Andavo a casa, chiedevo delle bottiglie vuote da riempire d’olio a mio padre, lui ci pensava a prenderle me le portava così piene poi io ritornavo a questo appuntamento ma in realtà non le portavo con me, andavo senza, me le dimenticavo e quando mi trovavo lì mi veniva in mente e dicevo “Oddio devo tornare a casa a prendere le bottiglie” ma le mie amiche non erano così interessate, erano tranquille e non me le chiedevano via. Eano interessate a stare insieme ma alle bottiglie no.</t>
  </si>
  <si>
    <t>Avevo delle cose da cucire e andavo a ripararle da un sarto. Praticamente entravo in questo posto dove c’era questo sarto. E lui mi dava delle cose che avevo già portato prima insomma. Praticamente io poi gli lasciavo un paio di pantaloni, gli lasciavo un foulard che sopra c’ha tutti dei disegni di Mirò e glielo lasciavo per ripararlo. Poi ci ritornavo e dentro c’era anche un’altra signora che stava prendendo le sue cose e io mi mettevo lì accanto a lei, lei mi guardava e continuava a chiedere le sue cose a questo sarto e io aspettavo il mio turno. Poi quando stava a me chiedevo appunto il foulard e lui lo apriva lo faceva vedere allora a questa signora e a un’altra che c’era nel negozio dicevo che era un bel foulard che insomma me lo avevano regalato un anno a scuola alla fine della quinta elementare i miei alunni. E lei, questa signora, diceva:“Oh che bel regalo ma guarda là, proprio questo rimane come ricordo”. Mi faceva tutti questi discorsi. E poi dopo il sarto appunto lo apriva, faceva vedere bene a tutti com’era fatto. Dopo dovevo pagare qualche euro però lui si sbagliava, mi voleva far pagare di più perché diceva che c’avevo da pagare anche i pantaloni, invece io i pantaloni gli dicevo che li avevo già pagati. Poi arrivava in macchina un po’ di gente: c’era il fratello di questo sarto che in realtà era uguale al sarto. E dentro poi c’erano delle altre persone e questo qui che era alla guida voleva che andassi con lui, mi mandava dei baci mentre era lì fermo che aspettava che tutti salissero in macchina, tutti quelli che erano nel negozio di questo sarto, era una cosa un po’ strana. Io gli dicevo “Ma te mi vuoi far pagare di più, io invece devo pagare solo pochi euro. Ma io i pantaloni li ho già pagati”.</t>
  </si>
  <si>
    <t>Ero a Pisa e c’era un ponte sul lungarno io camminavo lì e poi lì sotto c’erano degli animali, dei topi sicuramente, guardavo questi topi che camminavano tutti lì sotto lungo il fiume. E poi continuavo la mia passeggiata e andavo verso Pisa.</t>
  </si>
  <si>
    <t>DL067</t>
  </si>
  <si>
    <t>Andavo in un cinema, uhm, con degli amici, e praticamente, e niente, andavo al cinema e però c'era il Covid e quindi i posti erano tutti strani e io dovevo stare tipo davanti laterale, e quindi mi rodeva un sacco, proprio mi rodeva proprio tanto perché erano posti schifosi. E in particolare stavo seduta vicino alla mia migliore amica, [NAME1]. E l'atmosfera, cioè, sì m'ero un po' scocciata, però comunque in generale era abbastanza neutra.</t>
  </si>
  <si>
    <t>Venivano i miei qua a [PLACE1] e poi mi hanno cominciato a rompere il cazzo: "Tutto di qua, questo non va bene, questo di qua, questo di là". E poi c'erano i treni e poi dovevo prendere il treno, però perché stavo a scappare da qualcosa. E in tutto ciò c'era un amico mio che i coinquilini dicevano: "Sì, questo è noioso". Sentivo un'emozione un po' spiacevole, però niente di che, neutro spiacevole. Da qualcosa scappavo e volevo prendere questo treno.</t>
  </si>
  <si>
    <t>C'era sicuramente [NAME1], il mio ex-ragazzo. Uhm doveva succedere qualcosa però non succedeva. Comunque era abbastanza neutra l'atmosfera e sì, abbastanza neutro verso il frustrante perché dopo c'era qualcosa che mi dava fastidio.</t>
  </si>
  <si>
    <t>C'erano gli zombie e io mi dovevo difendere da questi zombie che mi volevano ammazzare. E quindi stavo tipo in questo posto che pareva un centro commerciale, e ci stava pure [NAME1], il cane mio. E io stavo mega in ansia, perché comunque finché m'ammazzano a me pensavo, uhm, fa niente, ma dovevo vivere per salvare [NAME1], il mio cane. E quindi stavo là e tipo dovevo combattere contro questi zombie però era un combattimento tipo che io sapevo che lo stavo a fare però mezzo che non si vedeva. E quindi dovevo cercare tipo l'arma buona, dovevo cercare a tutti i costi tipo il coso per spostare cenere dentro al camino. E ci sta a una certa uno che arriva e fa, ehm: "Ma no io non te lo vorrei dire ma devo ammazzare il cane tuo", e ci questa cosa. E io dicevo: "No ma che sei matto?". E tipo stavo con qualcuno che doveva essere amico mio. E a una certa mi fa: "Questo è l'unico modo per vivere, te rendi conto?", e tipo mi ferma e quello comincia ad ammazzare il cane mio però io, cioè, non l'ho vista questa cosa però sapevo che stava a succedere. E poi però in realtà non era vero, cioè infatti a una certa lo vedevo che camminava, e dicevo: "Ah vedi quindi non gli è successo niente" e quindi no, insomma, mi sono un po' rasserenata, mi sono un po' tranquillizzata.</t>
  </si>
  <si>
    <t>Ci stavano degli insetti ma non erano proprio insetti, erano cose strane, minuscole, [MISS] che si moltiplicavano velocissime e se ti venivano addosso tipo ti cambiavano la personalità. E in pratica io ero uscita coi miei amici, e a una certa tipo, vedevo che questi stavano a fare delle cose strane, tipo che stavano in fissa con le piante, dicevano cose strane, c'avevano uno sguardo fisso nel vuoto, diventavano violenti, e in pratica perché questi qua erano stati, ehm, diciamo, uhm, contaminati da questi organismi piccolini stupidi, che però cioè erano un botto e erano proprio tutti matti, e ed erano pieni di queste cose, e quindi, e niente, a una certa diciamo che erano proprio cattivi, perché vivevano tipo in simbiosi, cioè, erano tutti insieme, proprio come se fosse una setta, perché in realtà quegli organismi, cioè, stavano a cercare di creare un unico essere enorme per conquistare il mondo probabilmente. E quindi a una certa questi facevano cose strane, e io non non sapevo che fare perché quelli non mi dovevo far beccare, io non ero con loro perché io un po' pensavo: "Ah vedi perché io uso una cifra il gel igienizzante per le mani" però c'avevo un sacco paura di essere infettata pure io da questi organismi piccolini, però a una certa era un casino perché io stavo là a fare finta di: "Uh ah sì pure a me mi piacciono le piante", però questi erano sospettosi, e io stavo là e dico: "Porca mo' mi scoprono e m'ammazzano e oppure mi infettano" e quindi stavo là, poi a una certa ho detto: "Ah guarda io c'ho un appuntamento col dottore, e quindi cioè devo stare un po' da sola" e tipo in realtà ho beccato, mentre camminavo, una tizia che conosco, e a questa qui gli ho detto, quasi quando gli stavo a dare il bacetto, perché poi non mi lasciavano, mi volevano accompagnare tutti a tutti i costi dappertutto e io non potevo [MISS]. E quindi a una certa mi sono avvicinata per dargli il bacetto e gli ho detto: "Questi qua mi vogliono ammazzare, sto in ostaggio". E è successo un casino, e tipo che nel mezzo che questi se ne sono accorti e hanno cominciato a infettare pure lei, e quindi cioè è un cazzo di casino. E io non sapevo che fare e poi tipo andavo in bicicletta e dovevo cambiare il parcheggio della bicicletta, ma stavo a fare tardi poi, poi entrava una macchina.</t>
  </si>
  <si>
    <t>Era una cosa riguardante il fatto che dovevo studiare, e mi metteva ansia.</t>
  </si>
  <si>
    <t>Dovevo uscire da casa mia perché era tipo che io sapevo che era un mondo un po' post apocalittico, che c'erano un botto di casini. Ehm era una realtà normale e io devo scendere di casa mia, ma non potevo scendere con le scale e mi dovevo buttare dal balcone, solo che io questo tipo al terzo piano, quindi comunque è una cifra, è alto. E ci stava tipo una tizia, non so chi fosse, e mi metteva, ehm, tipo i sacchi di terra, e dico quindi: "Dai e buttate tanto si trovano i sacchi di terra". E io mi dovevo buttare col cane mio, [NAME1]. Ehm e quindi c'era una grande responsabilità e dicevo: "Porca miseria c'ho paura di non riuscire a prendere i sacchi di terra", perché erano pochi, e mi sono buttata e non ho preso i sacchi di terra e ho preso l'asfalto, però tipo tutti quanti: "oddio", perché non so chi erano questi tutti quanti ma c'era tipo la folla. "Oddio è morta" eh di qua e di là e invece no, stavamo bene, sia io che [NAME1]. Ma però io mi preoccupavo per [NAME1] perché dicevo: "Ma porca miseria questo cane ha fatto tutto questo salto, ma siamo sicuri che sta bene? Manco zoppica". Ehm mi sembrava che stesse bene, sennonché a una certa è andato a bere un po' d'acqua e bevendo l'acqua a una certa ha cominciato tipo a sputare tutto sangue e io ho cominciato a dire: "Oddio c'hai un'emorragia interna". E io, così, ero tutta impanicatissima, e insomma e niente, e c'aveva, sì, quest'emorragia interna e lo dovevo portare a tutti i costi all'ospedale, e perché poi una certa da mondo post apocalittico era diventato che sicuramente i veterinari c'erano. E quindi lo portavo all'ospedale, [MISS] in macchina e mio padre guidava male, cioè tipo che si metteva dal sedile posteriore, cioè dei passeggeri, quindi quello dietro, e si metteva tipo a guidare da là, tipo tutto messo strano [MISS]. E io stavo tipo là come a dire: "Cioè ma che cazzo fai? Eh dobbiamo portare [NAME1] all'ospedale".</t>
  </si>
  <si>
    <t xml:space="preserve">A un certo punto ci stavano i giudici di Masterchef, però... e che io a una certa dicevo a [MISS] che tipo lui se tagliava. </t>
  </si>
  <si>
    <t>Io c'avevo i soldi per fare qualcosa.</t>
  </si>
  <si>
    <t>DL068</t>
  </si>
  <si>
    <t>Ero in una specie di giardino di una casa. E c'erano un amico di infanzia che era molto più grande di me e che era in questo giardino ma non parlava. Forse ci siamo detti che c'era dell'acqua che scorreva. Poi in casa ehm mia madre usciva per andare a comprare e tornava invece c'era mia nonna, che era tornata invece dal medico.</t>
  </si>
  <si>
    <t>Prendevo un appuntamento per andare a parlare con un assicuratore con cui avevo una assicurazione e mi chiamava per andare e io accettavo di andare a sentire che cosa mi doveva dire e andavo in questo ufficio con dei tornelli all'ingresso. E poi questo grande luogo aperto con tante scrivanie e c'era questo ragazzo che però non vedevo lui, nonostante però era lì, ma arrivava questo suo padre e si parlava di questa polizza e gli dicevo che non volevo continuare perché comunque avevo altri impegni finanziari e lui mi parlava di questa cifra di solo sessanta euro che quindi, come per dire "non puoi tirarti indietro, cioè nel senso è facile da trovare non è che ti chiediamo tanto". Questo padre di questa persona aveva dei capelli brizzolati e i baffi diciamo. </t>
  </si>
  <si>
    <t>Ero nel palazzo dove abitavo da piccolo, ero nell'androne e ad un certo punto scende una bambina che però aveva le sembianze della mia vicina di casa. E mi chiedeva se le potevo dare una mano a portare la valigia ehm fuori dal palazzo ehm perché lei aveva dei problemi, è tipo inferma, che però non era vero. Quindi esco fuori e poi mi chiede se le potevo allacciare le scarpe, c'era il marciapiede fuori. E poi nel mentre c'era un furgone parcheggiato sul marciapiede quindi però si poteva comunque passare perché era una strada larga, ma chiusa quindi c'erano dei fondi e quindi si poteva passare, però il furgone era proprio sul marciapiede e poi un signore diceva "Ma chiamate voi o chiamo io per farlo mandare via?". E poi nel frattempo invece ero di nuovo dentro all'androne che però non era più quello di prima e mi era arrivato un pollo allo spiedo che avevo ordinato e lo mettevo nello zaino, nel frattempo c'era una mia collega di lavoro per fare una passeggiata perché erano le sette e dovevo aspettare appunto le otto per andare a casa a cena. E quindi avevo questo pollo e poi dopo dovevo arrivare, ce ne avevo un altro che lo lasciavo da qualche parte per dopo per cena per i miei genitori.</t>
  </si>
  <si>
    <t>Come se ci fosse un'auto, che però era più un corpo nero che non un auto, che uhm girava avanti e indietro come se fosse una mosca, che quando sbatte nei vetri che vuole uscire. E mi infastidiva perché io avevo ancora tempo per dormire e quindi questa cosa mi disturbava. Quindi poi è come se io gli avessi dato delle indicazioni "Guarda, la strada è quella" e da lì poi ho detto ok posso ancora riposare che tanto ho tempo perché finché non suona la sveglia posso dormire.</t>
  </si>
  <si>
    <t>Ero in un'aula scolastica ma io ero già grande tipo forse leggermente più giovane e c'erano tutti dei banchi in quest'aula grandissima sulla destra, noi eravamo messi nei banchi verso la lavagna, che però era più a sinistra, poi forse c'erano altre banchi dall'altra parte perché poi in fondo c'erano degli armadi. Ci siamo messi a sinistra e c'erano i bambini piccoli ehm che chiaramente facevano domande da bambini, notavo questo fatto e dico ma che strano che siamo tutti adulti e i bambini tutti insieme, così. E poi avevo il cellulare in mano e poi però ero fuori dalla classe rientravo e lo lasciavo a caricare da qualche parte tanto dico tra poco tanto c'è la ricreazione. E poi questo professore e poi alla fine appunto usciamo in questa ricreazione e si usciva da quest'aula e un mio collega mi dice forse un giorno di dicembre viene su, fa il viaggio magari la porti su te.</t>
  </si>
  <si>
    <t>Ero a casa dei miei genitori e io arrivavo da una terrazza molto grande ehm seduti con altre due persone e stavamo per firmare un assegno di circa milleduecento euro per un potabilizzatore d'acqua. E io chiedevo informazioni perché insomma ero diffidente, non mi fidavo e quindi poi ero molto sarcastico con questo signore che aveva i capelli brizzolati e poi c'era un'altra signora che stava in silenzio, giovane. E quindi poi io prendevo in mano questo libretto di istruzioni molto grande e lo sfogliavo le pagine con un dito insomma e quindi dicevo "No, non siamo interessati", insomma anche molto arrabbiato anche con i miei genitori insomma. E questa persona ad un certo punto si arrabbiava dicendo ehm "Voi avete firmato e se no non succede".</t>
  </si>
  <si>
    <t>Guardavo una storia di instagram, tra l'altro riservata agli amici intimi, di un mio amico con una canzone che però non sentivo che capivo che era con un altro mio amico che lavorava in un centro culturale, una costruzione, questa enorme gru che ehm arrivava praticamente da questo centro con dei fili fino a un porto. Questa gru che si muoveva con questi fili enormi. E poi provavo ad andare in un bar che però era chiuso però ce n'era un altro aperto.</t>
  </si>
  <si>
    <t>Passavo a piedi da una strada di un paese. Eravamo davanti a una casa singola e grigia. E si affacciava una mia amica e scendeva e mi abbracciava, era tutta contenta di rivedermi e tra l'altro c'era anche la madre. E diceva insomma vieni, faceva entrare in casa e questa stanza molto grande con dei colori sempre tutto sul colori del cemento un po' antico soltanto. E quindi comunque mi diceva "Sono contenta di vederti, sono molto felice" e anche io ero contento ovviamente e mi dava questi regali tra cui delle mappe di un cantante che aveva un cognome diverso diciamo però praticamente ehm una mappa con dei monti ehm che erano dei monti di questo cantante. E poi una specie di segnalibro dove c'era praticamente una cartolina insomma ehm che era praticamente una cartolina mai arrivata, era in una busta di plastica un po' vecchia con dentro delle piccole monetine e poi appunto questa cartina e poi dico "Io non ho niente per te perché non me l'aspettavo" e comunque ero molto tranquillo e dicevo vabbè poi mi sdebiterò. E quindi ero molto molto contento di questa riappacificazione.</t>
  </si>
  <si>
    <t>Stavamo praticamente correndo come se fossimo dei cani in un viale di cipressi ehm che aveva due strade diciamo sterrate e in mezzo c'era un orto piantato che era recintato da una retina arancione e quindi era praticamente come se fosse proprio chiuso diciamo cioè ai lati sopra e sotto insomma. E stavamo correndo tantissimo per arrivare a Roma e a un certo punto del nostro cammino io già lo sapevo, qualcuno me lo aveva detto un altro un ragazzo un mio amico, un ragazzo che conosco che faceva il cane da guardia cioè faceva la guardia, ci insegue ehm e io dico tanto mi hanno già detto che comunque abbaia ma non fa niente. E quindi poi io riuscivo comunque a saltare nell'altra corsia e ad arrivare un po' prima e a un certo punto poi io ero arrivato alla meta che potrebbe essere il piazzale di Roma Ostiense. E a un certo punto arrivati a questa persona che era con me dico "Ma vieni non ti preoccupare tanto non ti fa niente", torna indietro e siccome lo conoscevo dico "Ma sei scemo" dico "Cioè perché ci conosci anche e perché ci insegui facendo così" e lui mi risponde "Perché io devo fare questo". E dico "Vabbè però comunque" dico "Cioè ci fai prendere paura per niente e non è normale". E questo mio amico qui restaura mobili, c'era questo mobile, tipo uno scrittoio, leggermente sciupato, ne mancava tipo qualche lastra di legno superficiale. E esce da una porta e gli dice a questo nostro amico "sei stato scemo a inseguire questa gente così".</t>
  </si>
  <si>
    <t>All'interno di un aereo con le file tutte vuote di colore blu.</t>
  </si>
  <si>
    <t>DL069</t>
  </si>
  <si>
    <t>Ero con le colleghe d'ufficio alla sagra in un luogo chiuso con i tavoli da birreria e c'era una TV accesa in cui davano la notizia di una donna uccisa. Io ero presente, dialogavo con la collega, eravamo molto prese e coinvolte da questo femminicidio perché conoscevamo la persona in questione. In tutta questa situazione c'era una parte di me che era molto preoccupata perché volevo continuare a sentire il telegiornale e dialogare con le colleghe, ma contemporaneamente sapevo che dovevo accendere il registratore e volevo assentarmi e avevo un po' di difficoltà.</t>
  </si>
  <si>
    <t>Bisognava avvisare subito la mamma e questa mamma era una mamma africana e c'era una bambina africana che correva e giocava felice in mezzo o a una vigna o ad uno spazio verde con piante basse con questa mamma africana. Io la guardavo dall'alto perché ero all'interno di un palazzo e la guardavo dal balcone.</t>
  </si>
  <si>
    <t>Vivevo il momento presente, oggi era domenica, era mattina ed ero molto triste, rammaricata perché era molto tardi, erano le undici passate e avevo dovuto rinunciare ad una camminata a cui tenevo tanto.</t>
  </si>
  <si>
    <t>Avevamo prenotato una vacanza al mare insieme a mia madre, a mio fratello. Mio fratello era molto piccolo, come se fosse stato un viaggio indietro nel tempo. E quando siamo andati a ritirare l'ombrellone avevano nel display collegato ai nostri nomi il fatto che fossimo di [PLACE1]. E io ho rassicurato il bagnino, che poi era una donna, che noi eravamo marchigiani e questa bagnina è stata molto contenta. E poi per chi prendeva un ombrellone con tre persone c'era un particolare sconto.</t>
  </si>
  <si>
    <t xml:space="preserve">Un paio di stivali aperti sulla punta, di un colore tra il marrone e il fucsia che trovavo. E dicevo: "Ma questi da dove vengono fuori?"; li trovavo fra tante scarpe mai viste che molto probabilmente dovevano esser mie. E misuravo e provo queste scarpe. Ero a casa le trovavo per caso e poi le indossavo e vedevo come mi stavano e l'ultimo era proprio questo stivale con la punta aperta davanti a mo' di sandalo e il gambale molto alto.  </t>
  </si>
  <si>
    <t xml:space="preserve">La mia migliore amica aveva cambiato lavoro e si era messa a vendere gelati porta a porta, un po' come i furgoncini che girano e lei vendeva solo gelato non altri prodotti surgelati, e la particolarità era che questo gelato surgelato, ovviamente, era in polvere e lei girava con un grandissimo freezer a pozzetto con queste polveri di gelato e io me ne ero accorta perché l'avevo incontrata per strada e questa cosa mi aveva stupito molto.  </t>
  </si>
  <si>
    <t xml:space="preserve">Eravamo più persone e una persona era riuscita a partecipare a qualcosa che non c'entrava nulla, potrebbe essere un concerto di Pino Daniele. Eh, era qualcosa che non c'entrava nulla con quello che stavamo facendo e però le dicevamo: "Ma come sei riuscito a partecipare a questa cosa?". E forse era un concerto di Pino Daniele.  </t>
  </si>
  <si>
    <t>Sulle tonalità del grigio, tutto grigio. E c'erano i miei vecchi compagni di scuola e alcuni miei colleghi di lavoro; eravamo in un luogo di tipo medievale e c'erano i miei vecchi compagni di scuola e alcuni miei attuali colleghi di lavoro. Era tutto sui toni del grigio: le persone, i luoghi, le azioni, così era tutto sul grigio.</t>
  </si>
  <si>
    <t>Era la frazione dove abitavo prima ma era una sorta di paese fantastico, quindi c'erano tante abitazioni particolari. Ero lì con i miei nipotini e avevo a che fare con case veramente particolari, con delle pietre bellissime tutte incastonate; degli edifici un po' come quelli che si trovano in alcune parti della [PLACE1] e sono edifici storici. E ero con i miei nipotini e improvvisamente questa frazione si è trasformata in una grande città in cui addirittura c'era un ristorante, tanti ristoranti, tante vie, tanti palazzi. E poi eravamo all'interno di questa casa e per una festa di carnevale estiva avevo chiamato una sarta per aggiustare dei pantaloni verdi. E quindi era venuta questa sarta e avevamo a che fare con questi pantaloni. E poi per la colazione andavamo alla ricerca del latte di riso perché i miei nipotini bevono il latte di riso.</t>
  </si>
  <si>
    <t>Ero distesa e arrivava il marito di un'amica di famiglia che è un atleta di triathlon, è una persona molto alta. Per far festa, la sua intenzione era buona, era una manifestazione di gioia, mi salta addosso ma io soffoco perché lui è molto più grande di me e ha tanti muscoli e non riesco a respirare e non riuscivo neppure a dirgli: "togliti perché mi stai soffocando". E lui aveva una maglia verde.</t>
  </si>
  <si>
    <t>Ero in un grosso condominio al mare con la mia migliore amica e i suoi bambini. Ogni volta che andavamo al mare dovevamo compilare un cartoncino e poi i vigili urbani controllavano e questo cartoncino era intestato a me. Quindi, ogni volta che entravano in casa i vigili urbani cercavano me. Questo cartoncino, i vigili urbani lo dovevano traforare in un determinato punto e c'era un codice numerico che finiva con trentacinque, ma il cinque non doveva esserci. E poi, quando era arrivato il marito della mia amica, anche lì ormai questa tessera era intestata a me, allora il vigile urbano aveva chiesto che cosa c'entrassi io con loro, che io non assomigliavo alla mia amica. Gli avevo spiegato che io ero un'amica e non era una parente. E questo condominio era molto bianco e è molto grande, tutto bianco. Le pareti dei corridoi, l'esterno, gli interni degli appartamenti era tutto bianco.</t>
  </si>
  <si>
    <t>Facevo il lavoro che faceva mia madre, nello stesso edificio e nella stessa stanza in cui lavorava lei. E non avevo per niente considerato che questo edificio è stato completamente abbattuto per il terremoto. Io l'ho rivisto e l'ho rivissuto esattamente com'era quando ci lavorava lei, con le stesse porte, le stesse maniglie, gli stessi arredi, la stessa sedia, la stessa disposizione degli arredi all'interno della stanza. C'erano anche alcune persone decedute che tanto tempo fa lavoravano con lei, ma contemporaneamente c'erano anche alcune persone che lavorano oggi con me. E io facevo lo stesso lavoro ed ero proprio negli stessi spazi. E osservavo, mettevo a posto, cercavo di organizzarmi per capire cosa dovevo fare. Ero serena, però non avevo ben chiaro che cosa dovessi fare.</t>
  </si>
  <si>
    <t>Ero in macchina in un incrocio, un incrocio molto grande, molto largo. Io ero a piedi e le macchine facevano delle inversioni a U pericolosissime e io ero abbastanza arrabbiata con questi autisti un po' pazzi che mettevano a repentaglio la loro vita e quella degli altri. E poi da un'auto ho tirato fuori, facendoli passare dal finestrino, tre ragazzi disabili perché non potevo farli uscire dalla portiera e quindi li ho presi in braccio, li ho fatti uscire dal finestrino e uno di loro si è spaventato, quindi l'ho abbracciato forte.</t>
  </si>
  <si>
    <t xml:space="preserve">Con mio marito abitavamo in un grossissimo palazzo del centro storico e eravamo rimasti chiusi fuori casa insieme all'attuale padrone, proprietaria di casa, cercavamo il modo per rientrare e lei era riuscita a trovare il modo per aprire queste porte molto grandi e molto antiche. E poi, sempre in questo palazzone grande del centro storico avevo scoperto che il papà della proprietaria di casa era morto il giovedì prima e io non l'avevo saputo e quindi cercavo di farle le condoglianze, ma lei, ovviamente, in maniera molto rigida e scostante mi diceva: "Lascia perdere". </t>
  </si>
  <si>
    <t>Avevo da fare con un prelievo di sangue, era una sorta di esperimento sociale e, tra le altre cose, mi venivano richiesti duecento prelievi di sangue fatti quasi in maniera autonoma.</t>
  </si>
  <si>
    <t>DL070</t>
  </si>
  <si>
    <t>Ero a [PLACE1] con, inizialmente, con un mio amico che è seminarista e è a [PLACE1], studia in seminario a [PLACE1]. Poi, improvvisamente, insomma, questo mio amico non era più lui, era un altro mio amico con cui ho fatto le elementari insieme, eravamo sempre a [PLACE1] e andavamo in giro, così, per i viali alberati, andavamo girando, mi conduceva lui insomma. E comunque è una persona che io non vedevo da moltissimo tempo, quindi la sensazione era di un'amicizia un po' ritrovata insomma, di una complicità. E poi sì, mi sono ritrovata a cantare canzoncine tipo, non so: "Chi è nato a gennaio si alzi, si alzi".</t>
  </si>
  <si>
    <t>Una grande scocciatura perché avevo mille cose da fare e bisognava farle tutte, quindi ero un po' scocciata perché dovevo fare mille cose e correre per farle tutte, ecco.</t>
  </si>
  <si>
    <t>Inizialmente ero in una città, come se fosse il corso di [PLACE1], vagamente. E ero con un ragazzo che non conoscevo e facevamo una passeggiata su per la via così. Poi successivamente, mi trovavo, invece, in una classe di bambini cinesi in Cina, dove c'era tra l'altro una mia amica cinese [NAME1], stranamente eravamo in una classe tipo di studenti delle elementari e c'erano tutte bottigliette di inchiostro con cui loro facevano la calligrafia. Tutte quante impilate, carine con scritto un ideogramma, un disegnino, un fiore. Le bottigliette erano azzurre, celesti e qualcuna verde. Erano tutte quante su questo tavolino. E poi c'era tipo un party in piscina con una signora, una stangona bionda con un tubino nero di paillettes che si lamentava con l'organizzazione perché non poteva dov'era le crostate, qualcosa del genere. E una signora dell'organizzazione che, in realtà, era lì su base volontaria gli ha detto: "Eh ma mamma mia abbiamo fatto tutto, possibile che mi rimproverano per l'unica cosa che manca!" e allora gli dà questa crostata con le amarene e questa signora, insomma, borbottava un po' del fatto che comunque stava svolgendo un servizio gratuito e veniva subito ripresa dalla biondona di turno. E questo è il party in piscina.</t>
  </si>
  <si>
    <t>Un cane, un pastore tedesco e cantavo canzoncine molto, di poco conto tipo quelle da discoteca per dire, quei ritmi un po' elementari, basic.</t>
  </si>
  <si>
    <t>C'era il Presidente della federazione dei dottori in produzioni animali di [PLACE1], che è un mio ex professore, che parlava, però non mi ricordo bene cosa facesse e mi ricordo solo la parte finale in cui c'ero io sotto forma di bambina dodicenne bionda con capelli tipo quelli che si vedevano nella pubblicità dello shampoo Johnson che correva via da questa situazione della riunione, insomma, che felicemente si dileguava. Poi ho avuto un paio di immagini di una signora con una longuette blu che girava intorno una macchina in un ambiente diciamo poco prima dell'alba e sta signora faceva un giro su, cioè entrava in questa macchina, ma la macchina era ferma, parcheggiata su un marciapiede di una periferia, diciamo, normale, però sembrava l'inizio di un film giallo.</t>
  </si>
  <si>
    <t>Inizialmente c'avevo a che fare con dei treni. Io mi trovavo a fare un sopralluogo con un mio collega e avevo un capo che in realtà, cioè non era il mio reale capo, era un'altra persona molto gentile che mi diceva, insomma, cosa c'era da fare. Eh a un certo punto bisognava andare sul cucuzzolo diciamo non di una montagna, però su una strada di breccia in cui era molto scomodo andare con la macchina, allora il mio collega mi fa: "vogliamo fare anche questo?", ho detto: "eh proviamo!". Allora iniziamo ad andare su questa strada per un pezzetto, poi però vediamo che era veramente tanto complicato e quindi torniamo indietro. E allora dopo questo capo mi fa: "ma ci sei andata lì a vedere?". Ho detto: "no alla fine non siamo andati perché era veramente troppo complicato", "ah perché quel signore ti sta facendo cenno con lo specchietto di dove si trova per farti capire dov'è il posto", ho detto: "ah va bene, allora proviamo a ritornarci, però certo molto complicato". E niente si vedeva il paesaggio di sto cucuzzolo praticamente e sto signore con una lucina, insomma, non la lucina, questo specchietto delle allodole che faceva specchio da questo cucuzzolo e sembrava un po' un paesaggio delle fate, un po' acquarellato così.</t>
  </si>
  <si>
    <t>Ero in una casetta in cui c'era una mia cugina [NAME1]. E c'era questo cottage di montagna, bellissimo, proprio sempre sullo stile di quelli delle Dolomiti, quindi tutto di legno con la pietra, rifinito, anche con qualche decoro natalizio. Quindi un ambiente veramente caldo, bellissimo e c'era questa mia cugina che mi fa: "ah guarda se vuoi te l'affitto oppure sentiamo se lo posso lasciare a te questa parte di casa perché tanto noi non la usiamo" e io faccio: "ah magari perché questa è proprio carina veramente, c'è proprio poco da mettere apposto". E allora nel frattempo la situazione rimane un po' lì in sospeso, dopo un po' compare mia madre e mi fa: "ma allora com'è andata a finire con la storia della casa con [NAME1]?", ho detto: "guarda, non lo so, è rimasta lì". Questa casa era in un contesto che ogni tanto sembrava rurale, ogni tanto sembravano comparire comunque dei ruderi lì intorno, delle attrezzature, diciamo dei ruderi agricoli, così, però c'era anche questa casa insomma dentro molto bella insomma, molto ben rifinita, ma anche fuori era bella, però c'era vicino alcuni ruderi insomma. Poi d'un tratto, insomma, questa casa si collegava a quella che era la vecchia casa di mia zia [NAME2] che era invece un casermone enorme, quei pavimenti di marmo eccetera e da questa casa di zia [NAME2] io andavo su una sorta di terrazzo esterno che inizialmente era quello vecchio di mia zia [NAME2] con i mattoni, con le piastrelle, insomma, rosse, un po' bruttine, un po' anni settanta, poi da un tratto questo terrazzo diventa invece come se fosse una sorta di club recintato con un muretto di pietra grigia, tipo pietra serena e poi la bordura di siepe e dentro una sorta di tappeto in erba sintetica verde, e sembrava praticamente la sede di un Gran Premio in cui c'era praticamente il veterinario del centro ippico, [NAME4], che stava organizzando una sorta di festa, c'era anche qualche cavallo, però sembrava che noi fossimo tipo dei dipendenti di questa organizzazione per fare questa festa che doveva essere il livello di Gran Premio, quindi perfettissima, allora tutti zitti, tutti attenti, insomma, a quello che diceva il veterinario [NAME4]. Allo stesso tempo, c'era anche qualche ragazzo del centro ippico, in particolare, c'era [NAME5] che è un ragazzetto di sedici anni, così. E poi c'era anche una mia ex tesista, ho detto: "ah c'è anche questa!" però non è che c'avevo un grande feeling con questa tesista. E, niente proviamo ad organizzare, insomma, questa festa. Dopodiché [NAME4] porta un cavallo e fa: "e qui, allora, voi andate qua, qui state attenti", io cercavo di essere precisa, insomma. E poi inizia questa festa in cui c'era anche [NAME6], che era una mia ex coinquilina, c'era [NAME7], che è l'ex moglie di un mio amico. E c'era anche mio marito che si struggeva perché insomma, si sentiva, insomma, fuori contesto, non voleva essere lì. E io ero molto dispiaciuta, insomma, che dico: "ma che deve fare questo stasera, insomma, perché è triste, quindi mi devo adattare, insomma, a cercare di farlo stare bene in questa situazione" e poi perché lui lì si sentiva come se non poteva fare lo speaker al microfono e quindi era triste. E poi c'erano anche delle persone che non conoscevo. Poi, ad un tratto dobbiamo andare a prendere qualcosa fuori e ci mettiamo in un casermino e c'era una persona che doveva uscire da una sorta di finestra per andare fuori e andare a prendere dei dolci, doveva andare a prendere qualcosa fuori e faccio: "ma ti accompagno", ha detto: "ah se vuoi, intanto vado io".</t>
  </si>
  <si>
    <t>C'erano praticamente le cugine di mio marito e le zie di mio marito che dovevano organizzare la cena per la nonna di mio marito; dovevamo organizzare questo pranzo per la cena di mio marito, per la cena della nonna. Allora, c'erano la cugina [NAME1], che aveva portato delle cose, la zia [NAME2] altre, insomma, e avevano portato tutto qui a casa nostra. E poi c'era anche la nipotina, la figlia di un'altra cugina, la figlia della cugina [NAME3] che si chiama [NAME4] e questa nipotina [NAME4] che giocava con, non lo so, aveva trovato una foglia con dei bruchi, ma erano tanto carini, allora me li stava mostrando, mi faceva vedere questi bruchi che sembravano tutte perline cristalline impilate un po' da cartone animato e mi faceva vedere, faceva: "guarda zia!" e io: "oh che belli!" così. E poi arriva la cugina [NAME1] che mi fa: "allora per pranzo facciamo il cinghiale?" e io: "ah va bene!" e mi porta due cinghiali vivi e io faccio: "ma [NAME1] come facciamo a macellarli qui?", "e ma perché non si può fare? Si prende, si macellano" e faccio: "[NAME1] ma non possiamo macellarli a casa!", gli ho detto: "questi vanno sgozzati, vanno lessati, insomma, vanno sezionati, non lo possiamo fare qui dentro casa, no, non è possibile!", "e ma come!", allora lei si era un po' arrabbiata perché aveva preso questi due cinghiali e pretendeva di farli nell'appartamento, sto discorso, allora gli faccio: "guarda se vuoi chiamo un amico che, comunque, lui fa la pista, nel senso fa gli insaccati eccetera, quindi, ovviamente, quest'operazione riesce a farla in stalla, in laboratorio di sezionamento così", mi fa: "no ma insomma io li ho portati qui, bisognava farlo qui!", ho detto: "vabbè!" e allora parlo con la madre di [NAME1], zia [NAME5], che era macellaia, tra l'altro gli faccio: "ma [NAME1] voleva uccidere qui i cinghiali!", ho fatto: "ma poi, tra l'altro, per oggi non facciamo in tempo perché i cinghiali c'hanno bisogno della frollatura", allora zia [NAME5] che mi guarda come per dire vabbè, ma che ci vuoi fare! E poi, cambia scena e stiamo, non lo so, in una piazzetta in cui c'erano tutte persone con dei cani lupo cecoslovacchi, però non erano di razza pura, alcuni erano mezzi meticciati e avevano dei colori tipo un po', uno era un cane lupo cecoslovacco, però brindle, quindi quelli con la tigratura così e andavano in giro, insomma, per questa piazzetta e si vedeva, insomma, che alcuni padroni, insomma, addestravano bene questi cani.</t>
  </si>
  <si>
    <t>Stavo facendo delle checklist e quindi c'era uno sfondo bianco luminoso, tipo, quasi da schermo illuminato di un tablet, così, in cui stavo scrivendo al computer e stavo facendo una sorta di manuale HCCP, quelli che si usano insomma per l'autocontrollo nelle aziende degli... in cui vengono trattati gli alimenti e in questo caso stavo registrando i maiali che entravano nel laboratorio di sezionamento, stavo segnando due maiali che entravano nel laboratorio di sezionamento, c'avevo sempre un po' a che fare con le checklist.</t>
  </si>
  <si>
    <t>Era sfondo bianco, qualche immagine di una gru coronata, la gru l'uccello quello coronato asiatico, con la coroncina dorata insomma. E poi un uomo tipo vestito un po' da gangster, con un abito marrone un po' anni trenta così che andava correndo a destra e sinistra; mi sa che ho tirato un colpo di pistola o qualcosa del genere.</t>
  </si>
  <si>
    <t>Ero penso a Roma non lo so, un paese italiano, diciamo penso che fosse Roma e stavamo passeggiando sul bordo di una strada, vicino c'era un canale d'acqua pulito con il muretto medievale, insomma, così e le casette medievali, in piano. E passeggiavamo eravamo, sembrava quasi in gita scolastica, adesso non eravamo, non avevamo gli zainetti, i cappellini, però, insomma, eravamo diverse persone, camminavamo in fila ìsu questa stradina perché, insomma, vicino ci passavano le macchine, eccetera.  E niente ci avviamo, no, mentre passeggiamo, eravamo io e poi c'era la mia amica [NAME1] e la mia amica [NAME2]. Passeggiamo, a un certo punto, [NAME1] fa: "ah sai qui c'è una pasticceria giapponese", andiamo alla pasticceria giapponese, entriamo, non era giapponese per niente; diciamo che c'era la signora giapponese, però di prodotti erano italiani, quindi, c'era, che ne so, il cannolo siciliano e poi c'era la torta con le ciliegie. Allora [NAME1] prende questa, "prendo la torta sakura" e era una tortona gigantesca di pasta frolla con le ciliegie, la crema, i pinoli, un po' di zucchero a velo, di quelle che a me fanno impazzire, ne prende una e ho detto: "ma sai [NAME1] hai fatto venire voglia anche a me, la prendo anch'io!" e quaranta euro di torta, ho detto: "ammazza quanto costa!", ho detto: "vabbè, andiamo via!". Mentre camminiamo andiamo avanti, un certo punto c'era, tipo, una rievocazione storica e qui sembrava veramente di stare a Roma perché erano vestiti da antichi romani, insomma, no, con, non so se c'era qualche gladiatore, non lo so, però erano vestiti da romani. A un certo punto ci troviamo proprio nel mezzo di questa rievocazione storica, noi andavamo correndo, cioè si vede che corriamo tipo i bambini per andare a vedere questa rievocazione che era su una sorta di anfiteatro romano in cui c'era una celebrazione prima di tipo religioso, infatti, c'era un vescovo che aveva appeso, diciamo, la sua, non la mitra, però il cappellino da vescovo, insomma, su un gancio sul muro. Davanti a me c'era una sposa vestita di bianco con dei laccetti azzurri, fiorellini azzurri, e [NAME2] un attimo mi abbandona, fa: "aspetta [NAME3] che io vado a portare un attimo, vado un attimo qua" e mi lascia una cosa sua che appende sempre lì dove stava questo cappellino del vescovo e poi pure questa sposa ci appoggia un cappello; al che praticamente quasi che cade tutto, io cerco di... li riprendo al volo, però la sposa s'era scocciata, ha fatto: "e ma insomma fate attenzione!" perché era nervosissima, no, che tra un po' toccava a lei, gli faccio: "scusi, scusi". E niente, il vescovo, nel frattempo, era entrato insomma su questo anfiteatro. Però, no, era una situazione festosa, tranquilla, cioè sembravamo proprio delle adolescenti in gita scolastica, non lo so, una sensazione piacevole.</t>
  </si>
  <si>
    <t>Discutevo con un'altra persona, ero vestita con un vestito azzurro, verde petrolio, insomma così. Discutevo non animatamente, però, insomma, spiegavo le mie ragioni a qualcuno, qualcosa del genere. Poi a un certo punto, prima della sveglia, insomma, ho detto: "E però sarebbe ora di alzarsi!".</t>
  </si>
  <si>
    <t>Stavo facendo una sorta di bilancio, non ero io, era un vecchietto un po' curvo sul tavolo e stava facendo questa sorta di bilancio; e poi tutto momento, stavamo all'aperto, praticamente casa diventava una sorta di casetta che era un ex magazzino agricolo in mezzo a un vigneto. E niente lì si discuteva di qua e di là. Poi si vede su un rettangolino in alto a sinistra una sorta di alieni extraterrestri di quelli che si vedono un po' in Star Wars no, così vestiti un po'... allora le sembianze erano quelle praticamente dei personaggi di Star Wars vagamente simili ai kaminoani di Star Wars, però verdi, che erano vestiti come le regine bizantine, quindi c'avevano l'abito diciamo di così ocra rossa e il mantello verde con delle borchie, insomma, dei brillantini, qualcosa un po' di luminoso sulle rifiniture. E poi niente, questi danzavano su questo rettangolino che si vedeva in alto a sinistra e poi dopo sotto, invece, io ero sempre nel vigneto e io ero un personaggio di una serie tv sugli ebrei ultra ortodossi; quindi, io ero questa signora mora e il figlio, c'era questo bambino che era mio figlio; e niente camminava nel vigneto, cioè il vigneto, praticamente, cresceva man mano che il bambino camminava, quindi c'era questo bambino con la fettuccia che andava, che misurava il sesto d'impianto del vigneto e man mano che scendeva giù e misurava con la fettuccia, venivano su le barbatelle  di vite e crescevano tutte floride, già coi pali e tutto, insomma, man mano che questo bambino camminava su e giù per il vigneto; e no, era una bella sensazione lì per lì, insomma, con tutto florido, un po' di brezza, finalmente il sole. E poi dopo, cioè contemporaneamente, cambia un attimo scena e c'erano, invece, di nuovo i soliti alieni, però stavolta assomigliavano più a delle ranocchie giganti, diciamo, sempre vestite con abiti bizantini, stavolta ce n'era una fucsia e uno blu sempre che ballavano in mezzo a questo campo così. Poi, all'improvviso cambia scena e c'era una ragazza che stava in un caseificio però di nascosto e, praticamente, davanti a un piatto di ricotta e questa beccava la ricotta come se era un corvo; però lei era una ragazza mora, con gli occhi birbi che stava attenta a vedere a chi entrasse insomma; però era come se fosse un mutaforma di Harry Potter ed era un corvo, anche se io la vedevo sotto forma di questa bambina di dodici anni che si mangiava questa ricotta. E poi dopo niente ritorno al vigneto. C'era il sottofondo musicale rockabilly.</t>
  </si>
  <si>
    <t>DL071</t>
  </si>
  <si>
    <t xml:space="preserve">Immagini di, uhm, ehm, feti nati morti e di situazioni in cui, ehm, dovevi vedere il feto nato morto per elaborare il lutto. </t>
  </si>
  <si>
    <t xml:space="preserve">Cercavo il modo di entrare al concerto passando di nascosto dai cancelli, tentavo più volte, cioè è stato più che altro delle immagini ripetitive di me che, ehm, rivedevo il concerto, cercavo di passare dal cancello e rivedevo la biglietteria, uhm, come se, ehm, volessi rivivere quella situazione e si riuscisse ad entrare, cioè che a un certo punto, invece di venire via, si potesse entrare. </t>
  </si>
  <si>
    <t>Eravamo al mercato di [PLACE1], ehm, facevo un frontale con una macchina da corsa rossa.</t>
  </si>
  <si>
    <t>Qualcosa che riguardava [PLACE1] e tutte le persone che ho incontrato.</t>
  </si>
  <si>
    <t xml:space="preserve">Eravamo a un tavolino con [NAME1], mia sorella, [NAME2], che c'aveva le stampelle e l'altro bambino si era fatto male a un piede, con le stampelle, e un altro bambino che era [NAME3], e anche lui aveva le stampelle con la seggiolina a rotelle. Ehm mi dicono di andare via, che tutti e due i bimbi sarebbero venuti via con mia sorella e questo [NAME1], ma io non mi fido e quindi prendo, ehm, [NAME3], l'altro bambino, lo metto sulla seggiola a rotelle e lo porto via. </t>
  </si>
  <si>
    <t>DL072</t>
  </si>
  <si>
    <t>Il rientro a scuola. Ehm inizialmente c’era anche la mia amica [NAME1], c’era anche la mia preside e c’era una specie di festa in città che però non era la mia città ma io percepivo che lo fosse e c’era ehm dei banchetti dove si potevano acquistare delle cose, ci si poteva cenare. Era una specie di festa culturale o fiera ma io ero inquietata dalla presenza della dirigente. Poi invece la scena si è spostata dentro a una scuola che però assomigliava più ad un appartamento e c’erano dei colleghi nuovi con cui fare conoscenza e in particolare uno che però voleva andarsene ad un certo punto prima del suono della campanella e portare via anche un altro collega... ah uno era un collega proprio mio, [NAME2] e stavamo facendo delle fotocopie da un libro, ha fatto le fotocopie anche per me, poi però il libro era ehm di [NAME3] e [NAME4] o meglio delle loro figlie. E poi alla fine questo collega nuovo voleva andarsene. Eravamo in un appartamento alto, tipo a un trentesimo piano e io gli ho detto che non era il caso che andasse via prima che suonasse la campanella perché era abbandono del luogo di lavoro.</t>
  </si>
  <si>
    <t>Ero in un locale direi anni Settanta con uhm cantanti stile Beatles probabilmente uhm cioè nell’occasione in cui persone andavano ad ascoltare questo tipo di musica e c’erano persone un po’ freak anche di non solo di comportamenti sessualmente abbastanza liberi ma anche di costumi, modo di vestire.</t>
  </si>
  <si>
    <t>Mi trovavo in difficoltà con la macchina su una strada di montagna, in salita. Uhm cioè praticamente ho dovuto fermarmi, ripartenza in salita su una salita ripida, poi a un certo punto ho sbagliato bivio, ho preso uno sterrato, c’era il dirupo di sotto. Per fortuna mi sono accorta subito quindi ho dovuto fare un piccolo pezzettino di marcia indietro, poi di nuovo ripartire. Sostanzialmente c’è questa sensazione di difficoltà.</t>
  </si>
  <si>
    <t>[NAME1] e una riflessione sul suo comportamento diventato con l’adolescenza ostile nei miei confronti. C’era anche la sua ragazza e io ero al [INSTITUTION1] ma erano in atto delle ristrutturazioni e c’era una specie di soppalco in cui avevano lavorato dei muratori quindi non si poteva andare e invece lui era salito sopra, su una scala provvisoria, e io lo sgridavo e c’era anche la sua ragazza su e anche un altro ragazzo più grande però [NAME2] non aveva un ruolo senonché è comparso e io mi sono chiesta ma se ci va lui che è più grande allora io cosa brontolo l’altro che è più piccolo. Ehm quando io sgridavo naturalmente [NAME1] per essere salito dove non doveva la ragazza mi rispondeva male e io provavo a spiegarle quello che avevo fatto per [NAME1] soprattutto nei primi tre anni quando era alla scuola media e io ero anche la sua professoressa e diciamo la persona di riferimento.</t>
  </si>
  <si>
    <t xml:space="preserve">Era presente la mia amica [NAME1] e eravamo a tavola, una tavola abbastanza ricca, non ricca di cibi ricca, di stile, perché comunque la mia amica [NAME1] è ricca. </t>
  </si>
  <si>
    <t>Le categorie delle paraolimpiadi. Io ero al supermercato con una persona più grande di me, una donna, che era qualcuno verso cui io avevo rispetto come fosse un’insegnante, come se fosse un punto di riferimento. A un certo punto c’era una cosa un po’ polemica nei confronti di una persona maschile. Ehm a questo supermercato si andava al banco della verdura e si preparava proprio lì per lì una caprese, quindi affettando proprio il pomodoro al banco e la mozzarella in dei piatti di plastica si preparava una caprese già pronta.</t>
  </si>
  <si>
    <t>[NAME1] che era uno dei due responsabili della [INSTITUTION1] dove faccio volontariato. Era un [NAME1] molto normativo, arrabbiato con qualcuno che non rispettava le regole.</t>
  </si>
  <si>
    <t>DL073</t>
  </si>
  <si>
    <t>[NAME1], una mia vecchia compagna di università, alla triennale, e suo marito. Ehm praticamente eravamo in una specie di vacanza in Puglia o in comunque in una parte della costa, da qualche parte. Dormivamo in questa specie di tipo tendone, tipo i tendoni da circo giganteschi. E una mattina loro dormivano. Insomma, io mi sveglio prima di loro e vado a cercare un posto da sola, a girare per le strade della città a cercare un posto dove far colazione perché avevo fame. E non trovavo un posto che faceva le colazioni, tutto finito, ehm, dev'essere stato il periodo, ehm, boom turistico, perché non c'era un posto dove far colazione. Completamente a caso, alla cieca, quindi con la possibilità di perdermi, entravo in un bar e sembrava quei posti all'americana dove fanno colazione e ristorazione, ehm, elegante, non era una pasticceria all'italiana. E c'era questa specie di chef ragazzo fuori che mi diceva che avevano finito la roba. Ho visto alcune persone, c'era gente, prima avevo chiesto a delle persone che giravano. Ehm e poi niente, sconsolata, ehm, riprendo a camminare e mi ritrovo in realtà nel punto di partenza, e in realtà io credevo di andare in un punto e mi ero completamente spaesata ed ero ritornata nel punto di origine.</t>
  </si>
  <si>
    <t>Ero in una specie di ambientazione medievale in una specie di, ehm, arena tipo gladiatore. E c'era [NAME1], il mio ragazzo, e dei volti noti, ho una sensazione cioè di conoscere quelle persone ma di non ricordarle. E ero in questa, ehm, specie di arena e tra l'altro vestita con un'armatura probabilmente medievale. Ehm, però non era un qualcosa di pericoloso perché non ero spaventata, non avevo paura. Ehm, erano tipo dei giochi, diciamo, dei giochi e comunque, non era niente di pericoloso. E niente, c'era [NAME1], il mio ragazzo, che, anche lui aveva un'armatura come la mia, solo che io non gareggiavo, lui sì.</t>
  </si>
  <si>
    <t>Mio zio [NAME1], che mi faceva arrabbiare tantissimo, e nessuno era arrabbiatissimo, ehm, uhm, questa scena assurda, dove un personaggio, ehm, un po' arrogante e un po' prepotente e scapolone. C'era il cane in casa e lui gli faceva fare pipì sul, ehm, lo stipite della mia cameretta. E mi incazzavo tantissimo, perché per lui era normale invece, era, uhm, boh una reazione normalissima. Ed io ero veramente incazzata. Mio zio e il cane, e poi per tutti era normale che il cane facesse pipì in casa. Cioè io mi incazzavo e mi lamentavo, giustamente. Ehm, per altre persone che erano presenti, volti familiari, sicuramente c'era mia nonna, era normalissimo. Mi dicono: "Ma perché ti arrabbi?", "Mah, sai com'è".</t>
  </si>
  <si>
    <t xml:space="preserve">Incontravo la [NAME1], la mamma del mio ex fidanzato, ci incontravamo in un punto, veniva con una macchina diversa, con una Jeep, tipo il Range Rover o la Jeeppetta, vabbè nera, e salivo in macchina con lei. E niente che passavamo per il [PLACE1] che è una strada della mia città, e parlavamo. </t>
  </si>
  <si>
    <t>Agitazione barra spavento, c'era qualcuno che conosco. Ho una sensazione di familiarità.</t>
  </si>
  <si>
    <t>Ero nel mio futuro, che non era un futuro distopico o quant'altro, era un futuro normalissimo, solo che ero più avanti negli anni. E ero contenta, ero tranquilla e facevo il medico.</t>
  </si>
  <si>
    <t>DL074</t>
  </si>
  <si>
    <t>Dover spegnere l'actigrafo, dover registrare.</t>
  </si>
  <si>
    <t>Io abitavo in una casa con mio cugino e facevamo da mangiare, eh, tanta roba, tantissime cose da mangiare, ehm, però poi non riuscivamo a finirle perché erano veramente tante, ci avanzavano, e quindi tipo io chiedo al mio babbo se voleva queste cose perché noi non riuscivamo a finirle.</t>
  </si>
  <si>
    <t>Due personaggi, ehm, due individui, insomma, che giocavano tipo basket, non so se in squadre diverse o nella stessa squadra e dal punto di vista, diciamo, visivo, uno era molto più alto dell'altro, che era invece più basso. E poi lo scenario cambiava, perché queste due persone, diciamo, si trovavano faccia a faccia, in qualche modo, e parlavano e sostanzialmente c'è in qualche modo una serie di scambi verbali e anche il rischio di una scontro fisico, perché, in qualche modo, ehm, uno dei due dice: "Beh io so fare arti marziali, e quindi, insomma, non ti conviene" e cose di questo tipo. E poi in realtà però scappa uno dei due. Si vede questo qui che fugge scavalcando una recinzione, un muro, e scappa da questo posto per, appunto, il rischio che ci fosse uno scontro.</t>
  </si>
  <si>
    <t xml:space="preserve">Ero in un grande tavolo, ehm, con mio cugino e un mio amico... e [MISS] a questo tavolo c'era mio cugino, un mio ex compagno di squadra del basket e poi un cinese che aveva un qualche ruolo. Ehm insomma, questo mio ex compagno del basket chiede al mio cugino [NAME1], uhm, come stesse andando la sua vita, diciamo, che cosa stava facendo, eccetera. E lui suona, ehm, il clavicembalo, lui gli dice: "Io suono, ehm, però adesso suono molto meglio rispetto al passato". E lì sembra dire che adesso, ehm, sa suonare molto meglio rispetto al passato, e cioè quando provò a entrare al conservatorio. Quando lui dice che ora suona molto meglio, compare quest'immagine di lui che suona questo clavicembalo in una chiesa molto grande, poteva essere una cattedrale, dove suona questo clavicembalo, e mentre lo suona io vedo, ehm, che gli cambia, diciamo, l'identità cambia, nel senso che non è più mio cugino ma diventa un uomo con i capelli lunghi, una specie di volto medioevale. E infatti poi la scena continua e si vedono anche delle donne, vestite in abiti medioevali, che guardano lui che suona e, in qualche modo, sono, uhm, interessate a lui, fanno dei commenti e dicono: "Che bel ragazzo, che bell'uomo" eccetera. Si vede proprio il suo volto e il suo aspetto che cambia, non è più lui e diventa questo personaggio storico, questo personaggio medioevale che suona il clavicembalo in questa chiesa. E poi c'è questo cinese che annuisce, cioè sembra essere entrato anche lui in questo mondo medioevale e con constata il fatto che lui suoni effettivamente meglio, forse anche lui è un musicista. </t>
  </si>
  <si>
    <t xml:space="preserve">Ero appena arrivato a Torino, uhm, probabilmente con il treno. Ehm, siccome non conosco la città, uhm, la conosco molto poco, ehm, tipo mi guardo intorno e cerco di capire quale sia il palazzo che è stato recentemente coinvolto in un incendio e cerco di trovarlo perché io sapevo questa cosa. E c'era lì presente anche la mia tutor  del tirocinio. </t>
  </si>
  <si>
    <t>Eh io tipo vado a casa, uhm, della mia ragazza, che poi in realtà, uhm, non era proprio simile alla sua casa veramente, cioè sembrava un'altra casa, assomigliava più alla mia che non alla sua. Uhm e insomma vado lì e il cane non c'era. E quindi mi dice che l'ha venduto per una serie di problemi fisici che aveva, di difetti fisici che aveva, era stata costretta a venderlo. E io di tutti questi difetti non me n'ero accorto, evidentemente e ne ha comprato un altro, che però non vedo. E io non me l'aspettavo proprio, rimango veramente a bocca aperta, ehm, è una cosa assurda per me e proprio sono investito da un'emozione fortissima di tristezza estrema, proprio. Lo sento proprio che son disperato, e dico: "Ma come? Cioè come, c'eravamo così tanto legati, com'è possibile? Cioè come fa, uhm, magari un piccolo problema fisico a portare, insomma, a questa decisione? Eh è un qualcosa che poi possiamo risolvere, ehm, e questo non può togliere tutto il nostro affetto che proviamo verso di lui", eccetera.</t>
  </si>
  <si>
    <t xml:space="preserve">Ero a tavola con altre persone e mangiavamo una specie di pasta al pomodoro, una cosa del genere, e non avevamo ancora iniziato per la verità a mangiare. Ehm e c'era la mamma della mia ragazza che mi diceva che secondo lei, su quel tipo di pasta ci stava bene il peperone, cioè grattarci il peperone, come se fosse formaggio, ehm, e mi dice proprio questo: "Guarda su questa pasta il peperone sta ancora meglio del pane", diceva una cosa del genere. </t>
  </si>
  <si>
    <t xml:space="preserve">Quando tra un mese suonerò, ehm, e praticamente stavo organizzando un po' le macchine in qualche modo, di come andare, e mi sembra che, ehm, ad [NAME1], che è la mia ragazza, dicessi, ehm, di venire perché comunque c'era il mio babbo che veniva, ehm, e altre persone. Quindi, ecco, non sarebbe stata da sola, anche se non venivano i suoi genitori. Quindi facevo un po' questo discorso. </t>
  </si>
  <si>
    <t>Stavo in qualche modo parlando con qualcuno, però questo qualcuno stava parlando di mia zia che praticamente anni fa in qualche modo, ehm, praticò, diciamo, l'utero in affitto, fece crescere nel proprio utero, ehm, un ovulo fecondato di altre persone, quindi, uhm, cioè un'altra donna e uomo, e quindi lo fece crescere, ehm, lei e quindi diceva come questo bambino che è nato fosse proprio uguale ai figli che ha ora, i miei cugini. Ehm diceva questo questa persona, lì diceva proprio che questo figliolo che era nato era proprio uguale, o lì forse parlava al plurale, questi figlioli, proprio uguali identici a quelli che ha lei effettivamente adesso, quindi ai miei cugini.</t>
  </si>
  <si>
    <t>DL075</t>
  </si>
  <si>
    <t>Una mia amica, ero con lei e con un'altra persona in una profumeria dove lei acquistava una crema e questa crema si metteva sulle mani per dare una abbronzatura. E io uhm avrei voluto anche io comprarla ma non per questo effetto colorante, ma perché uhm era molto profumata, di un profumo che a me piaceva molto. Ehm però costava molto e quindi dovevo rinunciarci e questo mi dispiaceva un po'.</t>
  </si>
  <si>
    <t>Siamo a una festa in campagna con [NAME1] e era una festa al buio, brutta tutta nera. Poi siamo in un autogrill e in questo autogrill ehm ci fermiamo a prendere un caffè ma poi non troviamo più la macchina. Allora poi io trovo, alla fine con difficoltà trovo la soluzione. E la soluzione è che mio padre ci darà una delle sue due macchine e una è una macchina sportiva. Allora, pensando, io dico "No, non quella sportiva, è meglio quell'altra che è una jeep" [MISS] troviamo più parcheggio. Poi tutto si trasforma ed è da lì che inizia veramente un vero e proprio film con anche degli attori, che sono morti ma che sono famosi. E a un certo punto io mi trasformo in una delle protagoniste. Uno è un uomo, una donna sono prigionieri di una specie di Barbablù, e poi c'è una torre e questa torre crollerà, ma nel crollare crolla su una famiglia di di ricchissimi Rom che poi vogliono far sposare la figlia a Barbablù, a quello che è il nostro carceriere. E io riesco a liberarmi ma sono ferita e allora vengono da soli tre cani, un cane molto piccolo, bianco e un cane grande a cui poi si aggiunge un altro cane. E tutti si mettono sopra di me per tenermi caldo. E questa cosa mi fa molto piacere, sono molto contenta. Poi siamo tutti in un teatro, stiamo recitando e c'è un regista ma di quello che si sta provando io non ho nessuna parte. Stanno provando delle scene e lì ci sono tutti i miei amici, quelli con cui ho fatto teatro e tutti hanno una parte. Anch'io ce l'ho, però non lo stiamo provando. La mia parte richiede che io sia sempre a distanza, cioè non al centro della scena. E c'è questo regista che assomiglia a Fellini e che ci dirige, dà disposizioni. E quindi il regista è sempre lui ma non è più teatrale, è un regista di cinema che dà le indicazioni ai macchinisti eccetera. E io mi sento un po' trascurata e siccome sono stanca poi mi fa anche male la testa da tutto questo lavoro. Perché ci sono i colori, ci sono i vestiti, ci sono le scene, ci sono i profumi, sento tante cose quindi sono stanca. E allora, ad un certo punto, anche se non c'entra niente con il personaggio, decido di morire, però muoio, o meglio recito la morte, ma nessuno mi caga, sono tutti per i fatti loro che chiacchierano e si dicono "Bello questo costume, bella questa scena, ah che bravo che sei stato". E io sono lì che faccio la morta e nessuno mi guarda. Allora cambio un po', però se sei morta non ti devi muovere, se sei morta non devi respirare, allora comincio a fare ehm gli esercizi ehm che facevo di rilassamento, che conosco per ehm respirare sempre più lentamente ma è difficile morire per finta. E quindi alla fine qualcuno si accorge che io sto facendo la morta "Ah sta facendo la morta!" strillano. E con gli occhi semichiusi guardo la faccia schifata del regista. E allora strillo "Basta, insomma, non si può tenere la morta per finta e poi io non lo so come si muore, perché il regista non me l'ha ancora detto come si muore". E io vado dal regista per chiedergli scusa, perché ho voluto morire senza sapere come si muore, perché ci vuole la tecnica, bisogna saperlo. Mentre sto parlando con lui arriva una delle tante ragazze con cui facevo teatro e ci interrompe. E lui le dice "No, guarda, sto parlando, non vedi che sto parlando con lei?". Allora il regista chiede un bicchiere d'acqua e una persona gli porta un bicchier d'acqua. Allora lui dice "Spostiamoci, qui c'è troppa gente e andiamo in una parte un po' più separata". Lui finisce di bere l'acqua, e io servilmente cerco di prendere il cabaret e il bicchiere. E lui dice "No, non devi fare". Allora arriva una specie di inserviente ehm uno di quei tanti addetti alla scena che prende il bicchiere che il regista nel frattempo aveva appoggiato a un tronco e porta via anche il cabaret. E noi cerchiamo di riprendere il discorso, io ho le lacrime agli occhi. Arriva un'altra ragazza molto carina, si chiama [NAME1], anche lei voleva dire qualcosa al regista. Allora io a quel punto mi arrabbio, sento la rabbia che mi cresce dentro e allora chiudo io il discorso dicendo "Mi scusi, le ho portato via già troppo tempo" e poi comincio ad arrabbiarmi perché dico "Io non lo posso più fare il teatro, perché sono anziana. Capite? Voi siete giovani, io ho sessantacinque anni, nessuna scuola mi prenderebbe perché sono anziana, prendono solo quelle giovani e carine, ma io il teatro non l'ho cominciato a fare quando avrei potuto farlo" e sono arrabbiata e poi si avvicina un'altra persona, un ragazzo, forse [NAME2], un mio caro amico, e mi dice "Ma perché parli così?" e io gli dico "Parlo così perché è vero". E lui mi dice "Ma no ma guarda ci ho pensato anche io tante volte" e io ho detto "Ma voi non capite" rivolgendomi agli altri che sono in gruppo e tutti stanno parlando e si fermano per ascoltarmi e io gli dico "Ma voi non capite che sarebbe questo il momento per fare un un bellissimo lavoro proprio su questo, perché gli anziani sono tanti e i giovani sono pochi".</t>
  </si>
  <si>
    <t>Sono su un piccolo pulmino di linea, con cui sto andando in Calabria e con me c'è [NAME1], è il mio compagno. E c'è un signore anche che non conosco. Ha sui cinquanta anni, è un po' bassino, cicciotto, vestito con un completo scuro. E siamo su questo pulmino che ha finestrini molto piccoli. Io ad un certo punto penso "Ma sarebbe bello se ci fermassimo dove ci siamo fermati la volta scorsa" però l'autista sembra assolutamente refrattario a questa mia richiesta. E infatti dal finestrino, che sono molto più piccoli però di un finestrino normale, vedo uhm mentre il pulmino sta camminando una farmacia e quindi dico a [NAME1] "Ah, in quella farmacia mi sono fermata l'altra volta per" e quindi comincio a guardare fuori interessata dal fatto che appunto riconosco i posti, riconosco la strada che stiamo facendo. E poi i finestrini diventano diciamo col vapore, il fuori non è più tanto visibile. E comincio a vedere il mare, allora dico "Ah guarda che bello. Eh sì, il Mar Ionio è tutta un'altra cosa, è molto più bello di tutti i mari che conosco in assoluto è quello che mi ha sempre dato più emozioni, forse perché è legato a quando ero piccola". Quindi faccio tutto questo lungo commento, poi mi volto e vedo che praticamente non c'è nessuno che mi sta ascoltando, ci rimango un po' male ma poi boh, la cosa finisce lì.</t>
  </si>
  <si>
    <t>Sono con un mio amico, un mio ex compagno di scuola, in una casa e ho con me una scatola piccolina che è identica ad una scatola che conteneva dei piccoli oggetti che i miei uhm portarono dalla Cina. E dentro questa scatola ci sono tre topolini, molto piccoli e un altro animale. Ma comunque è un po' più grande dei tre topolini. Io porto con me questa scatola data dal mio amico e la appoggio da qualche parte e poi chiacchiero con lui. Quando sto per andare via mi accorgo che la scatola si è aperta e che i topolini non ci sono più dentro, non c'è più niente e allora sono molto preoccupata perché non avevo detto il contenuto di questa scatola. E per cui niente, comincio con fare un po' distratto a cercare, guardar per terra e ritrovo i tre topini. Non ritrovo il quarto animale. Ma la cosa che mi preoccupa è quando li rimetto nella scatola che i tre topolini sono cresciuti e non ci entrano più nella scatola. E quindi, qualora anche ritrovassi il quarto animale ehm non riuscirei più a rimettercelo dentro. E con questo pensiero alla fine decido di andarmene, sempre con la mia scatola, chiusa male. E rinunciando a cercare l'altro animale, sperando che non sia la madre del mio amico a trovarla.</t>
  </si>
  <si>
    <t>C'è un ragazzo, giovane, che è un rappresentante, è alto, vestito di chiaro. Siamo in un ambiente che è un mix tra un negozio e un ambulatorio. Però quello di cui si parla, quello di rappresentante è la modalità con cui lui deve presentare deve vendere il suo prodotto. È giovane, inesperto forse e quindi si sente che sta cercando di ripetere quello che gli hanno insegnato al corso di formazione. E proprio per questo, in un modo diciamo un po' soft all'inizio, ma dopo mica tanto, intervengo io ehm perché dunque lui sta parlando con mio padre che è uno dei titolari del negozio insieme a mia madre. Ci sono tutti e due, sia mio padre che mia madre. Io intervengo, riportando un po' quella che è stata la mia difficoltà quando facevo l'informatrice medico-scientifica e mi trovavo nelle situazioni di dover ripetere la lezioncina che il marketing mi aveva obbligato a raccontare ai medici per promuovere il loro prodotto e i prodotti. Quindi, mi metto un po' a chiacchierare con lui, individuando tutti quelli che erano i segnali che denotavano la sua difficoltà di dover riproporre un qualcosa che non sentiva suo. Lui all'inizio è imbarazzato e poi però si sente sollevato dal fatto che io lo voglia aiutare, non lo voglia sbugiardare diciamo. E quindi va via e ritornerà dopo un po', ma io non presterò più attenzione a lui che sta parlando con mio padre, perché c'è un cilindro di una plastica piuttosto rigida, che può stare in piedi. Dentro ci sono delle piante, come se fosse un piccolo mini giardino messo in questo cilindro di plastica, che però non ha i bordi regolari sopra ed è chiuso. E allora io dico "No, in questo modo le piante moriranno, bisogna assolutamente aprirlo". Quindi lo taglio, però tagliandolo accade qualcosa, cioè è come se questa plastica non tenesse più e quindi si affloscia. Allora ehm cerco in qualche modo di trovare una soluzione e c'è mia madre che mi dice "Ma che pasticcio che hai fatto", ma non con un modo di rimprovero. Piuttosto le dico "Dai aiutami a trovare un modo per metterlo a posto". Ehm faccio una specie di prova, insomma, usando una specie di filo, come quello per preparare i pacchetti regalo, di far tenere ma insomma alla fine diciamo che viene fuori un brutto pasticcio e io dico "Bah, a questo punto forse è meglio ricomprare un qualcosa dove mettere questo piccolo giardino". Il tutto viene messo in uno scatolone e poi caricato in macchina. E qui io sono in macchina, sto andando via anch'io in macchina, i miei sono in macchina ed è chiaro che sono nel negozio dei miei, perché riconosco proprio il posto, riconosco l'edificio, il marciapiede, le strade. Quindi vado avanti io da sola in macchina, i miei in macchina e poi con noi ci sono altre persone, anche loro con la loro macchina, quindi almeno un'altra macchina. Io vado avanti però vedo che non ci sono poi queste persone dietro. Per cui mi fermo, lascio la macchina, torno indietro a piedi e vedo che loro stanno chiacchierando sul marciapiede e dico "Ma insomma, ma che cavolo, mi avete mandato avanti, io ho visto che non venivate e mi sono preoccupata e sono anche tornata indietro". Sono molto seccata di questa cosa, cioè che io sia stata, in un certo qual modo, un po' così presa in giro mi sembrerebbe, come dire vai, noi veniamo, io andavo ma poi gli altri non mi seguivano.</t>
  </si>
  <si>
    <t>Sono in una casa molto piccola, c'è questo piccolo frigo strapieno di cibo. Ho invitato delle persone. Poi questa casa, nel momento in cui li accompagno sulla porta per andar via, ehm non è più una casa, è un albergo di gran lusso uhm perché vedo i corridoi con bellissime porte, con passerella al centro rossa, ci sono delle piante. Insomma, un bellissimo corridoio di un albergo. Io li accompagno all'ascensore, poi rientro dentro e dico a [NAME1], che è il mio compagno, "Devo portare giù il cane", perché c'è un cane che somiglia tantissimo al mio cane [NAME2]. Però è ancora cucciolo ma grande, perché era un alano incrociato con un mastino, quindi una stizza notevole. Che però adesso è ancora un cucciolotto, quindi lo prendo, lo porto nell'ascensore, dentro di me penso "Speriamo che non faccia la pipì qui". E poi lo porto fuori, è notte, è buio e questo cane cammina sempre attaccato ai muri, cioè non cammina normale, accanto a me, ma cammina sempre attaccato ai muri e dentro di me penso "È meglio, perché così se dovesse fare i suoi bisogni non si vedono perché io non ho neanche la bustina per raccoglierli". E poi, ad un certo punto una mattina esco da questa casa albergo dove oltre al mio compagno c'è un'altra persona ancora, un giovane uomo. E quindi io praticamente esco da questo appartamento, un po' di soppiatto, senza che questi due se ne accorgano, e con un motorino mi dirigo verso una parte di una città dove c'è una specie di fiera, esposizione. Comunque, ad un certo punto, lascio il motorino, lo lego ed entro in questo posto dove c'è un sacco di gente, vedo solo tanta gente, molto giovane. Quindi vengo avvicinata da delle persone che cominciano a parlare con me, dei ragazzi, cominciano, così, ad attaccare un po' bottone, io ne sono un po' infastidita, un po' lusingata, comunque alla fine mi metto a chiacchierare anche con loro. E è come se mi dessero da bere o succhiare qualcosa, in un bicchiere molto piccolo. E provo un senso di euforia. Questo qui mi dice "Dai, prendine ancora". Io dico "no basta così grazie" e lo restituisco. Dico "Ci vediamo dopo". E incontro altre persone, che anche queste cominciano un po' così a chiacchierare con me, ma intuisco che c'è anche qualcos'altro. E questa volta sono in due, forse anche in tre, uno rimane un po' defilato, non parla molto. E anche questi mi danno qualcosa che io all'inizio prendo poi restituisco, ma non mi sento alterata assolutamente. Soltanto che mentre esco da questo gruppo penso che questi abbiano cercato di drogarmi. Cerco il mio motorino rosso, è un ciao rosso, ma non lo trovo più. La quantità di persone è aumentata e io forse non ricordo neanche bene dove l'ho messo questo motorino, perché sono uscita da questa specie di palazzo fiera da un ingresso diverso, da una porta diversa da quella da cui sono entrata. Comincio a chiedere come fare per arrivare all'altro ingresso, ma nessuno sa darmi informazioni precise. Quindi comincio a camminare, sono un po' arrabbiata di quello che mi sta succedendo, ma nello stesso tempo penso che così ci metterò molto più tempo per tornare a casa in questo albergo e che devo portare il cane, che è rimasto lì, a fare la pipì. Ma mentre sto sempre continuando a cercare il motorino a un certo punto entro in una specie di stabilimento, poi mi trovo anche in acqua, è il mare. E qui c'è gente ancora più strana di quella di prima, ma sono tutti indiani d'India, orientali. Anche qui tantissima gente, vengo fatta salire su una specie di canoa, imbarcazione piccola molto strana dove saliamo in un piccolo numero di persone e lungo una specie di fiume veniamo fatti arrivare a un lago dove al centro c'è questo isolotto dove vivono delle persone che vengono definite un po' speciali, come se fossero dei maghi, degli indovini, degli sciamani. Ecco, su quest'isola compro delle cose, di sicuro degli incensi che metto in un sacchetto in una borsettina che ho con me. E poi sempre ogni tanto preoccupata che il tempo sta passando e io devo portare il cane a spasso ehm cerco di tornare indietro sempre con questo mezzo strano, ma arrivata poi fuori dico "Adesso come faccio che non ho il motorino?". Altre persone sembrano avere con me un rapporto di molta confidenza, perché ci diciamo "Ah beh allora la prossima volta", cioè come se noi avessimo fatto in questo posto una specie di seminario, di incontro di studi. Quindi salgo su una specie di carrettoni, portato sempre da un indiano, insieme ad altre quattro cinque persone e poi gli dico "No però a me mi deve lasciare ehm a San Giovanni", una piazza di Roma molto grande, perché li trovo i taxi sicuramente. Infatti vengo lasciata in un posto, lo riconosco e salgo sul taxi per tornare, preoccupata anche che le persone si siano svegliate e si siano accorte che io non ci sono, non ho lasciato detto niente. Però entro in questa stanza residence e non c'è nessuno ma non c'è neanche il cane. Allora penso che uno dei due lo abbia portato con sé per ehm farlo uscire. E apro il frigo e quindi noto che è sempre strapieno.</t>
  </si>
  <si>
    <t>Quello che vedo uscendo da casa, da una delle due case dove ho abitato a [PLACE1]. E di fronte a me si apre un panorama cittadino molto bello, con in lontananza quella che io so essere un'università. E poi la cosa che mi meraviglia è che l'arco è enorme che c'è in mezzo a dei palazzi. Stanno costruendo una sorta di anfiteatro di garage. Ehm una cosa non bellissima da vedere, ma io penso molto ingegnosa, anche se mi chiedo come fanno poi, siccome io li vedo molto fitti, molto stretti tra una fila all'altra, a passare con la macchina. E poi penso beh ma tutto sarà coperto e quindi ci verrà un bel giardino. E penserò "Ah che peccato non essere più qui adesso che la città sta diventando sempre più bella".</t>
  </si>
  <si>
    <t>DL076</t>
  </si>
  <si>
    <t>Azioni di persone, movimenti, tranquillo, divertente.</t>
  </si>
  <si>
    <t>Un chirurgo si sentiva male in sala e da lì tutto un casino proprio, perché poi non gli riuscivano a trovare la vena ma io ero tranquilla, davo buon speranze, "tranquillo, tranquillo".</t>
  </si>
  <si>
    <t>C'era mia sorella.</t>
  </si>
  <si>
    <t>DL077</t>
  </si>
  <si>
    <t>Io che ero con delle persone. Uhm eravamo al mare, in spiaggia. E avevamo tipo una specie di tesoro sotterrato sotto la sabbia lì appena entri in mare. E lo prendevamo e lo portavamo fuori. Noi a turno ci immergiamo, senza niente, per andare a prendere queste cose sott'acqua e portarle fuori, ma ci sono dei nemici in tutta la storia. E questi nemici uhm ci inseguono e ci danno la caccia. E noi lasciamo dei segnali per capire, quando siamo sott'acqua, se poi quando usciremo fuori ci sappiamo che ci sono dei nemici.</t>
  </si>
  <si>
    <t>Ho ricevuto un messaggio di risposta di una mia amica che oggi si sposa, a cui non sono potuto andare al matrimonio.</t>
  </si>
  <si>
    <t>Cose riguardanti l'università e il lavoro, varie situazioni.</t>
  </si>
  <si>
    <t>Ricordi di giorni passati.</t>
  </si>
  <si>
    <t>La ragazza con cui sono uscito ieri sera, avevo un pensiero fisso in testa di queste cose.</t>
  </si>
  <si>
    <t xml:space="preserve">C'erano tanti dei miei amici, succedevano delle cose, era una sfida.  </t>
  </si>
  <si>
    <t>DL078</t>
  </si>
  <si>
    <t xml:space="preserve">La mia amica [NAME1] che mi invitava al suo compleanno, ma io mi ero scordata del compleanno. E quindi niente, c'avevo questa sensazione di ansia, di uhm non proprio ansia, il fatto di non riuscire a arrivare diciamo alla fine di una questione, ma era proprio molto più ampia. Ho l'immagine dei capelli lunghi e mossi. Ehm e poi uhm c'era l'immagine anche di una baia nel mare. E ci andavo con i miei amici, c'era un gruppo di persone. </t>
  </si>
  <si>
    <t>Ero in un carcere e sono successe cose strane. Mi ero fatta un'amica, tipo una ragazza mulatta, con capelli lunghi tipo con le treccine e uhm succedevano varie cose, mi faceva regali però, ad un certo punto, uhm eravamo dentro questo bagno e mi sa che ehm ci sono andata con questa ragazza, o comunque con un'altra ragazza, perché era una sensazione positiva che c'è stata. E poi delle banane che mi hanno dato in regalo. E eravamo seguiti poi e un cielo stellato. Ehm, poi c'era una macchina. Poi mia mamma era legatissima con una ragazza che uhm conosco, si chiama [NAME1] e io facevo cose assurde, ero gelosa e c'era una mia amica, la sorella del mio ragazzo che era anche lei lì e mi diceva: "[NAME2] ma cosa stai facendo?". E io le ho detto: "Lasciami stare, devo farlo", tipo la insultavo perché mia mamma gli regalava le cose che regalava a me, cioè mia mamma mi comprava due lampade e a lei gliele regalava e io gli dicevo: "Che senso ha regalargliele se le hai regalate a me? Cioè scusami mi regali le lampade e a lei gli piacciono" e lei entrava e diceva: "bella questa lampada", "ah la vuoi, bella sì ti piace te la regalo", io dicevo "ma cosa stai facendo? Che comportamento è, non capisco perché lo fai" e quindi io ero abbastanza arrabbiata, frustrata tipo e gli lanciavo i sassi a loro, sassolini, gli stuzzicavo proprio, le stuzzicavo, le prendevo in giro a voce alta con battutine che erano dei miei amici che erano lì con me, c'era un ragazzo gay e un ragazzo etero che stavano lì, insomma, spettegolavamo di questo, dicevamo: "ah guarda come balla, guarda com'è messa" e l'atmosfera comunque era cupa, come se qualcosa non andasse.</t>
  </si>
  <si>
    <t>C'era mia sorella che stava facendo dei disegni ehm si comportava in modo strano, disegnava cose sui fogli e poi li nascondeva. E quando li prendevo lei rideva a crepapelle, faceva la pazza io ero, cioè, non mi comportavo bene, nel senso che quando trovavo i suoi disegni li strappavo, li bruciavo perché mi davano una sensazione abbastanza brutta, in quei disegni riuscivo a scorgere la sua parte negativa, anche se erano disegni uhm di esseri umani, omini, comunque cose felici. Io li trovavo e li bruciavo quasi, li strappavo. Qualcosa l'ho anche bruciata. E poi c'è la scena di un pane. Ero in cucina e avevo fame, e vedo un pezzo di pane dove c'è solo la crosta, non c'è la mollica dentro, quindi un cilindro, però la crosta era fatta in modo strano uhm sembrava più un biscotto che un pane. Era uhm messo, cioè in pratica, pezzo per pezzo era unito uhm grazie a delle tipo graffette di metallo, che io non avevo visto. E di conseguenza io ho mangiato quel pane con quelle graffette e ho visto sopra le graffette e ho detto: "Oh cazzo, cioè ci sono le graffette, io sto per ingoiare le graffette", quindi avevo questo pezzo di pane in bocca e pian piano comincio a togliere i pezzi di pane ehm per togliere le graffette e non ne avevo nemmeno una in bocca uhm stranissimo e noioso, veramente tanto noioso. Poi c'era mia sorella che stava seduta nel mio divano, e io stavo sdraiata per terra nascosta dal camino. Il mio camino è in centro in una stanza, poi viene giù e è a forma quadrata e c'è la parte della cappa e poi è staccata e poi c'è la parte bassa dove fai il fuoco che è quadrata. E come recinto del fuoco uhm c'è tipo un recinto fatto di metallo con dei buchino, comunque sia uhm te vedi bene da lontano, cioè sei lì, però gli altri non ti vedono benissimo da lontani. E mi sono messa lì, ho detto "Tanto non mi vede", però se c'è giorno naturalmente ti vede di più, di notte non riescono a vederti. Allora era giorno e mi ricordo che [NAME1] mi dice: "Ma guarda che ti vedo, cosa stai facendo? Smettila" e io stavo zitta, non parlavo, ero immobile, non respiravo nemmeno, allora lei continuava: "Guarda che ti vedo" e la sua faccia che scorge per cercare i miei occhi ma che alla fine non li trova, so che mi vede ma non mi vede direttamente. Io comincio a stare ferma e ad un certo punto lei si sporge sempre di più, mi vede, uhm mi lancia una cosa, io gliela rilancio e la prendo subito, avevo una palla e anziché lanciarla diritto la lancio curva e la palla riesce ad arrivare a lei lo stesso.</t>
  </si>
  <si>
    <t>Vestiti da pirati ehm in un'ascensore e questo pirata che mi lasciava un biglietto in una sedia che mi avrebbe insegnato come non diventare pirata ma come fare un'altra cosa. Probabilmente, a sensazione devo uccidere una mosca. E c'era tipo tantissima sabbia, con gli scogli e tanta erba, un prato morbido.</t>
  </si>
  <si>
    <t>Andavo a un incontro al lunapark con tutti i miei amici e dovevo incontrare [NAME1] e [NAME2] e [NAME1] non era ancora arrivato. Ho incontrato [NAME2], decidiamo di andare insieme e io il percorso l'avevo già fatto tre volte uhm quello lì del lunapark, ogni volta cambiava, soprattutto nell'entrata ehm cambiava sempre entrata; una volta c'era dei capannoni che sembravano delle cabine del mare, un'altra volta c'era una tenda nera piccola bassa dove dentro c'era uhm qualcuno che in realtà era un apparecchio meccanico che veniva fuori il mostro, uno scheletro coperto di nero, veniva e ti prendeva la giacca e ti tirava uhm, niente di che però paura per me, mi dava fastidio ecco, più che altro; e un'altra volta non c'era proprio niente, c'era solo l'entrata, tu entravi e facevi il tuo percorso. Ogni volta cambiava, ma era sempre il solito alla fine, cioè i percorsi erano quelli e quindi ormai li avevo già fatti. In uno entravi ehm e tipo eri insieme a tre persone, dentro questa macchinetta che era fatta tipo mongolfiera piccola, bassa naturalmente, il palloncino era basso, era finto e con la forza questa macchina veniva tirata in alto e te dovevi andare a centrare il buco del soffitto che non guidavi te, però avevi sempre la paura di non arrivarci perché andava lentissimo. E poi c'erano tanti percorsi all'interno, riuscivi fuori, rientravi. Con [NAME2] prima di entrare nell'entrata principale eravamo dentro questo sotterraneo, c'era un sotterraneo, noi eravamo sotto uhm in fila e io vedevo dalla prospettiva di tutti loro che aspettavano ad entrare, ed erano una fila uhm in ordine crescente dal più forte al più scarso, ma secondo la logica dei Pokemon. Cioè i Pokemon ce ne sono tantissimi, e questi ragazzi qua erano in ordine come dei Pokemon. Tra l'altro guardando sembravano delle bambole, non avevano la forma veramente umana. In molti c'ho riconosciuto dei ragazzi che conosco, tantissimi, tipo i gruppetti. E io facevo parte di loro, io vedevo dalla mia prospettiva che ero come se fossi uno spettatore, e poi loro, man mano, da questo sfondo di rocce e pavimento bianco, una cosa costruita dal niente nella natura, pian piano scalavano ed entravano dalla grotta per entrare poi nella superficie, per entrare nell'esterno. E io man mano che scalavano mi aggiungevo. Arrivo ad essere ultima, insieme a [NAME2] e altre persone e [NAME1] non rispondeva cioè non era venuto, non avevo tempo per chiamarlo. Saliamo, facciamo l'entrata del parco giochi e io mi trovo con [NAME2], solo che avevo paura, quindi mi metto dietro di lui, come se lui mi parasse. Non parliamo perché non c'è bisogno di parlare, non c'era bisogno di dire niente, poi io so già di lui, lui sa già di me e quindi partiamo. Abbiamo fatto il percorso dove ad un certo punto ci siamo quasi uniti io e lui, io non vedevo più la sua figura intera e lui nemmeno la mia, era come se ci fossimo fusi, che per aiutarci ancora di più, per superare questo livello, perché se non lo superavi morivi. Ehm il percorso più difficile era un percorso di arrampicata, partiva abbastanza orizzontale e man mano che saliva questa parete arrivava in verticale, totalmente e non aveva appigli. E era una sensazione bellissima, da metà in poi tu andavi su grazie a una spinta strana, come se ci fosse qualcuno che sotto di te soffia e te vai grazie a quello. Quindi i piedi non li usi, usi la forza delle braccia e vai, appena prendi il ritmo vai, non c'è niente che ti trattiene. Era bellissimo perché ti sentivi pesare veramente un chilo, anziché cinquanta, sessanta, settanta. Un chilo, te andavi con queste braccia che erano leggerissime, un corpo leggerissimo, così. Mentre partivamo io e [NAME2] c'era un ragazzo che aveva già fatto, era lassù e aspettava noi. Le altre ragazze erano in giù che aspettavano il loro turno. Poi appena partiva anche loro andavano, cioè tutti insieme. Partiamo io e [NAME2] e tutto apposto fino a più di metà abbiamo sentito cedere le gambe, cedere le braccia, cioè non avere più la forza. Allora ho pensato quando ero lì a un lupo mannaro. Ho sentito come se mi trasformassi in un lupo mannaro e con la forza ho cominciato la mia spinta era proprio una cosa di spinta, forza, ritmo di braccia. A un quarto dalla fine, eravamo in cima, sulla mia sinistra c'era una porta. C'era questa porta come se fosse una porta di un'entrata di una casa antica, vecchia nel senso anni settanta, sessanta, di metallo color oro, mezza trasparente perché aveva i pezzi di vetro. E al mio fianco era per lì e mi volevo aiutare con quella per salire, ma non volevo nemmeno sfiorarla. Allora guardo la porta e vado oltre, continuo a salire. Era una sensazione strana, perché la parete era fatta di terra, ghiaia, cioè era stabile eh, ma aveva molti pezzi che si frantumavano al contatto, questi sassolini e terra. Mentre salivo, lateralmente, era come se abbracciavo la salita. Quindi prendevo lateralmente la pista, l'arrampicata, con braccia lunghissime e sentivo dalla mia mano sinistra, come se ogni volta che toccavo c'era un ragno, c'era un insetto, qualcosa, un animale che mi faceva il solletico, che mi voleva mordere. Ogni volta che mettevo la mano c'era qualcosa, a destra zero. Forse perché a destra c'era [NAME2], perché [NAME2] si era fuso a me, quindi ogni tanto faceva la parte sotto, cioè era come se io non lo vedevo più ma lui era anche sotto di me, cioè mi dava la spinta e forse era per quello che mi sentivo leggera di un chilo, il più lo faceva lui, io ero braccia finte, cioè ero ritmo. Era lui quello che faceva il tutto. E quindi c'era questo insetto nella mano sinistra che mi solleticava quindi mi faceva anche schifo, c'era tutta questa situazione che dovevamo salire ma c'era questo ragno che mi dava noia. Alla fine poi arriviamo a un quarto della salita, tre quarti dalla fine, proprio ci mancava pochissimo e ci fermiamo, stavamo per scendere, ad un certo punto dico "No, proprio per niente". Quindi inizio a sobbalzare a sinistra destra sinistra destra sinistra a darmi una specie di spinta strana e riusciamo a salire, mi arrampico alle prime cose che trovo per terra, un sasso, un buco, tutto, e anche alla parete della stanza proprio. Mi arrampico, c'erano delle rientranze e il ragazzo che era sopra era pronto con la mano a prenderci, ma io gli dico di no non volevo perché avevo paura che magari lui non avesse abbastanza forza per reggere me e [NAME2] e sicuramente non ce l'aveva e quindi poteva andare giù. Quindi no. Saliamo e [NAME2] e insieme a questo ragazzo che era giù su e è stato strano perché se non riuscivi a passare quello morivi, non avevo visto morto nessuno, però per me morivi. Ehm poi da lì ho visto un orologio per terra, con l'arcobaleno. Allora se quando completavi il percorso l'arcobaleno stava in un orologio piccolo al centro di un cerchio, c'era il cerchio dell'orologio e in pratica, l'arcobaleno riempiva tutto il cerchio, quindi era un cerchio d'arcobaleno, e tu partivi e veniva completato l'arcobaleno quando completavi tutti i percorsi, perché quando partivi ti davano un colore, alla partenza iniziava l'arcobaleno, quindi con un determinato colore, poi quando arrivavi a quasi metà la parte dell'orologio arcobaleno iniziava a sinistra, andava con i suoi colori e arrivava quasi a metà e poi iniziava da destra, cioè continuava a destra per arrivare a metà e si concludeva quindi soltanto al centro. Io sopra alla fine dell'ultimo gioco vedo per terra questo orologio aperto, non era attaccato a un polso, che forma la fine dell'arcobaleno.</t>
  </si>
  <si>
    <t xml:space="preserve">L'immagine di un corpo nudo davanti a me. </t>
  </si>
  <si>
    <t>Mia mamma, vestiti, nascondino.</t>
  </si>
  <si>
    <t xml:space="preserve">Un'apocalisse, non era ancora apocalisse, però stava iniziando con gli zombie, la gente si risvegliava, dopo che era morta, dopo che la uccidevi. Non era strana, sembrava normale, soltanto voleva ehm mangiare le persone. Io mi ritrovavo con qualcuno uhm forse un'amica o un amico, in questa casa enorme abbandonata tipo un castello moderno però. E nel mentre cercavamo qualcosa, in realtà non sapevamo nemmeno cosa cercare. Non riuscivamo a muoverci dalla stanza, perché lì era sicuro e avevamo paura a buttarci. Durante il tragitto avevamo incontrato ehm tipo la mia amica [NAME1] che era dentro a un armadietto  di metallo di vestiti e lì per lì sembrava morta. Era tutta incastrata, metà corpo fuori, metà corpo dentro e allora tipo io provo ad andare lì, provo a chiamarla e il mio amico uguale. Si sveglia, capisco che era uno zombie e allora cerchiamo di andare via. Cerchiamo di scappare, di mandarla via. Lei sembrava gentile, cercava di fare la normale, come se non ci fosse nulla di strano insomma. Ma [MISS] riusciamo a mandare via lei e andare via noi, che abbiamo cambiato stanza e eravamo al chiuso. Il soffitto era basso e avevo la sensazione di un animale enorme, che non riusciva nemmeno a stare dentro l'incrocio. Non so se avevo visto l'animale, però sapevo che c'era, che girava lì, era enorme. E avevo trovato un cane, era un boxer, un incrocio tra un boxer e un qualcos'altro, aveva il pelo grigio, con le chiazze bianche qua e là. E naturalmente gli animali non diventano zombie. Lui si era salvato, il suo padrone sapevo che nella vita era un cretino e l'aveva abbandonato lì, dopo che era diventato uno zombie. Io l'avevo preso e l'avevo portato a casa, gli davo da mangiare uhm gli riempivo ogni secondo la ciotola, faceva avanti e indietro perché aveva sempre fame, tremava, poverino. Andava lavato, era lozzissimo. Nel mentre, cioè intanto gli davo da mangiare e da bere e poi l'avrei lavato. Nel mentre che facevo avanti e indietro per portargli il mangiare e il bere dalla cucina alla sala. Nell'andata dalla sala alla cucina sulla destra c'era una gabbia con dei pulcini. Un pulcino e una gallina. Il pulcino tipo era agitatissimo, sembrava un cucciolo di di cane o di gatto, si agitava. E c'era tutto il mangime sparso, erano sopra un tavolino, una specie di banco. Uhm poi andando avanti, mi ritrovo di nuovo dentro quella casa lì e c'era [NAME2] che ci vediamo e entriamo insieme in casa e io non avevo voluto, perché naturalmente una volta che esci cioè una volta che entri in quella casa è difficilissimo uscirne. E anche [NAME2] mi aveva raggiunto e io stavo male perché volevo farlo andar via e basta. E non ci riuscivamo a incontrare subito, lui era da un'altra parte e mi premeva questa cosa visto che non era di fianco a me, per me era assurdo il fatto che non riuscivo a incontrarlo, insomma. Quindi lo chiamavo, gli mandavo i messaggi, ma niente. Poi uhm forse c'è stato un secondo o qualcosa del genere che eravamo insieme, eravamo dove l'entrata, dove l'ingresso della casa e lui poco prima aveva chiamato [NAME3], l'amico di [NAME2] e mio. Aveva chiamato [NAME3] dicendogli della situazione in cui era, ma non aveva specificato di non venire, per gli zombie. E quindi ci vediamo arrivare [NAME3], cerchiamo di chiamarlo facendo rumore, ma lui non si era accorto, eravamo anche a un centimetro da lui, eravamo nascosti dietro, naturalmente, ai muri, dietro a reti e cemento e lui appena si era avvicinato all'entrata non poteva più andar via, perché c'era tutta la fila e c'erano i guardiani che non ti facevano andar via una volta che arrivavi lì davanti al corridoio, insomma, dell'ingresso esterno. E naturalmente io stavo male per questa situazione, perché già c'ero io dentro, non riuscivo a uscire, poi c'era [NAME2], in più c'era anche [NAME3]. E poi mentre camminavo, in mezzo a questa atmosfera cupa, tenebrosa, come se ci fosse un po' anche di foschia e i colori predominanti erano il nero, grigio, il marrone, tutti colori scurissimi, soprattutto all'esterno era sempre buono, era sempre come se non esistesse il sole. E mentre camminavo, c'era la terra marrone, cammino [MISS] do dei calci a dei vasi che sono per terra lì e raccolgo dei vasi, delle piantine di piante grasse, c'erano cactus, c'erano altri vari tipi di piante grasse e contenta li faccio vedere a [NAME2]e decido di portarmene due a casa. Quello è stato carino, cioè in mezzo a lo schifo, ecco, che c'era, sono riuscita a trovare della vita. E una volta che poi dopo [NAME2] era dentro, io lo chiamavo e gli dicevo di andare, cioè avevo proprio questa sensazione orribile, cioè quasi come se fossi stata colpevole io di averlo fatto entrare, anche se io so che lo faceva per me. Però io stavo uscendo, stavo per uscire e lui era ancora dentro e io mi sentivo uno schifo, cioè il pensiero che lui era lì e io fuori, è difficile da spiegare ma è veramente forte. E poi il cane non stava bene già di suo e voleva tornare dal padrone, il cane era era dentro casa con noi e ad un certo punto suona il campanello e io dico "No, io non vado ad aprire", c'è questa proprio paura incredibile. Mando il cane ad aprire, apro la porta di casa, lui esce, va nel cancello, apre e si trova delle persone, non erano cani, persone simili a tipo indiani, sembravano di origine indiana che lo guardano e sorridono, parlano e il cane lì per lì era un po' impassibile. Poi insomma mi dicono che loro erano parenti del cane, erano fratelli, sorelle, genitori, zii, però erano parenti del cane e che lo avrebbero aspettato ehm in un posto che avevano detto. La più grande, la più anziana di questo gruppo qua viene da me e mi dice "vi siete scelti, si vede che lo tratti bene, sono contenta" e mi ha detto "Se vuoi venire con noi sei la benvenuta" e io ho cominciato a pensare, a dire "Ma eh, probabilmente magari sarebbe una bella esperienza andarmene via con loro però non lo so", mi sentivo ancora ancorata lì, in quella casa, perché in quel momento avevo da fare altre cose, avevo da concludere della cose, anche se probabilmente era soltanto una scusa per rimanere lì. </t>
  </si>
  <si>
    <t xml:space="preserve">Andavo in vacanza con [NAME1] e [NAME2] e alte persone. E andavamo in montagna, vicino alla mia baita. Avevo questa baita, volevamo dormire in una parte bassa, dove c'era tipo un po' più aperto. Solo che ha cominciato a piovere e allora i posti buoni per dormire nella baita bassa non erano abbastanza e così [NAME2] decide di andare in quella sopra e io e quell'altro rimanevamo giù. Ehm sistemiamo tutto per dormire, plaid eccetera. Piove un po' più forte e piove un po' dappertutto e quindi ehm diciamo che nel fare avanti e indietro mi ricordo che ci bagnavamo perché dovevamo uscire da fuori per andare in quella grande di casa. E quella grande avrà avuto tipo sei stanze, camere da letto, tutto a un piano, cucina, sala, salotto, bagni e altre stanze. Tutta in legno, luminosissima, era bellissima. E poi, durante diciamo la serata c'era una festa e quindi tipo [NAME2] sarebbe andato a questa festa e io gli ho detto "Vabbè io ti lascio aperto. Te quando hai finito tutte le tue cose, vai via, chiudi tutto e almeno quando rientri hai la chiave" "Sì, sì, va bene, perfetto". Io avevo l'altra chiave di scorta e io sono in casa quella sotto e arriva la [NAME3], una ragazza dell'Accademia, che scende dalla montagna, io ero a fare una passeggiata con [NAME1], e dice "Cavolo c'è la festa su di qua" e io quindi mi sono ricordata che c'erano altre persone oltre a noi. Quindi, io ho detto "Ma se [NAME2] non ha chiuso su, ci sono entrate altre persone". E tra l'altro, prima di sistemare tutte le cose, l'atmosfera non risultava come poi alla fine, che era molto più tranquilla eccetera. Cioè sembrava più cupa all'inizio, dopo molto blanda, serena, tranquilla. E quindi vabbè, dopo che mi sono resa conto che c'erano altre persone allora corro nella casa e ci trovo una marea di persone, tantissime sedute ai tavolini a mangiare. Entro e dico "Scusate, potete andare via? Questa è una casa privata", tutti così a guardarmi. "Oddio" e se ne vanno. "Ma come è una casa privata" e io ho detto "Sì eh, io ho le chiavi, sono la proprietaria. Ma, cioè, mi sono scordata di chiudere, quindi così eh no" e mentre che escono tutti mi rifanno la stessa domanda, ad un certo punto arriva la [NAME4], l'ex di [NAME1], con delle sue amiche e mi dice "No ma, questa casetta" mi fa "cosa ci fai qui uhm è qua il posto dove hai fatto la foto di Instagram?" si vede che su Instagram ho fatto la foto io in piedi sul panorama, c'era un panorama specifico che era quello, in questa casa, nei dintorni. Ho detto "Sì, l'ho fatta qua, ne ho fatte tre di foto, sedici, quelle di Instagram, cioè le ho messe", fa "non ci credo", c'era anche la [NAME5], che è un'amica di questa [NAME4], fa "no, non ci credo, bellissimo questo posto". Uhm gli spiego il punto dove ho fatto le foto, indicavo e facevo seguire il percorso col dito. E poi quando dico che questa era la mia casa tutti sbalorditi, meravigliati se ne vanno via con gli occhi strabuzzati. Ehm, il posto dove avevo fatto la foto che era piaciuta a lei era un pezzo di terra che dava su un fiume piccolino e poi questo fiume andava su un campo enorme, lungo, di alberi. C'era tutta questa nebbia, foschia uhm non potevi andare oltre il fiume, dove gli alberi, però era bellissimo. E l'altra cosa bella di questo posto era che non c'era soltanto tanta natura ma c'erano delle cose strane tipo che se te andavi al piano superiore della casa, tipo nel tetto e ti giravi intorno, vedevi i palazzi sulla tua destra che non avevano i piani, non erano orizzontali ma erano quasi verticali, erano talmente tanto obliqui da sembrare verticali. Quindi la gente camminava tipo in orizzontale, di conseguenza, c'era il piano che doveva essere orizzontale, se lo [MISS] quasi si fa diventare quasi verticale, ma gli uomini che ci camminano sopra, anziché vedere verticale vanno a camminare quasi in orizzontale. E quindi mi trovavo queste persone a camminare orizzontalmente in questo pavimento verticale e io lo dicevo tutti questa cosa, dicevo "Ma guardate la peculiarità di questo posto" con anche sei in alto e ti circondi vedi che gli altri non camminano come te. C'è questa cosa tipo Inception il film dei sogni. E tra l'altro poi, cioè mi faceva ridere che mi avevano chiamato, cioè erano venuti e mi avevano chiesto della foto di Instagram perché anche loro volevano scoprire il posto e farsi la foto. E scendevi le scale, andavi giù e si trovava questa cosa, questo posto bellissimo. Ehm dopodiché la festa continuava. Avevo sempre questa sensazione dal brutto, dal fatto che ehm avevo allargato in pratica la casa sopra, perché c'era tutto brutto e perché avevo fatto entrare degli sconosciuti, cioè perché mi ero fidata dando la chiave a una persona di cui non dovevo fidarmi, perché non ci si deve fidare di queste cose di nessuno. Quindi mi sentivo in colpa per i miei genitori, mi sentivo in colpa per me stessa che non si stava godendo la serata, perché ero a pensare a uno che faceva i cazzi suoi così. E mi dispiace anche per lui che faceva i cazzi suoi, in quel modo. La faccia delle persone ehm capelli lunghi, piastrati, biondi. Scendevi per le scale per andare al posto che avevo detto di fare la foto. C'erano queste scale come quando scendi nei pontili per andare nelle piattaforme basse per pescare, sono di ferro bucherellato. Scendi le scale, scendi l'ultimo gradino naturale, fatto tipo di terra e arrivi in questo spiazzo di un metro e mezzo, lì e basta, con tutto il panorama. E da una parte c'è il fiume e dall'altra c'è terra e mare insieme. E il fumetto era un po' paludoso, con questi gas che uscivano, che facevano male alla pelle, questa foschia che veniva da un bosco lunghissimo, senza fine ehm dove vedevi soltanto animali, era bellissimo. </t>
  </si>
  <si>
    <t>Un piatto di pastasciutta, un cane. C'era un hotel dove stavo in vacanza con i miei amici, però ero da sola, cioè ero [MISS]questo hotel tedesco e andavo per cambiarmi perché volevo togliermi un maglione e mettermene un altro, per salire in questo hotel. Non c'erano le scale, dovevo arrampicarmi, perché le scale erano fatte male. Tutto non aveva una proporzione giusta. E quando ero dentro c'era uno che mi fissava da fuori per vedersi se mi cambiavo i vestiti, ma non vedeva perché dovevo solo cambiarmi un maglione, l'ho mandato, l'ho scacciato via.</t>
  </si>
  <si>
    <t>Rincorrevo il mio babbo dentro una specie di casa-hotel, perché vedevo che uhm aveva avuto degli atteggiamenti strani verso un'altra persona e non mi parlava, mi parlava solo inglese. Quando riuscivo a raggiungerlo fuori uhm mi parlava in un'altra lingua e scappava via, non riuscivo mai a parlarci serio. Uhm poi una gallina, una foto di una ragazza che conosco, in piedi sulla soglia di casa con la porta chiusa dietro e sua nonna che spunta dalla porta, dal vetro della porta, cioè in un'immagine, di sua nonna che mostra una gallina, c'era una scena di tanti cani, cioè tanti animali, tra cui una gallina, un cane, un gatto e una capra, tutti a farci la foto con tutti gli animali.</t>
  </si>
  <si>
    <t xml:space="preserve">C'era una rivoluzione e bisognava combattere per riuscire a sopravvivere e io ero tipo in una fazione che pensavo fosse dei buoni, in realtà no. E di casa in casa [MISS] disordinato i loro ordini, l'avevano preso e l'avevano scuoiato, impiccato per darlo da mangiare alle pecore. E [NAME1] che era mio marito non voleva andarsene, perché la casa ci ha cresciuti tutti, quindi noi siamo dovuti andar via da soli. </t>
  </si>
  <si>
    <t>Andavo in viaggio a Brixton, mi trasferivo lì. In realtà mi trasferivo. E avevo preso ehm diciamo, innanzitutto tipo un periodo di dieci giorni per vedere come mi trovavo da sola. Tanta ansia, parto e tutto abbastanza tranquillo. Cioè avevo tanta ansia, tanta libertà e cioè da sola, parecchio strano e difficile. E arrivo lì, mi fanno vedere l'appartamento, piccolino eh, non c'era veramente niente. E a un certo punto mi bussa una ragazza, era la mia amica [NAME1] che fa l'accademia con me. E anche lei era partita per Brixton. E niente, aveva preso l'appartamento di fianco al mio. E quindi l'avevo fatta entrare, avevo detto "Cavolo, bene, sono contenta che ci sei anche te, così comunque all'inizio stavamo magari insieme, cioè insomma ci teniamo compagnia" e decidiamo di uscire. E in realtà non siamo uscite, eravamo in casa. E vado in una stanza della mia camera e arriva una che fa palestra, carina, e io gli dico, in inglese, che non abbiamo soldi per pagarla, per far lezione, non abbiamo soldi. E lei in italiano dice "Non ma non vi preoccupate. Io lo faccio non per soldi". Comincia a guardare le persone che c'erano intorno e magicamente erano apparse tipo dieci persone. Poi va fuori nel terrazzo, guarda dalla finestra e vede una ragazza che stava ballando ehm su uno scaffale, perché dalla mia prospettiva, cioè da casa mia, a guardare fuori era tutto più ingrandito e gli esseri umani erano normali. Quindi, c'era questo scaffale, questa mini libreria con libri ehm enorme e c'era lei normale che stava seduta lì e stava ballando. Poi a un certo punto tipo lei si trasforma in un ragazzo e mi comincia a guardare e sorridere. E io dico "C'è qualcosa che non va in quel ragazzo", però io pensavo una cosa positiva. E lui si avvicina e mi dà un libro, fatto non a libro ma ad angolo, era un libro-angolo. E mi comincia a parlare e mi dà in regalo questi libri. Mi dà i libri in regalo e a un certo punto mi dà un altro regalo grosso, che non l'ho aperto fino in fondo. Aprendolo c'era delle scritte, mi aveva scritto delle mini poesie, c'era tipo una frase su proprio il nastro oro e ha scritto a mano con la penna, con la bic. C'era qualcosa scritto, qualcosa come tipo che io lo aiuterò tipo, che io sarò la svolta, che lui è innamorato di me. E io lo guardo e lui mi fa "Mi avevano detto che saresti arrivata ehm tu mi cambierai la vita, tu sarai la mia parte più importante" vabbè cose così. Mi fa "Io vedi ho cinquantasei anni e sto sempre lì e attendo che vieni da me" e io ho detto "Ma potevo trasferirmi a Londra anziché a Brixton o robe varie" e io sto zitta e ascolto però c'era qualcosa che mi piaceva in quel soggetto lì. Mi piaceva, ma allo stesso tempo no. Era strano cioè era un mix di emozioni. Ehm guardo il telefono e avevo scritto mi pare a [NAME2] e non mi aveva ancora risposto e non capivo come mai non mi rispondeva e non mi chiedeva come andava a Brixton. Ehm e dico "Non lo so, c'è qualcosa che non va". E poi ho detto "Ma cosa farebbe [NAME2]?" Cioè, non cosa farebbe [NAME2], fammi ragionare, ho iniziato a ragionare cosa direbbe lui di questo tipo. E alla fin fine mi ci è voluto un secondo, mi è bastato guardarlo e ho detto "Ma, cosa sto facendo?". Cioè ero stata abbagliata dai regali, dalle parole, ma in realtà era un poverino che non ce la faceva più. Forse è per quello, è vero, che non ho scartato il regalo. [MISS] non la leggo nemmeno e avevo paura, volevo mandarlo via, ma non sapevo come fare. Avevo una chewingum in bocca, lui parla e io mi incastro nella lingua un pezzo del capello nella chewingum e lui mi dice "Vieni qua te lo tolgo io" e insisteva e io "No, faccio da sola" e da lì avevo già capito. E io mi alzo e gli dico "Guarda, no. Cioè io non voglio questo". E vado via, e lui mi segue e da lì ha cominciato a diventare violento, nel senso che urli, botti di qua di là ehm non a me fisicamente, però a un certo punto ha fatto per farmi capire che voleva buttarmi giù dalle scale. E c'era con me un altro ragazzo, che era tipo un mio amico, anche se l'avevo conosciuto da poco, che era gentilissimo, mi aiutava in questa situazione. Quindi ci chiudevamo in stanza, rimanevamo lì mentre lui era fuori. Poi a un certo punto davvero il mio amico ha buttato giù dalle scale questo ragazzo. E guardavo fuori e cioè tipo lui se n'era andato via e dicevo che ero troppo fortunata ad avere [NAME2] che anche se non era a Brixton cioè lui c'era, era come se fosse sempre con me. Eravamo ancora in buoni rapporti, non si sapeva cosa eravamo, quindi eravamo tranquilli ecco. E questo tipo qua è ritornato tipo nell'angolo della libreria che vedi dal terrazzo, che poi tra l'altro cioè è una libreria che è sospesa nel nero, nel vuoto. Era come se la mia finestra aveva tipo uno squarcio ehm spazio-temporale. E mi facesse vedere un altro universo, dove c'era questo. E in quella casa avevo un gatto, che era molto particolare questo gatto, nel senso che era piccolo, avrà avuto due mesi, ma la pancia e lo stomaco enormi, grosse, dure, quando lo prendevi in braccio erano dure. E aveva i vermi. Ma io non avevo abbastanza soldi e non sapevo nemmeno come si poteva dire e andare da un veterinario, non ero buona. E quindi la mia amica che era lì mi diceva "No basta che fai questo, io ho gatti lo so", ok. Poi ehm il gatto aveva un'altra cosa molto particolare, cioè la testa era aperta orizzontalmente, cioè ti guardo davanti, orizzontalmente aveva aperto. E si potevano vedere cervello e tipo altre cose dentro. Ma il cervello era minuscolo, piccolissimo, sembrava tipo una pallina di gelato rosa. E intanto spruzzava delle cose dalla testa. Non stava bene, eppure era vivo. Mi aveva detto la mia amica che era normale anche quello, a me non mi pareva però ho lasciato stare. E dico alla mia amica "Andiamo a fare due passi per Brixton" e lei "Sì dai ok, andiamo". Alla fine abbiamo fatto proprio due passi e si è trasformata la via in una via di Natale. E io dico mancavano ancora dei mesi. Tutto il Natale, tutte le luci, la neve eccetera. Uhm poi ero io che scendo le scale uhm di casa mia, ma casa mia in Italia. Scendo le scale e tipo mi ritrovo un tavolo con mia zia e mia mamma e mia zia mi fa "Oh che bello sei tornata, come sei stata via?" e io la guardo e ho detto "Ma guarda che no. Cioè, non sono tornata, sono qui solo perché non so cosa fare, ma io poi me ne vado via" e ho detto "Comunque bene per ora, tutto apposto". Le spiego un po' le cose e c'era una sensazione strana, era un po' come se in realtà il mio corpo mi avrebbe lasciata lì, tenuta lì, era tutto molto più cupo, era molto più particolare. I colori erano più spenti. Decido di partire, di ripartire e dico intanto che capisco come prendere un volo per bene ehm vedo la mia amica, la [NAME1], che tra l'altro è quella che fa l'accademia con me. Quando c'era quella storia di quel ragazzo che mi stalkerava ecco, che ce l'avevo sempre dietro io non ero io. Non avevo i miei capelli eccetera, ero proprio un'altra persona. Avevo i capelli sul biondo e non parlavo, stavo quasi sempre zitta, parlavo solo se era necessario.</t>
  </si>
  <si>
    <t>DL079</t>
  </si>
  <si>
    <t xml:space="preserve">Una signora, uhm, diciamo, grande, diciamo, così, quasi anziana, e che tutti quanti ritenevano che dovesse andare in carcere e dicevano: "Buttatela in carcere". </t>
  </si>
  <si>
    <t>Il luogo in cui ero era un centro commerciale, con tante luci e moltissima gente; ehm, camminavo all'interno di questo centro commerciale e che, ehm, cercavo di schivare la gente, ehm, perché era veramente pieno e quindi ero abbastanza nervosa e agitata.</t>
  </si>
  <si>
    <t>Mi trovavo all'interno di una scuola di ragazzi giovani e, ehm, questi ragazzi erano tutti, ehm, come impazziti, in preda a una furia, ehm, violenta, non si sa per quale motivo, ma si picchiavano tutti tra loro ed erano tutti aggressivi e violenti gli uni con gli altri e io e altre persone, e altre poche persone, eravamo all'interno che cercavano di scappare e di mettere un attimo di ordine nella situazione, anche se praticamente si trattava di un semplicemente difendersi più dalla violenza dei ragazzi. Ehm nel frattempo c'era molto sangue, ehm, e un caos nella scuola.</t>
  </si>
  <si>
    <t>DL080</t>
  </si>
  <si>
    <t>Qualcosa di non piacevole, perché ehm mi divincolavo. </t>
  </si>
  <si>
    <t>Giocavo a acchiapparella con mio fratello.</t>
  </si>
  <si>
    <t>Mi trovavo in un parcheggio, grande, ma non quelli a un unico piano, quelli a più piani. Cammino all'interno di questo parcheggio.</t>
  </si>
  <si>
    <t>Mi trovavo in palestra per il mio solito corso di fitness e avevo notato che l'attrezzatura che utilizzavamo di solito era cambiata, quindi era stata acquistata di nuovo. E la marca dell'azienda di questa attrezzatura era l'azienda di mio zio e cercavo di dire al mio istruttore questa cosa, che appunto l'azienda produttrice di questa attrezzatura era quella di mio zio, ma non ci riuscivo, non riuscivo ad esprimere questa cosa.</t>
  </si>
  <si>
    <t>Parlavo con il mio istruttore di palestra. </t>
  </si>
  <si>
    <t xml:space="preserve">Il momento del parto della mia cagnolina che è in dolce attesa. E le sensazioni che avevo provato erano un po' di emozione, stupore ma anche paura allo stesso tempo.  </t>
  </si>
  <si>
    <t>DL081</t>
  </si>
  <si>
    <t>Mi alzo dal letto, comincio a fare le mie azioni di vita quotidiana, tanta pioggia, cose di vita quotidiana.</t>
  </si>
  <si>
    <t>Un funerale all'inizio. Comunque stavamo andando tutti in chiesa, ma c'erano poche persone in realtà. Eh poi invece forse era diventato un matrimonio. Io dovevo tenere in mano un grosso palloncino, così, per fare gli auguri. Questo palloncino mi dava un fastidio enorme con quella cordicella, quindi alla fine esco dalla chiesa, non partecipo a questa cerimonia e mi rifugio in una casa accanto e dalla finestra si vede una specie di rappresentazione teatrale. Eh ehm, sì, un gruppo di persone rappresentano in realtà un un evento storico che poi ricorda anche un dipinto. Poi dopo di nuovo cambia la situazione, mi ritrovo a [PLACE1] uhm che però, anche lì, in realtà, era tutto una scena teatrale, era tutto finto. Poi uhm poi dopo cambia di nuovo la situazione, si comincia a camminare per le vie di questa città eh che diventa vera poi, per cercare una casa in affitto per un amico, non per me. E quindi comincio a vedere questi annunci. Poi dopo mi ritrovo a parlare con dei colleghi di lavoro che si lamentano perché con la burocrazia che c'è adesso non si riesce a lavorare bene.</t>
  </si>
  <si>
    <t>Porto la macchina dal meccanico, faccio tutte manovre, ci stava tanta gente dentro questo locale, quindi queste manovre mi venivano male. Poi dopo tanti gatti.</t>
  </si>
  <si>
    <t>Eravamo un gruppo di amici in vacanza su un'isola, un posto bello eh stavamo tanto bene. Ehm, però abbiamo dovuto interrompere questa vacanza all'improvviso. Un po' inaspettato per tutti, abbiamo dovuto lasciare questa casa che abitavamo in comune, eravamo tutti molto dispiaciuti perché insomma, sì, eravamo consapevoli che sarebbe comunque terminata da lì a breve, però, ecco, queste partenze improvvise non ci hanno permesso poi di fare delle ultime cene assieme. Questa vacanza, che però alla fine ci ha lasciato tutti un po' scocciati perché è stata interrotta un po' bruscamente.</t>
  </si>
  <si>
    <t xml:space="preserve">Assange, questa immagine di lui e basta.  </t>
  </si>
  <si>
    <t>Un grafico a torta. C'era un problema da risolvere.</t>
  </si>
  <si>
    <t>Tanta musica, tanti colori, tanto divertimento.</t>
  </si>
  <si>
    <t>Stavo in un ristorante a mangiare, tanta gente.</t>
  </si>
  <si>
    <t xml:space="preserve">Dovevo rinnovare un locale e quindi comincio a lavorarci, comincio a togliere le cose vecchie per poter fare le pulizie, per poter ristrutturare e gente che arriva e comincia a dare consigli poi che mi aiuta a portar via le cose. Poi a un certo momento arrivo con una macchina, una vecchia Cinquecento, ma era piccolissima. Eh, si parcheggiava con un cavalletto, tipo moto. E poi dopo cominciano ad arrivare tutte immagini, i visi di donne, di uomini.  </t>
  </si>
  <si>
    <t>Tante cose, tante persone. Ero vestita da sposa, ma stando in laboratorio, che stavo lavorando con un collega con il quale c'era una discussione. Stavamo discutendo, non eravamo d'accordo e non mi ricordavo nemmeno il suo nome. Lo chiamavo in tutti i nomi, non era il suo nome. Poi al momento decido che era il caso forse di cambiarmi, di togliermi questo vestito da sposa e vado a cambiarmi, stavamo in un albergo e con tanta gente, quindi vado in camera a cambiarmi e poi dopo inizia ad essere una specie di grande festa e arrivano anche delle mie amiche, perché dobbiamo festeggiare anche dei compleanni. Questo mio collega, col quale non andavo d'accordo non riesco più a parlarci, non riesco a concludere questo discorso. Eh lui si mette a giocare con dei ragazzini e io mi metto a parlare con queste due amiche e poi dopo un momento, decidiamo di andarcene. E prendiamo delle macchine, andiamo via. Poi dopo io invece mi rendo conto che dovevo concludere questa discussione, per cui scendo dalla macchina e cerco di raggiungere questa specie di hotel a piedi eh però mi rendo conto di non conoscere la strada, nemmeno il nome dell'hotel sapevo. Quindi col navigatore cerco di raggiungere e poi finalmente ritorno in questo albergo, ma non c'è più nessuno. Però questo mio collega ancora era lì. Il posto sembrava un posto strano, forse era in [PLACE2]. E comunque tanta gente, tante persone. Alcuni conoscevo altre no.</t>
  </si>
  <si>
    <t>Ero al mare uhm però il mare d'inverno, quindi un mare solitario, senza nessuno. C'erano però i miei amici, quelli che incontro d'estate. Ehm e quindi facevamo le solite cose che facciamo d'estate, però in realtà d'inverno. Quindi eravamo proprio soli. Eh niente, si stava in spiaggia ma semplicemente per chiacchierare, si mangiava, si chiacchierava. Così, niente di speciale.</t>
  </si>
  <si>
    <t>Dovevo organizzare un seminario oppure una lezione. Però era tutto registrato, sì, dovevo registrare tipo un video in cui si parlava di una certa tematica, c'erano tante persone che non collaboravano a questo progetto, insomma. E alla fine ci sono riuscita, però non era come volevo io.</t>
  </si>
  <si>
    <t>Il film "Babel", ho rivissuto quel film, c'era qualcosa anche di personale.</t>
  </si>
  <si>
    <t>Una grande casa, ma in realtà era un'università dove andavo a far lezione, a lavorare, c'era anche un mio ex studente con la sua compagna: in un certo momento, sì, dovevo parlare di lavoro con qualcuno, me le cose non andavano come dovevano. Ehm questo mio ex studente comincia a scherzare con la sua compagna, ma comincia a diventare un gioco pesante eh quindi ad un certo punto interviene mia madre che sbuca dal nulla e lo prende a botte per farlo smettere, perché effettivamente cominciava a essere un gioco un po' troppo ehm violento. Quindi smettono, una casa, il parquet in legno scuro, bellissimo, ma fondamentalmente era un posto di lavoro dove accoglievo delle persone, parlavamo.</t>
  </si>
  <si>
    <t>Era tipo un campus universitario. Comunque ehm stavamo facendo probabilmente le cose che non potevamo fare e c'era anche un mio collega, ehm un mio ex collaboratore. Eh un momento ci hanno messo in punizione, quindi ci hanno scoperto che facevamo qualcosa che non potevamo fare. Avevamo organizzato una festa, un party in questo campus non era tollerato, quindi il custode ci ha fatto fare una punizione che era riempire delle caselle con delle lettere per creare una frase con un certo senso in inglese e quindi era abbastanza semplice come esercizi, anche perché poi lì ho cominciato a dire: "Guarda che qui noi siamo tutti certificati, sappiamo l'inglese, lo parliamo benissimo!". Però, effettivamente non riuscivamo a farlo, perché sbagliavamo sempre a scrivere queste lettere, quindi non riportavano sulle caselle giuste. Riempire queste caselle con queste lettere, c'era sempre un errore, quindi non ce la facevamo.</t>
  </si>
  <si>
    <t>Qualcuno scriveva sulla lavagna.</t>
  </si>
  <si>
    <t>DL082</t>
  </si>
  <si>
    <t>Ero inizialmente con una mia amica in una città, cioè che non esiste, e poi di colpo, ehm, tipo questa città si è trasformata in un mondo distopico, cupo, tenebroso in cui, ehm, io sapevo che avrei avuto la capacità, per un tot di volare, forse, e poi però sarei morta e anche la mia famiglia, cioè, ehm rispetto alla mia amica, è subentrata appunto la mia famiglia. E quindi eravamo in una stanza io e la mia famiglia, uhm, era una stanza di una sorta di casetta, però costituita da un monolocale, e poi, ehm, quindi nell'unica stanza, e poi dalla finestra vedevamo tutte altre casette uguali quasi tutte spente e alcune con la luce accesa dentro; e nulla, ehm, quando bussava alla porta qualcuno lo uccidevamo, avevo il pensiero della morte incombente ecco.</t>
  </si>
  <si>
    <t>Ero in una sorta di stazione, anche se in realtà c'erano tipo delle bancarelle e quindi poteva essere anche una strada normale, però aveva le sembianze di una stazione, ehm, era come se le bancarelle fossero lungo i binari.Mi sono fermata tipo ad una bancarella a prendere un trancio di pizza, ehm, anche se non avevo fame, e poi tipo andavo ad un'altra bancarella e prendevo ancora due fette di pizza o qualcosa del genere, ehm, e c'era anche il mio amoroso, tipo la seconda volta che io ho preso le fette di pizza, ehm, lui aveva fatto lo stesso e insomma aveva preso anche lui la pizza. Quando prendevo l'ultimo trancio di pizza ho preso tre Kinder Merendero. Io ero in un bagno, come se fosse appunto un bagno della stazione, e, uhm, nella stanzina in cui ero io c'era un water e c'era mio fratello seduto sul water e poi, ehm, c'era una porta che si vedeva, insomma, che dava su questa stanzina in cui c'eravamo io e mio fratello. Questa porta il mio amoroso l'ha aperta, e è entrato dentro e si è, ehm, spogliato e stava facendo la pipì in un altro water che c'era oltre quella porta, ma con la porta aperta e quindi io vedevo sia il mio fratello sia il mio amoroso fare, insomma, i loro bisogni. Il mio amoroso non faceva la pipì da in piedi ma si era accovacciato e quindi non raggiungeva il water, e poi a un certo punto si è alzato dell'acqua, è arrivata dell'acqua da qualche parte, dove c'era il mio amoroso, e quindi c'era dell'acqua che è caduta per terra nel pavimento, e lui ha colto l'occasione dell'acqua che cadeva sul pavimento per far la pipì sul pavimento. E io me ne sono accorta e infatti dopo gli ho detto: "Mi sono accorta che quando è caduta l'acqua, insomma, tu hai fatto anche la pipì sul pavimento" e lui mi fa: "Eh sì" e che ha dovuto farlo.</t>
  </si>
  <si>
    <t>Io forse in prima persona o osservavo in terza persona, ehm, tipo che bisognava scappare da un killer mascherato, che voleva uccidere chiunque gli capitasse a tiro. Bisognava fuggire per non farsi ammazzare.</t>
  </si>
  <si>
    <t>Era come se fossi in vacanza con mia mamma, però era un posto che non sapevo che posto fosse. Eravamo per strada, insomma, in mezzo alla città e volevamo fermarci a mangiare, e quindi io avevo trovato un posto dove, uhm, a tavola erano già presentati, cioè, dei piatti, nel senso al suo posto e al mio posto c'erano già dei piatti tutti strani. E quindi tipo il cameriere me ne fatto assaggiare uno dei due e io avevo detto: "Vabbè dai mamma, fermiamoci qui" e quindi ci siamo messe lì a mangiare e abbiamo però ordinato altri piatti, cioè quelli lì erano soltanto lì in mostra a regola, anche se ne avevo potuto assaggiare un po' di uno. Ehm quindi ci siamo messe lì a mangiare e come cameriere c'era, uhm, un giovane Di Caprio che appunto non parlava in italiano. Io forse mi sono addirittura alzata dal tavolo e sono andata da un'altra parte, e a un certo punto mi son ritrovata con il mio amoroso e eravamo in un posto tutto sperduto. Avevamo incontrato una vecchietta con un cane che ci stava raccontando qualcosa di quel cane e non si capiva se in realtà quel cane fosse un umano.</t>
  </si>
  <si>
    <t>Il mio moroso pensa, dice o fa qualcosa per cui a me non non piacerebbe più, per cui lo lascerei, insomma.</t>
  </si>
  <si>
    <t>I miei cani scappavano di casa nel cuore della notte e quindi io e forse il mio amoroso andavamo a cercarli proprio lì vicino a casa. Ehm c'erano i miei cani, uno che scappava proprio in un bosco vicino a casa e andava in fondo, l'altro invece che stavo riuscendo ad ingannarlo e stavo dicendo di venire in una certa direzione e poi l'ho fatta entrare attraverso il cancello di mia zia in modo che poi da lì dentro fosse più facile prenderla. E quindi sono riuscita a prenderla. Poi è uscito mio zio sul terrazzo, perché era nel cuore della notte e io gli avevo detto che i miei cani erano scappati e se potevo scavalcare il suo cancello per uscire e il cane l'avevo tipo legato tra il cancello, e quindi avrei potuto prenderlo da fuori e da dentro e lui mi fa: "no", che sarebbe stato pericoloso. E allora io sono passata da un'altra parte e mentre passavo però il mio cane si è slegato e quindi ha iniziato a correre e è arrivato un macchinone che è passato in mezzo al prato e sembrava proprio tipo pericoloso, tipo di un boss della malavita. Ehm e quindi avevo paura, però sono riuscita a prendere il cane e l'altro no, ma niente, col cane stavo forse tornando a casa.</t>
  </si>
  <si>
    <t>Io nella mia stanza da letto, sveglia, appena sveglia, ehm, che devo svolgere questo compito, ovvero, ehm, registrare i sogni che mi ricordo. Io inizio a registrare sbagliando, quindi schiacciando qualcosa di errato che mi fa fare una registrazione, uhm, a casaccio e quindi poi cerco un tasto per eliminare la registrazione che ho effettuato, anche se mi era stato detto che non si poteva eliminare nulla, però quel tasto lo trovo e quindi elimino i miei errori.</t>
  </si>
  <si>
    <t>Sono sul divano di casa mia e, uhm, ricevo una chiamata da parte di mia mamma, che è un detective, e anch'io sono un detective.</t>
  </si>
  <si>
    <t>Stavo trascrivendo una lezione, ehm, universitaria.</t>
  </si>
  <si>
    <t>Mi trovavo nel mio bagno, ehm, in casa mia, a [PLACE1]. Nel bagno c'era una mia compagna di corso, uhm, con cui non ho molta confidenza che, boh, mi faceva domande, mi chiedeva a che ora fossi abituata a andare a letto, uhm, a che ora fossi abituata ad alzarmi, e si stupiva quando le dicevo che andavo a letto verso l'una.</t>
  </si>
  <si>
    <t>Ero tipo in un'area open space, come se fosse una mensa o una biblioteca, si trattava della casa di qualcuno. C'erano, uhm, i miei compagni di corso, ehm, che mi dicevano di andare a a mangiare da qualche parte in un posto, uhm, insieme a loro. E quindi, uhm, sì io dicevo che sarei andata, in quel modo, ehm, si doveva andare fuori a pranzo insieme per poi andare a seguire le lezioni in presenza. C'era qualcosa del tutto inventato, insomma, nuovo. Alcune peripezie perché forse stavo per andare a pranzo però no, ehm e poi dovevo prendere assolutamente il treno per arrivare in orario a lezione. E quindi boh io corro tra i binari.</t>
  </si>
  <si>
    <t>Ero con mia mamma, ehm, a casa di una mia compagna del liceo, e dove c'era anche sua mamma. Eravamo lì a parlare, e però mia mamma era tutta silenziosa e boh, un po' appunto indisponente e quindi, uhm, mi stava irritando; e la mamma di questa mia compagna, ehm, ci dava tipo una di quelle confezioni che a volte ci sono nelle profumerie o nelle farmacie insomma, di più oggetti, creme, bagnoschiuma e così insieme. E quindi, ehm, io ringraziavo e invece mia mamma non ha nemmeno ringraziato e sembrava un sacco maleducata. E quando siamo uscite dalla casa io la stavo, uhm, criticando, cioè le stavo dicendo: "Ma perché ti comporti così? Ma sei irrispettosa" eh, e le davo una spinta e lei cadeva per terra e, uhm, cioè era come se non fosse più in grado di rialzarsi, e cioè era come se le avessi fatto tantissimo male. E quindi c'era lei sdraiata per terra e immobilizzata, ehm,a un certo punto è arrivato qualche soccorso e lei si rialza ma è tutta strana. Ehm e c'era qualche gioco da fare, sempre di sopravvivenza, nel vero senso della parola.</t>
  </si>
  <si>
    <t>Davanti a me c'era una sorta di armadio e c'erano tutti i miei vestiti in questo armadio, ehm, incasinati, tutti uno sopra l'altro, come se io fossi tornata da una vacanza e li avessi messi in questo armadio dopo la vacanza, tutti insomma, appunto, incasinati. E quindi mi mettevo a sistemare questi vestiti, ehm, uno dopo l'altro, e li appendevo e poi li piegavo insomma, e sul fondo dell'armadio avevo messo, uhm, tipo delle borse, e c'era una borsa che era più che altro una valigetta, e quando l'ho tirato fuori dall'armadio questa valigetta, che sembrava abbastanza piccola, in realtà aveva una forma molto più allungata ed era tipo una valigetta con fuori scritto Barbie ed era molto lunga. L'ho aperta e c'erano dentro due racchette da tennis, ehm, e lì ho pensato: "Ah ecco questo qua era quel bellissimo regalo che mi aveva fatto mia mamma per Natale", o qualcosa del genere, quindi appunto io credevo di aver trovato, ehm, un regalo che mi era stato fatto tempo prima, ehm, che consisteva appunto in queste due racchette da tennis dentro una valigetta della Barbie, valigetta che nell'armadio sembrava molto più piccola e invece poi, tirata fuori dall'armadio, si era allungata decisamente. Ehm e volevo fare una storia, uhm, di Instagram, riprendendo questa valigetta e poi aprendola in modo da far vedere che c'erano le racchette da tennis, ehm, e quindi io stavo aprendo la valigetta.</t>
  </si>
  <si>
    <t>Stavo giocando a pallavolo, perché ho giocato a pallavolo per un bel po' di anni e facevo la palleggiatrice, e ho inizialmente visto la partita dall'esterno, e forse in quel momento non stavo neanche giocando, e poi ho visto la partita dall'interno, nel senso dal mio punto di vista di giocatrice e di alzatrice insomma.</t>
  </si>
  <si>
    <t>Mia mamma doveva andare alle udienze, d'altra parte però mi serviva il computer per sbobinare le lezioni. Mia mamma non poteva andare, ehm, alle udienze in presenza, e quindi doveva farlo tramite appunto videochiamata, insomma, al computer, ma non poteva usare il mio perché mi serviva per sbobinare, allora mi stavo procurando l'unico altro computer della casa che ha una, ehm, fotocamera, ehm, che è quello di mio fratello, e quindi stavo cercando di andare a scaricare, ehm, appunto Teams sul suo computer. E cercavo sul computer di mio fratello Microsoft Teams, per scaricarlo e poi per entrare con le mie credenziali. C'era tutta la cronologia di mio fratello, avevo tipo trovato video zozzi nella cronologia.</t>
  </si>
  <si>
    <t>DL083</t>
  </si>
  <si>
    <t>Ero con un mio amico in un posto con una sorta di parco ehm pieno di persone. Avevo l'impressione che fosse come una scuola con un campus americano, con un mio amico andiamo in bagno, a lui interessava sapere dov'era una ragazza del campus diciamo e io uscivo dal bagno e la cercavo con lo sguardo per capire dov'era. La vedevo e glielo dicevo al mio amico.</t>
  </si>
  <si>
    <t>Abitavo in una casa nuova molto lussuosa diciamo e c'era questo terrazzino in cui c’erano due poltrone da studio con le rotelle, c’era anche mia madre e mio fratello.</t>
  </si>
  <si>
    <t>Una persona che conosco per lavoro.</t>
  </si>
  <si>
    <t>Il nome dell’attore Emil Hirsch.</t>
  </si>
  <si>
    <t>C’era mia mamma a tavola a casa mia e discutevamo sul fatto che mia mamma non mi avesse detto da parte di mia nonna di un sito internet dove ascoltare della musica e che a me sarebbe molto interessato. E poi io mi metto a fare il caffellatte, la stavo facendo dopo pranzo ehm mettendo in una pentola un sacco di litri di acqua più il caffè avanzato della mattina. E poi chiedevo al mio fratello se ne voleva un po’. C’era anche il mio babbo e il mio fratello appunto, si stava guardando un film anche alla tv.</t>
  </si>
  <si>
    <t>Il volto di un mio amico.</t>
  </si>
  <si>
    <t>C’era un utente femmina della comunità dove lavoro io, dove faccio il tirocinio, e c’era questa signora e mi diceva delle cose.</t>
  </si>
  <si>
    <t>Un utente del posto dove lavoro.</t>
  </si>
  <si>
    <t>Qualcosa sul posto dove faccio il tirocinio.</t>
  </si>
  <si>
    <t xml:space="preserve">Qualcosa riguardante il posto in cui faccio il tirocinio. </t>
  </si>
  <si>
    <t>In casa c’erano altre persone e si faceva una sorta di lezione.</t>
  </si>
  <si>
    <t xml:space="preserve">Ero con la mia famiglia qui a [PLACE1] in centro, però c’erano anche altre persone e in particolare c’era mio cugino [NAME1] che camminava per la strada vestito da bambino piccolo era molto buffo, si diceva insieme a mio fratello. Però [PLACE1] non sembra [PLACE1] ovviamente, era un centro diverso ehm un misto tra Firenze e Prato, una condensazione di centri. E facevamo una passeggiata in centro sostanzialmente e arrivavamo poi ad un bar dove c’era scritto che facevano il tiramisù con la carne dentro una roba strana e infatti c’era scritto che il tiramisù lo servivano solo dopo aver cominciato anche la cucina. Era un bar dove potevi fare colazione però potevi anche pranzare quindi quando in cucina cominciavano a preparare per il pranzo allora preparavano anche il tiramisù e quindi potevi ordinarlo. Questo bar era fatto quasi tipo a tribuna di uno stadio e io dovevo andare in bagno e uno mi ha detto “ma che vai con così tanta calma?” e io “Cavolo oggi è anche festa che devo fare, devo andare veloce?” e questo mi fa “Eh effettivamente c’hai ragione”. C’era un cane, durante la passeggiata si incontrarono altre persone in bicicletta di cui una donna con un cane e c’era [NAME1] e c’era anche un’altra bambina piccola dell’età di [NAME1] però era con noi ma non so chi fosse e accarezzavano questo cane. </t>
  </si>
  <si>
    <t>DL084</t>
  </si>
  <si>
    <t>Una costruzione da parte mia e da parte di colleghi che non conoscevo di un muretto con dei pali infilati. C’erano soltanto questi pali attorcigliati infilati nel cemento a mo’ di ringhiera e il muretto di cemento basso circa trenta quaranta centimetri.</t>
  </si>
  <si>
    <t>Una coltivazione di un campo, erano delle aiuole fatte quadrate e veniva coltivato qualcosa, olive o qualcosa di comunque comune per combattere il covid cioè per lo meno io ritenevo che fosse una raccolta comune talmente comune che sono stato tutto il tempo a pensare che era troppo comune, troppo breve, avrei voluto articolarlo di più. Il padre di [NAME1] il mio genero era presente in questo campo, mia figlia, io eravamo lì e stavamo parlando del più e del meno in questo campo nel quale veniva coltivato qualcosa e probabilmente si combatteva anche il covid con quel prodotto che veniva. Però ho pensato tutto durante tutto che era un sogno troppo semplice e troppo poco articolato e mi impegnavo di cercare di sognare qualcosa di più per cercare di renderlo più interessante per registrare qualcosa di più interessante.</t>
  </si>
  <si>
    <t>Ero con una persona, forse un collega di lavoro, e si discuteva sul fatto che avevano aperto un nuovo benzinaio in un posto un po’ strano e sull’utilità e la necessità di aprire un benzinaio lì, eravamo in quel posto lì davanti a quel benzinaio.</t>
  </si>
  <si>
    <t>Eravamo con mia figlia in una stalla che dovevamo mungere animali o qualcos’altro e se era propriamente latte quello che dovevamo mungere.</t>
  </si>
  <si>
    <t>Ero all’interno di un’arena tipo Colosseo, eravamo gladiatori ma al tempo nostro non al tempo dei romani, non combattevamo ma c’era confronto generazionale.</t>
  </si>
  <si>
    <t>DL085</t>
  </si>
  <si>
    <t>Ho visto entrare una pianta nella mia camera. Pensavo di essere a [INSTITUTION1] e una sorta di quercia spacca i vetri della mia camera ed entra dentro, probabilmente perché non era stata potata da tempo e mi ritrovo che, ehm, questa pianta subentra in camera e addirittura arriva fino quasi sul mio letto. Ehm io contatto tra l'altro le facilities qua di [INSTITUTION1] per dire appunto di venire a sistemare questa cosa e a venire in realtà a potare la quercia.</t>
  </si>
  <si>
    <t>Ero a una cena con molte persone, tra cui alcuni amici, una cena in cui la maggior parte delle persone voleva bere ed era abbastanza ubriaca, mentre io mi sentivo molto fuori contesto. Ero seduto con altre due o tre persone e stavo aprendo una bottiglia di vino. Un mio amico, che invece era seduto in un altro tavolo ed era completamente ubriaco, a un certo punto mi ha raggiunto al mio tavolo e ha iniziato a scherzare, ehm, e a fare battute eccetera. A un certo punto sono arrivati in bicicletta una serie di ragazzi con delle altre bottiglie di vino che hanno portato.</t>
  </si>
  <si>
    <t>Ero in una macchina a Firenze con la mia ragazza. Mi guardavo intorno e vedevo i grattacieli. Questa città era Firenze. Siamo all'interno di una macchina, una sorta di taxi che abbiamo prenotato con un'app, ehm, e dobbiamo arrivare a destinazione all'interno della città. E una conversazione in cui la mia ragazza mi dice: "Sì, manca ancora un quarto d'ora prima di arrivare".</t>
  </si>
  <si>
    <t xml:space="preserve">Qualcosa in merito a un viaggio. </t>
  </si>
  <si>
    <t xml:space="preserve">Disputavo una partita di pallavolo. Ero in un palazzetto gremito di persone, in cui ero in squadra con la mia ragazza, e giochiamo contro una coppia di altri ragazzi del dottorato, ehm, uno un mio amico, si chiama [NAME1], e un'altra, ehm, si chiama [NAME2]. Giochiamo questa partita di pallavolo, ehm, la partita è un po' particolare, in quanto non si gioca in piedi ma pseudo seduti o comunque in ginocchio, una versione un po' strana. A un certo punto ricevo una battuta che, ehm, rispedisco dall'altra parte, tramite un pugno sotto la palla e la palla va molto in alto e mentre scende praticamente va a disintegrarsi nelle mani di [NAME1], come se fosse una palla di vetro, e quindi gli causo praticamente un danno. Ehm lui finisce in ospedale perché questa palla si disintegra sulle sue mani, e gli vengono dati otto punti. La partita in quel momento viene sospesa, tutti rimangono stupefatti e mi guardano anche male e mi sento giudicato da molti, mentre altre persone dicono che è normale e che è lo sport e che non ho fatto niente di male e che io ho solamente risposto alla battuta. Ehm e la partita viene sospesa. Dopodiché molta gente esce dal palazzetto e in quel momento ne viene fatta entrare un altro insieme di persone. Usciamo da questo palazzetto e c'è anche un altro mio amico storico. Facciamo un giro per la città e dopodiché ricevo la chiamata dall'ospedale in cui mi dicono che [NAME1] sta bene, che gli hanno dato otto punti e però è tutto a posto. </t>
  </si>
  <si>
    <t>Ero in un supermercato alla cassa e di stavo pagando una spesa, appunto, ehm, e ho cambiato idea in merito ad alcuni prodotti che avevo comprato, e prima che il cassiere, mi passi nel codice a barre questi prodotti, che erano delle fette biscottate, io gli dissi: "Ho cambiato idea, questi non li prendo perché ce li ho già a casa, non ne ho bisogno". E questo mi capita per un paio di prodotti, ehm, rispetto ai quali mi confondo anche nel dirglielo e mi trovo in una situazione di imbarazzo. Ehm, ma dopodiché mi leva alcuni prodotti e mi passa solamente quelli, appunto, di mio interesse, e poi pago.</t>
  </si>
  <si>
    <t>Ero in un supermercato con un amico, e stiamo uscendo dal supermercato e dobbiamo andare in vacanza.</t>
  </si>
  <si>
    <t xml:space="preserve">Ero nella natura e stavo con qualcun altro cercando qualcosa che avevamo sotterrato molto tempo fa, un oggetto o qualcosa, ehm, e lo siamo andati a ricercare dopo tanto tempo in mezzo quasi alla giungla o comunque a un ambiente naturale in cui c'era molto verde, ehm, uno spazio molto aperto, uhm, di montagna con delle rocce, ehm, e cercavamo, appunto, di recuperare questa cosa che avevamo sotterrato. </t>
  </si>
  <si>
    <t xml:space="preserve">Qualcosa di triste. </t>
  </si>
  <si>
    <t>DL086</t>
  </si>
  <si>
    <t>Qualcosa riguardo il guidare.</t>
  </si>
  <si>
    <t>Qualcosa con dei demoni e comunque qualcosa di molto maledetto. All'inizio ho sentito parlare di questa storia come se io fossi una telecamera e la storia accadeva a degli attori. Ehm, andavo in un negozio. Ero in un posto che non era casa mia, andavo in spiaggia. Era a casa mia. Una storia introduttiva di queste due persone famose, qualcosa sulla lunghezza d'onda di cantanti o una cantante e un attore, insomma, una ragazza e un ragazzo che vanno a fare una vacanza nella sperduta casa fra le montagne, in campagna, di lei. Dopo un po' di tempo che era tutto normale, iniziano a vedere delle cose strane fuori dalla loro finestra, come delle ombre che si muovono e non gli danno molto peso ma dopo iniziano a vedere anche degli uomini proprio e quando si girano un attimo, sbattono le palpebre, quegli uomini non ci sono più. Ehm iniziano ad avere sempre più paura, quando a un certo punto iniziano anche a vedere degli uomini con delle grandi croci bianche che sembrano essere dei posti dove qualcuno è stato sotterrato. Ehm, questa situazione inizia a peggiorare quando gli uomini ombre, si avvicinano alle loro finestre ehm e insomma definitivamente succede qualcosa con questi uomini che attaccano entrambi. Entrambi gli attori, comunque ricoperti di sangue fuori dalla casa, però, sono sopravvissuti. Ehm, poi sto con mia madre e sono andata semplicemente in un negozio, questo negozio è un negozio di vestiti, uno di fast fashion a caso, qualcosa tipo Pinky, qualcosa tipo Tally Weijl. Ehm entro in questo negozio, guardo un po' in giro, uhm in particolar modo mamma si allontana da una parte, questo negozio in fila con altri negozi, ma da una parte e dall'altra, quindi sul davanti e sul retro ehm ha due ingressi e entrambi questi ingressi hanno le vetrine. Uhm mamma va da un'altra parte, io vado in un angolino a vedere degli accessori. Questi accessori sono dei cappelli, sono delle cinture, poi mi sposto leggermente e ci sono anche delle pettorine per cani e ci sono dei cappelli piccolissimi, ma veramente piccoli che potrebbero veramente stare bene solo sopra la testa di un serpente e erano apposta per quello. C'era un'etichetta con scritto categoria "Cappelli" uhm prezzo undici euro ed ero scioccata perché era molto più che un cappello per animali. Poi giro l'etichetta e questo era "Specifico cappello piccolo due euro e cinquanta invece di tre euro e cinquanta" e quindi penso: "Ah ok, è meglio". Poi io mi giro, sono entrata nel negozio da davanti e sono proceduta verso destra invece mia madre era andata verso sinistra ehm quindi io dalla parte destra mi giro verso la vetrina a destra e fuori c'è una signora che parla a voce molto alta al telefono e parla di come presto ci sarà un contest tenuto da una radio locale o qualcosa del genere, su le due persone che si assomigliano di più dentro il negozio. Ehm, allora una calca inizia ad arrivare dentro al negozio una volta che sentono ciò che dice questa signora. E mi giro, la guardo: "Ciao nonna!", però in realtà non è mia nonna, non gli assomiglia nemmeno. Lei ovviamente non mi sente, continua a camminare però io comunque sta cosa l'ho detta. Ehm allora inizio a girarmi per vedere dov'è mia madre, perché comunque ci assomigliamo e lei in realtà è uscita dal retro, quindi lei mi sta guardando dalla vetrina, dalla parte sinistra. Ehm e allora le faccio cenno di venire ehm il negozio si sta riempiendo di persone. Sono con i miei amici e gli spiego tutto ciò che so di queste cose della possessione demonica e sfortunatamente uno degli amici ha trovato a terra ehm un pezzettino rettangolare, un piccolissimo parallelepipedo di ciò che sembra essere quarzo rosa ma piccolo, veramente, la metà di un chicco di riso, è mattina presto. Ehm e questo piccolissimo pezzettino rosa significa che gli uomini che vedere le cose fuori dalla finestra e poi ti vengono a fare del male dentro casa, stanno arrivando anche in quella zona. Allora io inizio a raccontare la storia e dico che comunque tutto ciò che so perché l'ho già visto e che questa famosa cantante, tipo livello Spice Girls, ehm con questo attore, erano andati in questa vacanza, in questa casa di campagna però era successo una morte fra i loro amici, prima lì in una vacanza precedente o qualcosa del genere e l'avevano sotterrato, era morto. Questo uno dei loro amici, in precedenza. E loro l'avevano sotterrato, e tutto questo aveva fatto scatenare questi demoni, queste ombre, queste cose. Ehm io ne sto parlando con i miei amici. Poi sono in motorino, sto guidando sul lungomare. Ehm non è un lungomare di nessun posto che conosco è un mix di un po' tutto, ma è anche una cosa nuova che non ho mai visto. Ehm, allora guido con il motorino, parcheggio, ci sono tanti ombrelloni e c'è un ombrellone dove i miei genitori sono già arrivati. Allora io, dopo aver guidato un po', li raggiungo, sono lì ehm dopo dico che vado a farmi il bagno. Loro mi avvertono che è pericoloso e io mi faccio strada tra i tanti ombrelloni,  c'è la sabbia, poi continua per un po' con l'acqua sopra, ma per pochissimo tempo, perché subito ci sono gli scogli, veramente quattro passi. Allora io sto in acqua, l'acqua è piacevole. Ehm, per qualche motivo non mi sento felice in quel momento e allora penso di voler salire sugli scogli. Ehm poi però penso: "No, i miei genitori sanno che non sono felice in questo momento e se salgo sugli scogli pensano che magari voglio tuffare e far male". Quindi io mi sono avvicinata agli scogli, ma alla fine non ci sono andata più. Allora procedo ehm guardando verso il mare, verso la mia sinistra ehm quindi cammino un po' e in quel momento eh, camminando un po' verso una parte, dopo che ho superato gli scogli, la parte prima degli scogli di sabbia è normale, ma la parte dopo è come se fossero sabbie mobili che sia diventa più profonda l'acqua, ma sia si incastrano i piedi nella sabbia. E allora io per sbaglio metto un piede lì, inizio un po' a sentirmi che sto andando verso il basso, che affogo ehm però fortunatamente mi bastano veramente due bracciate e torno dalla parte normale. Esco dall'acqua, mi guardo in giro, sono indignata. Com'è possibile per la sicurezza di tutte le persone che sono sulla spiaggia? Che ne sono tantissime, cioè io a perdita d'occhio vedo un ombrellone attaccato vicino all'altro per cinque, sei file, finché veramente non non riesco più a vederne. I bordi degli ombrelloni si toccano, veramente. Ehm, quindi io sono indignata, mi guardo a destra e a sinistra, ho paura per le altre persone che stanno lì. C'è una famiglia indiana che sta facendo il bagno eh allora uno dei bambini rischia di andare da quella parte, si vede che per un attimo proprio ha un problema e poi io sono spaventata. Com'è possibile che sia accettabile che ci siano alle sabbie mobili? Ehm subito i genitori lo prendono e niente, si risolve così, ma io rimango lì, in piedi come una scema, veramente arrabbiata. Allora dico: "Ah pazienza, andiamo a prendere qualcosa". Torno all'ombrellone con i miei e ci dirigiamo verso uhm gli stabilimenti. In pratica gli ombrelloni sono tutti attaccati l'un l'altro: sei, sette file sulla spiaggia. Lo stabilimento ha un ingresso che è largo tutte e sei le file e continua per molto tempo. Quindi noi entriamo lì e ci dirigiamo vogliamo prendere un gelato, qualcosa di simile ehm camminando ci sono vari stand all'interno dello stabilimento. Lo stabilimento di questo legno scuro ed è molto grande, è lungo sei file di ombrelloni, alto normale e continua per molto tempo e uno si deve, insomma, può girare tra vari banconi, vari negozi stessi dentro a questo stabilimento. Quindi, andando verso quello del gelato incontro uno dei videogiochi, e ci sono tantissime schede SD a terra ehm e alcune sono ad esempio videogiochi, alcune sono dei Pokémon, quindi sono a terra. Non sono di nessuno, non mi stanno guardando le persone dello stand, quindi le prendo me le porto via e mamma si gira verso di me, mi guarda, mi dice: "Mah, fai quello che vuoi". Ehm guardo ancora quelle persone che sono dello stand, non m'hanno visto, quindi io mi porto via una scheda più grande e una scheda più piccola che stavano a terra, proprio abbandonate. Ehm superati un bancone degli alcolici, superato qualche altro bancone. Sono dentro casa mia, ci sono i miei genitori. Ehm i miei genitori mi stanno chiedendo di comunque fare le valigie, perché se questa casa dovesse diventare non più un posto sicuro dovremmo andare in un altro posto sicuro. Quindi io vedo tra i miei vestiti, ci sono dei guanti, ci sono molte cose che non sono vestiti da portare via, quindi, dopo quello che sembrava un'eternità, riesco a mettere delle cose in una busta, in una valigia. Ehm il problema principale sono le finestre, perché uhm sembrano essere in grado di poter rompere le finestre ehm beh, una volta entrati dentro casa ti fanno del male. Ehm allora io ero in camera mia, mi avvicino di nuovo verso la cucina, ci sono i miei gli dico: "Va bene, ho fatto con la valigia". Torno verso camera mia e guardo verso la finestra. C'è un ragazzo con i capelli neri lì, io sono spaventatissima. Finché non lo riconosco, è un mio amico. Allora gli dico: "Disgraziato, cosa fai lì? Mi hai fatto prendere un colpo!" e m'ha detto: "Lo faccio entrare?" oppure "Entra lui da solo?", una cosa un po' spaventosa. Ehm tipo che si è teletrasportato. E allora entra e mi dice: "Avevo bisogno di un posto sicuro dove stare. Non ho nessuno, perché..."... uhm, insomma, qualcosa è successo ai suoi. Ehm allora lo faccio entrare, lo porto in cucina con i miei ehm e allora stiamo lì, stiamo tutti insieme, stiamo ascoltando, siamo seduti al tavolo della cucina, quindi siamo in quattro e stiamo ascoltando i rumori ehm si sentono i rumori dell'appartamento sopra il mio. Ehm sembra essere una giornata di pioggia ehm e i rumori sopra sono finestre che si rompe. Rumori di uccisione e la mia vicina che urla e finito lì. E poi per qualche motivo questi demoni sembrano essere così potenti che hanno fatto completamente sparire tutti i muri del nostro appartamento sopra perché il segno che stavano venendo per noi era il fatto che tutto il muro inizia a essere zuppo di acqua perché piove. Il soffitto, tutti i muri come se fossero di cartongesso e inizia a scendere l'acqua. Quindi noi ci guardiamo negli occhi, abbiamo tutti le mani giunte in preghiera e sappiamo cosa sta per venire dopo. Stavo con amici e cercavamo comunque tutti di pregare e ci sembrava che meglio pregavamo, meno i demoni venissero da noi. Il posto era abbastanza buio, aveva poche finestre, ma ce l'aveva comunque. Ehm noi pregavamo e era difficile, io cercavo di recitare il padre nostro e non mi veniva assolutamente. Mi venivano le parole sbagliate e quindi pensavo fosse colpa mia che stessero arrivando i demoni.</t>
  </si>
  <si>
    <t>Qualcosa che riguarda il cartello della droga messicano, con io e i miei amici che siamo armati e siamo come dei soldati e stiamo cercando di o liberare un ostaggio o comunque attraversare una zona con questi criminali, senza farci scoprire. E ci sono alcune meccaniche di un videogioco. Ma c'era anche, ad esempio, spostare la visuale. C'ero io con il mio ragazzo che eravamo assolutamente arrabbiati con la Contram perché nonostante fossimo dei clienti modello, per una volta ci siamo scordati di prenotare ehm e siamo saliti comunque. Un addetto, un impiegato, si è arrabbiato e ha detto: "Siete dei ladri!" perché usufruiamo di un servizio gratuito? Dei ladri? Mi sono sentita molto indignata. Ehm tant'è che una volta scesi dal bus c'erano avanzate due sedie rosse di legno e avevamo detto: "Sì, noi siamo così tanto dei clienti modello che adesso invece di tenercele o di non farci niente lo mettiamo qui..." e qui era nel nostro cortile "...e aspettiamo finché passa il prossimo autobus Contram e le diamo, in barba a loro che ci credono persone cattive".</t>
  </si>
  <si>
    <t>Dopo essere stata al teatro a vedere amici miei che facevano qualcosa, teatro all'aperto, niente di che, tornavo a casa a studiare. Continuavo a scrivere cose e non andavano bene, quindi le cancellavo col bianchetto e il bianchetto non funzionava granché. E invece prima dovevo fare un tema di italiano alle superiori. Ehm avevo due ore e, per qualche motivo, alla fine della prima ora ancora non era uscita a combinare niente.</t>
  </si>
  <si>
    <t>Stavo in una sala giochi e c'è la possibilità di vincere dei pupazzi veramente grandissimi e sono così grandi che sono fuori dalla macchinetta addirittura. Ehm allora c'è questo pupazzo bellissimo di Kurami, un personaggio della Sanrio e allora io mi ci metto d'impegno, metto sette, otto euro in una macchinetta e riesco a prenderlo tipo al secondo colpo. Sono molto felice, prendo il resto la macchinetta: mi inonda di soldi, mi dà più soldi di quelli che ci avevo messo dentro. E durante tutto questo la persona che stava al banco di questa sala giochi era molto acida e si lamentava di tutto. "Eh no il pupazzo non può stare lì", "Eh no, non ti puoi spostare come vuoi", "Eh ma smettila di giocare". Non voleva che prendevo il pupazzo. Allora appena vinto siamo andati a metterlo in macchina io e il mio ragazzo l'abbiamo messo nel bagagliaio dietro, c'entrava a mala pena. Una volta tornata dentro mi sono messa a guardare le altre macchinette, comunque quelle dove si pescano le cose per vincerle e c'erano tantissime tecnologie vecchie, cioè potevi vincere una macchina fotografica vecchia, una torcia, niente di bello.</t>
  </si>
  <si>
    <t>In un qualche hotel e questo hotel ha un parcheggio a più piani e c'è solo un grande ingresso tra parcheggio e hotel. È sorvegliato da vari poliziotti. Io entro vedo qualcosa di questo evento di bello e poi esco di nuovo, sempre passando davanti ai poliziotti. Ehm e poi ho delle commissioni da fare poi uhm poi mi faccio venire a prendere dal mio ragazzo e lui guida la macchina fino a davanti ai poliziotti. Si ferma un attimo, mette le quattro frecce, lui scende dal posto del guidatore, ci salgo io e sto per ripartire, quando la polizia dice: "Ma qui è divieto di sosta", gli dico: "Infatti ho fatto una fermata, ciao" e mi fanno andare via tranquillamente. Poi sono all'interno di questa convention. Ehm poi esco di nuovo e scendo dentro questo parcheggio a più piani. Io sto scendendo la prima rampa e mi giro, sento qualcosa: c'è un bambino che non avrà avuto più di cinque anni con un coltello in mano e io sono abbastanza preoccupata. Mi viene addosso, e cerca di farmi del male con il coltello. Ovviamente è un bambino, io riesco a fermargli le mani e non volevo ma con il coltello gli faccio del male a una spalla, gli conficco il coltello nella spalla. E niente, lui si ferma e io penso: "Oh no, l'ho combinata grossa". Allora prendo in braccio questo bambino e inizio a portarlo su. Ehm c'è mia mamma che prima che io arrivi dalla polizia con questa bambino mi ferma e mi dice: "Ma che fai? Ma che è successo?" e io le spiego. Allora piangendo lei mi dice: "No, non rovinarti la vita tu, ci penso io" e nel mentre che lei prende questo bambino e lo porta dalla polizia, il bambino non ha più cinque anni ma è un neonato, il coltello non è più un coltello ma sono delle forbici e mia madre non è più mia madre ma una donna musulmana. Ehm allora c'è questa donna che porta questo bambino e viene immediatamente ehm messa in prigione e questa prigione è comunque all'interno dell'evento, quindi io lo posso vedere ehm lei sta lì. E ehm a un certo punto vedo dalla prospettiva di questa donna il menù della prigione che è pieno di tantissime opzioni ed è su tablet, quindi lei scorre, cerca tutte le opzioni che sono halal e non ce ne sono tante, è triste. Ehm lei cerca di racimolare dei soldi, delle cose per poter uscire prima. Ehm poi i poliziotti chiedono aiuto ai soldati per dare una pulita a questo parcheggio a più piani ehm perché comunque è pieno di delinquenti dentro. Ehm allora io non sono più una persona qualsiasi, ma sono uno di questi soldati e sparo delle specie di ehm proiettili da videogioco che vanno in una direzione e poi fanno una piccola esplosione e così sto lì, sto sparando, finché non riusciamo a uscire dall'edificio e abbiamo fatto ciò che dovevamo fare. Ehm questi soldati continuano a cercare di catturare ehm criminali e all'improvviso io non sono più uno dei soldati, ma sono una criminale con poteri del ghiaccio ehm insieme a un'altra persona e allora un soldato ci dice: "Basta, avete fatto abbastanza danni. Venite con noi con me" e ci fa entrare in macchina. Io mi siedo davanti, l'altra persona si siede dietro e lui guida. "Adesso vi porto " da qualche parte. Io con i miei poteri sto seduta davanti, sto tranquilla. Ehm comunque noi stiamo guidando questa strada e io non so se è una buona idea a fare del male a questo soldato per poter scappare oppure no perché siamo in una strada, siamo nel bel mezzo di una strada trafficata, non so che fare. Allora aspetto un po' e c'è una rotonda e da una parte di questa rotonda c'è un negozio. Questo negozio è ancora in fase di allestimento. Ha tutti i giornali attaccati alla vetrina e c'è una coppia, un ragazzo e una ragazza che si guardano tristemente e si abbracciano, si consolano. Allora decido che è il mio momento giusto di approfittare e per puro caso nevica, che fortuna. Apro un po' il finestrino, sento la neve fra i miei capelli e metto una mano al collo di questo soldato, mentre con l'altra mano guido il volante e vado a parcheggiare davanti al negozio e il soldato è sia ehm un po' stordito dal ghiaccio dal fatto che la mia mano è ghiacciata e forma ghiaccio e ovviamente dal fatto che lo sto strizzando, quindi finché non è mezzo incosciente io non lo lascio andare e lo trascino dentro questo negozio, ma quest'uomo al momento non è con me, io per un po' sto lì a guardare che fanno queste due persone, questo ragazzo e questa ragazza. E sono molto tristi perché hanno dipinto i muri e non possono permettersi di dormire lontani dal negozio e non possono permettersi un materasso. Quindi ehm dormiranno a terra. E quest'uomo, questo soldato che io avevo mezzo congelato si è trasformato in un pezzo di tessuto e rientra tra i miei poteri e per puro caso questo è un pezzo di tessuto che entra sopra un materasso: è diventato un materasso con gli angoli, blu a pois bianchi. Allora gli propongo: "C'è un materasso singolo", prima non c'era, adesso c'è, "Metteteci sopra questo coprimaterasso" e nel frattempo senti questo uomo trattino coprimaterasso che si lamenta, parla ehm si muove anche. Ehm allora io cerco di metterlo bene sopra il materasso, cerco di legare gli angoli sotto.</t>
  </si>
  <si>
    <t>Avevo molti washi tape, che sono dei nostri adesivi decorativi in tantissime fantasie diverse e quindi di star facendo un giro per tipo la mia stanza ehm di guardarli tutti. E c'erano fantasie semplici su nastri sottili e poi fantasie molto più complicate su altri nastri. Addirittura un nastro ero a tema Zelda ehm erano tutti personaggi in diversi costumi, tipo vestiti da operaio, vestiti camuffati. Poi era come se stessi guardando la TV e all'inizio c'era un cartone animato, Steven Universe, e ehm ed era Steven che combatteva contro delle creature di fuoco ma non lo prendeva abbastanza sul serio, quindi Garnett lo sgridava. Poi è passato a essere My Hero Accademia con il personaggio della bambina che cercava di lottare, ma non era abbastanza, non ci riusciva. E quindi il personaggio del coniglio, che in realtà aveva un potere curativo che va lì, la cura e la rimette in piedi. E quindi le dice di farsi forza. E poi c'è un mio papà che si sta lamentando del fatto che nella volta scorsa che ha visto il cartone il personaggio della bambina era molto più forte e io gli ho detto: "Ma mica sono forti uguali i nemici". Uhm e poi sto assistendo a una commedia con un uomo biondo con il naso tutto storto che ha fatto la pubblicità del Crodino. Ehm questo attore che fa qualcosa e poi alla fine beve un tè.</t>
  </si>
  <si>
    <t xml:space="preserve">Una specie di Squid game, però più rilassato che uno poteva andare in giro a fare quello che voleva ed è finito con una festa in piscina. E è stata messa sotto lockdown e quindi bisognava rimanere lì dentro per un sacco di giorni. C'erano questi giochi, c'è qualcosa con il ballare. E poi, una volta finito, non ti uccidevano. Erano molto molto cattivi però non uccidevano le persone, quindi meglio. E poi potevi un po' andare in giro per questo edificio e stavi con le persone. Poi è diventato una festa in piscina. Prima c'era anche qualcosa in montagna, in campagna e poi è diventato questa festa in piscina. Poi è andata via la corrente e in quel momento nessuno poteva più uscire e da quel momento appunto eravamo tutti in lockdown e allora le persone si sono fatte spedire tipo piatti, bicchieri per poter mangiare lì e c'erano le persone che conoscevo, dei compagni di classe delle superiori e Lapo Elkann e una volta che sono arrivati i piatti di plastica abbiamo deciso di buttarli tutti dentro la piscina. </t>
  </si>
  <si>
    <t>Stavo nel mio garage insieme al mio ragazzo e volevamo uscire dalla porta che dà sulla strada uhm insieme agli altri garage, a un corridoio prima della strada. Ma c'erano dei cani nel garage adiacente e abbaiavano ed erano poco simpatici. Allora abbiamo detto "Va bene, allora rientriamo dalle scale che danno verso il nostro appartamento" ehm e anche i cani volevano fare la stessa cosa. Allora tira e molla, guarda verso la strada, guardo verso le scale, le scale sono libere e questi accipicchia di cani avevano lasciato le scale, tutte piene di pipì e noi eravamo frustrati con questi cani perché erano i cani del vicino e facevano sempre la pipi sulle scale.</t>
  </si>
  <si>
    <t>A [PLACE1] ci sono delle gite organizzate per andare a pescare da quelle parti, si raccoglievano molluschi sparsi in giro. Ehm questa spiaggia era una piccola striscia di sassi e ghiaia ehm da una parte c'era il mare e poi, non appena finiva questa striscia di ghiaia c'erano delle rocce altissime, come una parete di roccia. Sembrava quindi una spiaggia incastrata fra le rocce. Ehm allora questa è la prima volta che ci sono andata ed è bello e poi una seconda volta ci voglio andare ehm allora mi organizzo con i miei amici e arriviamo lì, io e un mio amico e non c'è nessuno. Allora, il mio amico entra in una chat Telegram che risulta essere quella della pesca, nota che tutti i messaggi che ci sono durano un tot di tempo e poi scompaiono e tra cui un messaggio di mia mamma che, in qualche maniera è entrata in quel gruppo e mi ha detto: "Qualcuno stia attento, qualcuno mi protegga". E quel messaggio l'ha letto solo l'amico mio e io ero triste perché non si era andato a pesca. Ehm uhm c'erano comunque dei messaggi in questo gruppo che dicevano: "Eh sì, oggi pesca cancellata, no non c'è più" ehm per maltempo, era solo un po' freddo. Ehm allora poi sono tornata a casa mia e ho tipo litigato con mamma e abbiamo alzato la voce tutte e due e io ora dicevo: "Non puoi entrare su quella chat!". Non ero particolarmente arrabbiata per il messaggio. Ehm lei mi risponde: "Ma io mi preoccupo per te!". "Ma non ci puoi entrare su quella!". "E perché non ci posso entrare?". "Perché su quella chat ti possono hackerare!". Io ero veramente convinta di questa cosa, ero proprio arrabbiata che non mi voleva ascoltare. E lei mi dice: "Non mi importa!" ehm e finisce lì. Ehm dopo di che andiamo al supermercato insieme uhm e c'è il reparto pesce con la striscia quella "non oltrepassare" e un ragazzo qualsiasi davanti che ricorda alle persone di non oltrepassare che è molto divertente perché dietro c'è una grossa pila di pesce non congelato. Ehm questo perché in precedenza i congelatori, quelli aperti per esporre il pesce lì, non funzionavano, tipo la luce sopra non era accesa e quindi adesso sono stati rimossi e tutto il pesce a terra. Ehm invece ce ne sono due di questi angoli pesce adiacenti. Uno funziona, però c'è pochissimo ghiaccio: ce n'è proprio poco ed è sull'alluminio. Non compriamo pesce e ci siamo avvicinati verso la panetteria e allora mamma mi chiede di scegliere un tipo di pane ed è molto difficile. È difficile perché ci sono delle varietà, ma non si riesce a capire quale è il nome di quale, quale è il prezzo di quale. Ehm a un certo punto noto che mamma ha lo scontrino in mano, come se avesse già pagato la spesa. Ehm allora la guardo e mi dice: "[NAME1], vai a imbustare". Io vado nel panico più totale perché abbiamo già imbustato. Abbiamo già pagato, non capisco. Quindi inizio a correre per tutte le casse dalla parte interna ehm per cercare di capire qual è la spesa di mia madre e non lo capisco. Allora esco, corro dalla parte esterna e ancora continuo a non capirla. Le casse sono tantissime ehm e ancora non riesco a capirlo. Ehm e sono messe in disposizione strana, iniziano con un semicerchio e poi continuano dritte e quindi ne sono una, due, tante e alla fine corsa avanti, corso indietro, era la cassa numero due. Ehm e c'è un vetro fra la fine della cassa e dove sto io e allora mamma ha raggiunto quella cassa e tutta tranquilla mi guarda, mi sorride, mi saluta. Ehm io sono molto arrabbiata che lei abbia lasciato tutta la spesa lì. E allora mi avvicino al vetro e sbatto le mani contro il vetro e appoggio la testa contro il vetro, con un'espressione arrabbiata la guardo attraverso il vetro e poi lascio stare e me ne vado via, sto camminando verso un altro negozio e sono un po' arrabbiata, sono un po' così. E mi raggiunge un'ex compagna delle superiori e mi si avvicina: "Ciao [NAME1], come va?", io: "tutto bene". E noto che comunque sto camminando tutta con la gobba, con le mani in tasca, l'espressione arrabbiata quindi le dico: "Ah sì, sono un po' stanca perché ieri ho fatto pesca. Sono andata a pescare". Ho mentito perché volevo farmi bella. Ehm allora per qualche motivo rientriamo nel supermercato, verso la panetteria. Mamma dice: "Oh dai vieni qua, ricordati, devi scegliere qualcosa da mangiare". Allora io dico: "Ah vabbè, scusami, ciao" a questa compagna e mi allontano felicemente. Ehm torno a questa dannata panetteria e uhm seleziono: "Va bene questo pezzo di pane qui" che è un pezzo allungato che si chiama qualcosa simile a ciabatta ma non è esattamente quello e assomiglia più a un panzerotto fritto. E una volta che l'ho detto: "Ah, ma quello è solamente farcito", "no senta, no. Allora prendo questo pane piccolo" e questo pane piccolo sembrava delle popizze fritte, dei tondini, delle sferette. E quindi prendo due di questi perché non riuscivo a capire quale era il prezzo. Li ho guardati in esposizione e c'era scritto "passaporto italiano un euro e venti, più venti centesimi spiegato". Ehm cioè tipo pieghe tolte e io però non avevo veramente capito, quindi ho detto: "Vabbè, quelli là e via". Poi io e mamma siamo uscite dal supermercato, abbiamo preso la macchina, che è una Nissan Micra, carina. Ehm mamma guida, io mi siedo al posto del passeggero e ne parliamo. Quindi stiamo guidando, è tutto normale finché, invece che strade normali, si diventa in una strada a una sola corsia, senso unico, con degli altissimi muri, tipo dieci metri ehm di mattone che la circondano strettamente. Non così stretta che non ci si passa però è bassa. E sopra a questi muri ci sta una donna che sta annaffiando i fiori con il tubo ed è molto precisa ad annaffiare i fiori che sono dall'altra parte del muro ehm evidentemente non vuole bagnarci. È molto simpatica e però io le faccio cenno di schizzarci con l'acqua e allora lei lo fa. Ehm poi questa strada qui continua a diventare sempre più alti con i muri, la signora non si vede più, finché non arriviamo io e mamma davanti a una porta. Scendiamo dalla macchina, non abbiamo più la macchina, finita la macchina, niente più. Ehm allora siamo io e mamma ehm il tubo della signora che arriva fin laggiù poi però ritorna su da lei, quindi sta lì. Davanti a noi c'è una galleria alta tipo tre metri, normale, e larga quanto erano larghi questi muri ed è chiaramente umido ehm i muri sono non in mattone ma in pietra e siamo scesi io e mia mamma dalla macchina, ma entro solo io perché mamma era sparita, dovevamo semplicemente andare a casa attraversando questo posto. Questo posto ha varie porte arrugginite ehm strane, doppia anta ehm e allora entriamo entro, ho il telefono in mano. Vado dritta per un paio di passi, con poi direzione obbligata a sinistra e una volta sinistra ci sono tre scelte. Una diretta davanti a me e altre due sulla sinistra ulteriormente, allora io non mi ricordo qual è quella che scegliamo di solito io e mamma. Provo ad andare su una di queste tre, non ci riesco, è chiusa la porta. Allora decido di chiamare mamma, sono in una stretta umida, buia galleria e il telefono non prende, quindi decido di dirigermi nuovamente verso l'ingresso e ovviamente è sbarrato da una porta di metallo arrugginita. Io in quel momento mi sento molto spaventata ma in quel momento non sono più io. Il bambino, la persona che sta lì è un bambino e questo bambino è a metà tra quello con i capelli verdi Deku di My Hero Academia e un personaggio di uhm Attack on Titan ed è disegnato con uno stile che è fra i due, è simile ai due. E allora questo bimbo piange e si sentono i passi e la madre lo viene subito a prendere. Escono da questa galleria e si siedono poco fuori, sul marciapiede. Lo scenario è cambiato, sono delle belle case tutte bianche, tutto stile un po' vecchio e loro sono seduti lì sul marciapiede. La madre è una donna, a metà tra la madre di questo Deku di My Hero Academia, quindi ha i capelli verdi anche lei, però assomiglia anche a un personaggio donna di sempre Attack on Titan. E sono entrambi disegnati, sono entrambi anime. Ehm allora la madre inizia a consolare il figlio che è spaventato ehm sembra che sia rimasta la dinamica che la madre ha mandato un messaggio sul telefono, sulla chat dove c'era anche un figlio, quindi la stessa cosa che è successa a me prima. Ehm il figlio guarda la madre, con gli occhi che sono delle stelle verdi, tutte intricate, disegnate con riflessi bianchi ovunque, quindi proprio delle stelle che brillano in questi occhi e dice qualcosa tipo: "Wow mamma, mi potresti fare una sorpresa su Zoom o una sorpresa su YouTube, ma non potrai mai farmi una sorpresa all'inferno!" e muore. E quindi questo figlio qua è morto fra le braccia della madre e la madre è sotto shock. Sta visibilmente tremando e a questo punto diventa quasi un freeze frame, nel senso per un attimo l'animazione si ferma e esce un tizio dalla parte destra di quello che adesso è uno schermo perché si è appena bloccata l'animazione e con una voce stupida, dice tipo: "Ma cosa sta succedendo?!" come il Gabibbo e poi l'animazione riprende e la madre, sempre tutto disegnato, diventa grigia in viso, perde il colore e si sente che sta per tirare un urlo assurdo.</t>
  </si>
  <si>
    <t>Ho confrontato tre libri con copertina rigida. Li ho messi tutti e tre uno vicino all'altro e ho cercato differenze nella loro copertina.</t>
  </si>
  <si>
    <t>Trovavo una neonata, una bambina abbandonata dentro una culla ehm in un ambiente universitario. E allora per qualche motivo la prima cosa che ho pensato di chiedere alla professoressa, con la quale stavo facendo lo stage, [NAME1], fazzoletti per il naso per bambini. Ehm lei è andata a prenderli.</t>
  </si>
  <si>
    <t>C'era qualche tipo di festività e camminavo sul marciapiede molto felice, cioè proprio saltellando. Ehm e poi mi sono messa in fila per comprare qualcosa a uno stand tipo i mercatini, lo street food. Poi però cambiavo idea, andavo via.</t>
  </si>
  <si>
    <t>DL087</t>
  </si>
  <si>
    <t>Il corridoio del dipartimento in cui lavoro e ero molto in ansia, perché camminavo verso la mia porta, ma non arrivavo mai, non c'era nessuno, però è come se sentivo che dovevo sbrigarmi per arrivare il prima possibile alla mia porta, invece no, non arrivavo mai.</t>
  </si>
  <si>
    <t>La sala di un convegno in cui io stavo in platea, da sola. Ero annoiata.</t>
  </si>
  <si>
    <t>Degli insetti, ma non erano proprio insetti, erano delle cose piccole che camminavano e mi facevano piuttosto schifo. Io ero ferma e queste cose camminavano verso di me, tutte queste cose piccole. E basta e mi sentivo che facevano schifo.</t>
  </si>
  <si>
    <t>Ero al bar con degli amici, poi siamo usciti e lì fuori dal bar e c'era un uomo con un cane che aveva lasciato il guinzaglio del cane, il cane scappava e lui non riusciva a riprendere il guinzaglio. E quindi poi alla fine tutti abbiamo cercato di rincorrere questo cane per riprendere il guinzaglio, ma non ci siamo riusciti.</t>
  </si>
  <si>
    <t>C'era mia madre.</t>
  </si>
  <si>
    <t>Un piatto con della carne.</t>
  </si>
  <si>
    <t>Avevo una sensazione come se mi camminassero addosso degli insetti, tipo delle formiche.</t>
  </si>
  <si>
    <t>Avevo in mano due vial: dei piccoli tubi di vetro che utilizzo spesso in laboratorio, ma proprio una sensazione fisica di averle in mano.</t>
  </si>
  <si>
    <t>Un concerto, tanta gente, affollata, un palco con delle luci come se fossero un concerto.</t>
  </si>
  <si>
    <t>DL088</t>
  </si>
  <si>
    <t>Ero ferita, sanguinavo. Non provavo dolore, non ero agitata, ero soltanto sanguinante.</t>
  </si>
  <si>
    <t>Stavo parlando con qualcuno.</t>
  </si>
  <si>
    <t>Non potevo utilizzare i risultati del mio lavoro, quello a cui sto lavorando ormai da settimane non andava bene. La percezione era quella di aver sbagliato qualcosa.</t>
  </si>
  <si>
    <t>Lasciavo tutti e andavo all'estero. Lasciavo senza mezze misure o riserve famiglia, compagno, amici e dichiaravo loro il mio intento di andarmene per iniziare una vita migliore di questa.</t>
  </si>
  <si>
    <t>Ero all'interno dell'ufficio della mia università, però, non era la mia università, cioè lo era nella mia testa, ma il luogo era diverso da quello che è nella realtà dei fatti. Però io avevo la consapevolezza di essere nella mia università con un collega che mi spiegava come fare determinate cose, come gestire gli esami, come fare le prove. E io ero abbastanza contrariata dai suoi consigli, dalle sue modalità di gestione della cosa.</t>
  </si>
  <si>
    <t>Litigavo con mia madre per una questione economica. Eravamo a casa di mia nonna, mia madre era in balcone e con un modo di fare un po' beffardo, mi prendeva in giro. Quando io ho capito che si trattava di una presa in giro mi sono messa ad urlare chiedendole perché puntualmente si comporta sempre nello stesso modo.</t>
  </si>
  <si>
    <t>Mi svegliavo e facevo tutte le cose che normalmente faccio la mattina. Mi sono alzata dal letto, ho rifatto il letto, ho preso il bucato da fuori e stavo sullo stendino a raccogliere le pezze per la cucina.</t>
  </si>
  <si>
    <t>Ero in questo viale di campagna, circondato da vegetazione, da campi e io lo percorro e arrivo alla fine del viale, di fronte a una strada, sempre con l'indecisione se andare a destra o a sinistra. Vedo una casa sulla sinistra, di pietra, questa vegetazione folta intorno a me e poi arrivo davanti a un bivio dove non so come muovermi.</t>
  </si>
  <si>
    <t>DL090</t>
  </si>
  <si>
    <t xml:space="preserve">Ero in delle terme in una piscina e ero all’esterno e c’erano delle montagne intorno. </t>
  </si>
  <si>
    <t>Ero in una specie di scuola con una mia amica e la sua sorella. Questa mia amica e la sorella dovevano fare una specie di gara di scacchi ma non erano scacchi normali. E a un certo punto durante questa gara ehm sento dire a una ragazza che qualcuno ha dato una pistola a un ragazzo che non stava bene e quindi si iniziava questa sparatoria e tutti cercano di ripararsi e c’era anche il mio babbo e gli dico di nascondersi.</t>
  </si>
  <si>
    <t>Ero a lavoro all’asilo e con delle altre colleghe stavamo pensando a delle esperienze da proporre ai bambini.</t>
  </si>
  <si>
    <t>DL091</t>
  </si>
  <si>
    <t>Della legna da accendere, quindi per il camino.</t>
  </si>
  <si>
    <t>Stavo passeggiando in piazza [PLACE1] e era abbastanza freddo ed ero vestito con un giubbotto, un piumino eh arancione, e vedevo una serie di conoscenti, alcuni vestiti a pantaloni corti, maglietta a maniche corte blu, tipo l'Italia ma senza scritte. Ehm poi, continuando a camminare, sotto il portone, la mia ragazza che abita in piazza e vede i miei amici, guardo l'orario della farmacia, erano le sei e un quarto di pomeriggio, quindi ho pensato: "La mia ragazza sta per uscire dal lavoro". E sotto il portone ci sono [NAME1], [NAME2] e altri due amici e anche loro sono vestiti a pantaloni corti, maglietta a maniche corte di colore blu simile a quella nazionale italiana ma senza scritte. Gli chiedo: "Dove siete stati?". Mi dicono che sono stati a giocare a padel o qualcosa di simile. Rimango un po' deluso perché non mi hanno chiamato, ma [NAME1] si giustifica dicendomi che era stati chiamati da [NAME3] che è un'altra nostra amica.</t>
  </si>
  <si>
    <t>Stavo al lavoro nel corridoio dove ci sono i laboratori dei miei ex colleghi e ad un tratto, mentre camminavo verso il mio laboratorio, esce una mia collega e ci guardiamo, per qualche secondo, senza dire niente, fermandoci, quindi senza camminare. E poi esce un'altra mia collega e mi inizia a parlare, allora la prima collega eh con la quale ci guardavamo entra in un laboratorio e io congedo l'altra e entro anche io in laboratorio.</t>
  </si>
  <si>
    <t>Ero a casa del fratello della mia ragazza e stavamo a cena e la moglie del fratello della mia ragazza, si chiama [NAME1], apre un formaggio e mi dice: "[NAME2], daglielo" e era, diciamo, un formaggio a forma di quadrato, quindi di cubo, io lo taglio tutto facendo dei pezzi grandi e loro diciamo sia anche il fratello della mia ragazza, sia anche l'altra famiglia mi prendono in giro scherzosamente sul fatto che l'ho tagliato tutto e quindi che mangiavamo tanto perché tagliandolo tutto dovevamo mangiarlo tutto e anche io scherzando dico: "Vabbè che vuoi che sia? Un pezzo per uno, un etto di formaggio per uno e via".</t>
  </si>
  <si>
    <t>Mi trovavo al lavoro e il capo del mio capo, [NAME1], eh mi rimproverava, perché credeva che io avessi danneggiato un muro del dipartimento nuovo per appendere qualcosa o per fare qualcosa con una pinza, che perché poi a lavorare mi avevano visto, qualcuno mi ha visto usare questa pinza e quindi hanno ipotizzato che fossi stato io. In realtà non ero stato io e quindi mi sono arrabbiato tantissimo eh perché cercavo di discolparmi e quando stavo per trovare una soluzione perché in quel dipartimento nuovo ha delle telecamere, stavamo a guardarle e stavo per discolparmi.</t>
  </si>
  <si>
    <t>Ero al lavoro e abbraccio la mia collega, l'amica, ci abbracciamo un po' poi probabilmente era successo qualcos'altro.</t>
  </si>
  <si>
    <t>DL092</t>
  </si>
  <si>
    <t>C'era una sensazione di proprio confusione, stranezza.</t>
  </si>
  <si>
    <t>Mi trovavo a condividere una casa con delle ragazze. Una casa strana fatta uhm di letti tutti appiccicati fra di loro uhm, delle stanze collegate tramite scale in salita. Eh ehm tutto veramente molto appiccicoso, appiccicato. Eravamo tutte ragazze, una si chiamava [NAME1], un'altra aveva un orecchino gigantesco. E comunque siamo uscite, siamo andate a fare pranzo, abbiamo fatto un po' di vita così spensierate, in giro per questa città che poteva essere [PLACE1], poteva essere [PLACE2], poteva essere [PLACE3], poteva essere [PLACE4]. Queste coperte blu della camera, dei letti, da questo bagno lungo le scale all'aperto, senza una porta, sto lavandino minuscolo, lungo le scale, appunto. Mi sono proprio resa conto che sognavo perché effettivamente non c'erano i miei figli. Quindi mi sono resa conto che conto che era un sogno.</t>
  </si>
  <si>
    <t>Eravamo al ristorante insieme ai miei amici e a una persona che era al tavolo con noi. E comunque stavo a questo ristorante, d'estate, abbiamo ordinato. Il menù era un foglietto, un post it con dei giochi di parole. Ehm qui effettivamente loro non mi hanno portato quello che ho ordinato. E una cosa che mi ha trasmesso molta tranquillità, e forse penso anche voglia di relax, era il fatto che tra una portata, era estate quindi sandali, ho tolto i sandali e ho messo i piedi sopra il tavolo, i piedi incrociati sopra il tavolo, proprio a volersi rilassare.</t>
  </si>
  <si>
    <t>Eravamo a pranzo, dopo una colazione in montagna. Eravamo noi, in famiglia, perché l'escursione l'avevamo fatta in famiglia, c'era un professore della [INSTITUTION1], di [INSTITUTION2], c'era il professor [NAME1]. Quando ho visto che lui era a pranzo, ho capito che stavo sognando.</t>
  </si>
  <si>
    <t>DL093</t>
  </si>
  <si>
    <t>Stavo al microscopio e stavo parlando con la mia professoressa. Sentivo pressione lavorativa.</t>
  </si>
  <si>
    <t>Una cena con amici. C'era un'atmosfera spensierata.</t>
  </si>
  <si>
    <t>Un'atmosfera un po' cupa.</t>
  </si>
  <si>
    <t>Io e un altro dottorando della [INSTITUTION1] eravamo al [INSTITUTION2].</t>
  </si>
  <si>
    <t>Io che misuro il pH di qualcosa in laboratorio.</t>
  </si>
  <si>
    <t>Era tutto basato sugli esperimenti e le persone avevano le caratteristiche diverse, come se quegli esperimenti erano più adatti tipo. Cioè, quello più adatto ad un esperimento sul freddo e così via.</t>
  </si>
  <si>
    <t>C'era questo tizio che sperimentava gli effetti della lava per l'Università. Sperimentava gli effetti della lava sulla roba. Tipo la faceva colare su barattoli, cose del genere, ma anche persone. E io non avevo sensazioni, ero uno spettatore neutro.</t>
  </si>
  <si>
    <t xml:space="preserve">Riportavo in vita i dinosauri. Usavo un alter ego e cioè una donna, ero vestito da donna. Mi mettevo su una squadra di persone per fare dei documentari. Dei documentari ai dinosauri, però sulla nostra terra. A me doveva sempre rimanere l'anonimato. </t>
  </si>
  <si>
    <t>Stavo in laboratorio e tutti giocavamo a un gioco per il telefono. Non durante lavoro, ma in generale e qualcuno durante il lavoro anche. E allora a un certo punto veniva una tizia del laboratorio di sotto a rosicare che qualcuno esultava. In tutto ciò io avevo un flirt con un'altra collega. E quindi veniva questa su a rosicare che si sentiva esultare da sotto. E noi diciamo: "Guarda, non siamo noi, noi stiamo lavorando. Cioè, nel senso, lasciaci in pace". E niente, poi durante tutte queste cose c'è questo flirt con la collega. Facevamo le cose mezzo di nascosto, io mi stavo divertendo effettivamente. I luoghi erano molto chiari, era tutto molto sul bianco.</t>
  </si>
  <si>
    <t>Stavo al lavoro ma non stavo lavorando. Quello nella mia testa era il laboratorio. C'era questo tizio che doveva partire, io volevo scrivere la sua biografia. In tutto ciò partivano anche i miei coinquilini per le feste, per le vacanze e io li salutavo. Le sensazioni di melanconia, un po' di tristezza.</t>
  </si>
  <si>
    <t>DL094</t>
  </si>
  <si>
    <t>Mi ritrovavo a studiare in un posto tra la [PLACE1] in [PLACE2] e il blocco aule di [PLACE2], insieme a un ragazzo di nome [NAME1] e mi ritrovavo a studiare con lui e nel frattempo succedeva questa cosa, che io guardavo Facebook dal telefono e notavo che tipo era rimasta un'impostazione che la mia immagine del profilo era quella della mia ex, per cui, adesso che ci siamo lasciati, lei tipo cambiava immagine del profilo, l'immagine di copertina di Facebook, per cui automaticamente cambiava anche la mia, e quindi io vedevo in diretta sul mio profilo che cambiava la mia immagine di copertina sulla base di quella che metteva la mia ex, che si chiama [NAME2]. E mi faceva strano. A un certo punto si rimetteva a posto i libri, io e questo [NAME1], e ci si incamminava verso la mensa per andare a pranzo e io mi sentivo in imbarazzo perché con questo [NAME1] non c'ho mai avuto un granché da spartire, e allora dopo un po' pensavo: "Ma di che ti devi sentire in imbarazzo, tanto non te ne frega un cazzo di lui".</t>
  </si>
  <si>
    <t>La mia ex ragazza aveva fatto questo post su Instagram dove c'erano delle allusioni sottintese al fatto che io e lei si stava bene insieme, e insomma sembrava un post molto nostalgico, fatto per volesse ritornare a stare con me.</t>
  </si>
  <si>
    <t xml:space="preserve">Ero andato a visitare insieme a degli amici una qualche città in Nord Italia, che forse era Cesena, anche se non aveva niente della vera città di Cesena, e c'era tipo una fiera in paese e noi si girellava per la città, dov'è il centro della città, in questa fiera. </t>
  </si>
  <si>
    <t>Nella giornata di ieri avevo deciso di tornare a [PLACE1] in macchina, cioè a [PLACE2] e [PLACE1], invece di rimanere a dormire qui, e la mattina successiva me ne pentivo amaramente perché voleva dire rifarsi altre tre ore di macchina per venire qui, e quindi dicevo: "Ma come mai non sono rimasto a dormire lì?".</t>
  </si>
  <si>
    <t>La mia sorella minore, [NAME1], moriva forse in un incidente stradale. E c'erano i nonni paterni, fra l'altro c'era ancora il nonno [NAME2], che in realtà è morto più di un anno fa, che lì a casa loro commentavano la cosa. La nonna diceva: "Eh stanotte si è alzata tre volte durante la notte per andare in bagno", quando invece non si era alzata affatto perché non c'era più. Era come una cosa che era successa e non mi scalfiva più di tanto, tranne in un momento in cui qualcuno me ne parlava in una luce un po' diversa e tipo allora io in quel momento mi mettevo a piangere pensando che era morta.</t>
  </si>
  <si>
    <t>Il mio cugino [NAME1] si azzuffava con un altro ragazzino, che poi forse potrebbe essere quel [NAME2], il nipotino di quello che mi affittava il terreno a [PLACE1]. Si azzuffavano un po' e tipo a me mi toccava dividerli e poi facevo questa specie di processo sommario improvvisato.</t>
  </si>
  <si>
    <t>DL095</t>
  </si>
  <si>
    <t>Un pranzo di famiglia a cui però partecipavano anche sconosciuti, era un pranzo uhm un po' strano. E poi ero a casa dei miei nonni dopo il pranzo e giocavo con con la mia cugina piccola e mi divertivo, c'era anche la mia sorella.</t>
  </si>
  <si>
    <t>Rubavo in un supermercato insieme a degli amici e non provavo nessun senso di colpa per questa cosa.</t>
  </si>
  <si>
    <t>Con un mio amico andavamo di casa in casa a proporre delle cose, a parlare con la gente e ehm incontravamo a un certo punto una ragazza con cui ci mettevamo a parlare e ci invitava a cena ehm niente questa ragazza dimostrava evidenti segnali di apprezzamento verso di me uhm e io però essendo fidanzato ero un po' combattuto. Però c'era un po' di flirt. La cena viene balzata praticamente e poi un sacco di miei amici sono lì e all'improvviso c'è un concerto fuori la porta di casa di questa ragazza dove ci sono un sacco di persone che conosco, un concerto tecno. E nel frattempo c'è anche una banda di bambini che suona i tamburi e i due concerti sono insieme e parte una specie di sfida tra i due concerti.</t>
  </si>
  <si>
    <t>DL096</t>
  </si>
  <si>
    <t>Non mi ero svegliata in tempo, erano le tre e quaranta del pomeriggio e mi ero persa tutte le cose che dovevo fare.</t>
  </si>
  <si>
    <t xml:space="preserve">Ero nel mio vecchio liceo ehm anche se ovviamente non aveva l'aspetto del mio vecchio liceo, era una scuola un po' dall'aspetto antico, elegante, così. E avevo lezione di matematica con la mia vecchia professoressa e avevamo fatto una serie di test per valutare il livello e io ovviamente ho preso una sfilza di quattro cinque e un paio di sei. E poi uscivo dalla lezione il prima possibile. Uscivo e c'erano due miei amici vestiti da poliziotto e poi venivo richiamata dentro e finivo a partecipare a questo corso di disegno. Ero contentissima però mi sentivo un po' inadeguata perché tutte le persone che c'erano erano bravissime, avevano queste tele enormi su cui disegnavano e io avevo tipo un quadernino a quadretti e basta non sapevo bene cosa fare. E una mia compagna delle medie degli scout aveva fatto un autoritratto bellissimo. Poi c'era una ragazza che aveva disegnato Giuditta e Oloferne, insomma tutto molto bello. E io ero lì che un po' cercavo di decidere cosa fare. E poi l'insegnante veniva da me e mi proponeva tutti i modelli da poter copiare e basta e io sceglievo un modello. Lei faceva le proposte e io mi mettevo a disegnare. </t>
  </si>
  <si>
    <t>Qualcosa che aveva a che fare con il bere e ehm c'erano un sacco di amici dei miei genitori. E anche una ragazza minuscola tipo delle dimensioni di una bambolina, mi sembrava fosse divertente.</t>
  </si>
  <si>
    <t xml:space="preserve">Ero a casa mia. Ero con la mia migliore amica e un'altra persona e dovevamo prepararci per andare a fare il bagno al mare a Viareggio. E ci mettevamo a parlare così anche con i miei genitori, si parlava del fatto che i miei nonni sono no-vax e niente poi la discussione è andata avanti sui no-vax eccetera. </t>
  </si>
  <si>
    <t>Situazioni un po' d'azione, un po' psicologiche.</t>
  </si>
  <si>
    <t>Ero in una casa in montagna. Veniva la mia migliore amica con sua madre e il compagno di sua madre.</t>
  </si>
  <si>
    <t>DL097</t>
  </si>
  <si>
    <t>Giocavo con un gruppo di persone quasi tutte sconosciute tranne che la mia ragazza a softair, però in maniera molto simulativa quindi c’era uno che ci aveva dato dei nomi, ci aveva diviso in squadre, voleva che facessimo le cose serie, un po’ pesante quasi, troppo simulativo e poi in uno spazio molto grande, cioè tipo nel mio paese, quindi potevamo andare in strada, entrare nelle case della gente, poi i panorami cambiavano. Era una roba abbastanza strana da una parte divertente dall’altra però molto semplice, noi a un certo punto ci eravamo persi rispetto al gruppo e abbiamo fatto un po’ quello che volevamo, è diventata tutta un’altra roba nel frattempo.</t>
  </si>
  <si>
    <t>Una scena domestica in casa mia a tavola, la cucina era la mia, il tavolo era quello della cucina di casa mia, io servivo da mangiare da cena o da pranzo, c’erano stati degli sbagli in base a cosa avevo servito di fronte alle persone e quindi stavano sistemando i piatti in tavola.</t>
  </si>
  <si>
    <t xml:space="preserve">Ero nella mensa del lavoro e era semivuota. C’ero io e forse c’erano anche altri colleghi. Io ero vicino ai banconi dove solitamente poi vengono lasciate le portate da portare ai tavoli. </t>
  </si>
  <si>
    <t xml:space="preserve">Ero uno spettatore di un gioco a premi all’aperto in cui solo uomini dovevano superare una serie di prove fisiche sportive però tutte costruite sempre in un ambiente esterno. Dentro questo gruppo di uomini ce n’erano alcuni messi lì da l’organizzatore che servivano a dare fastidio, fare competizione ma che in realtà potevano barare nel superare le prove e quindi mettevano in difficoltà gli altri perché potevano andare avanti, potevano far finta di essersi lasciati indietro nelle vecchie prove e poi in realtà riapparivano e li superavano tutti e quindi mentre gli altri dovevano superare dei labirinti, delle gare di tiro a canestro, poi queste prove a un certo punto cambiavano contesto e è diventata una partita a calcetto tra squadra contro squadra e chi vinceva andava avanti e e poi ehm alla fine c’era due che potevano scegliere i due premi, due felpe ripiegate, una conteneva il premio e l’altra no. </t>
  </si>
  <si>
    <t xml:space="preserve">Io giocavo a un stile videogioco o guardavo un film, c’era un enorme mappa e io mi buttavo in acqua, nuotavo un sacco e finivo fuori da questa mappa concettualmente utilizzabile e poi dovevo affrontare una serie di pericoli di cose ma erano inaffrontabili quindi era tanto uno scappare rigirare però come lo si fa in un videogioco, non riuscire a superare un ostacolo e quindi girare intorno in questa piccola mappa e fare cose annoiandomi più che altro. Erano tipo dei mostri, la mappa era un molo, prima ero io che nuotavo, quindi c’è stato questo cambio qua ecco. Era sempre notte, tutto buio, nuotavo. Poi a un certo punto si è trasformato direttamente in un’esperienza che io vedevo esternamente. </t>
  </si>
  <si>
    <t>I miei amici mi raccontavano di una loro serata in un locale che solitamente non frequentiamo. Ehm mi raccontavano di quello che era successo a un certo punto della serata, che avevano incontrato qualcuno di sconosciuto, si erano messi a chiacchierare nei bagni eccetera, da lì in poi queste figure che avevano incontrato sono diventate delle persone dipinte in un quadro e io, come se fossi entrato dentro il quadro, sono entrato nella storia di queste persone che magicamente sempre nello stesso posto, quindi nel locale che però non lo era più, anni prima erano dei banditi, dei fuorilegge armati di spade e armi bianche che si erano intrufolati in questo posto, erano stati fatti prigionieri, erano stati torturati, avevano combattuto. Poi si ritorna a parlare in un bar di questo, di chi fossero di chi non fossero, potevano essere queste persone che avevano però anche un account Instagram.</t>
  </si>
  <si>
    <t>Ero su un palco al lavoro, diverso però sia il luogo dov’ero sia il palco stesso e alcune delle persone erano persone di dove lavoro. Sul palco ci si stavano esibendo, io ero dietro e vedevo ma stava andando tutto a rotoli, era molto divertente da vedere.</t>
  </si>
  <si>
    <t>DL098</t>
  </si>
  <si>
    <t>Una sensazione di caldo, tranquillità e serenità.</t>
  </si>
  <si>
    <t>Una stanza molto illuminata con due lettini e io che li occupavo tutti e due.</t>
  </si>
  <si>
    <t>DL099</t>
  </si>
  <si>
    <t>Mi trovavo in una specie di mercato, outlet, con delle amiche che stavano in un negozio di abbigliamento, provando dei vestiti. Uhm bei colori, uhm un bel cappello che a me piacevano tanto che li avevo visti che però, visto che, appunto, loro erano convinti ad acquistarli, ehm io ho desistito da questo desiderio.</t>
  </si>
  <si>
    <t>Ero praticamente al lavoro e il luogo era un misto tra un appartamento e la casa, avevo scarpe scomode, sia io che la collega abbiamo affermato: "Per fortuna, insomma, siamo in questo luogo e possiamo permetterci di mettere le ciabatte". Quindi diciamo quasi una sensazione da una parte di liberazione da qualcosa di scomodo dall'altra ehm forse il disagio di avere un luogo di lavoro così distaccato, forse, da quello che è il luogo centrale del lavoro. Esce di casa mia figlia così di corsa ehm la vedo che praticamente è davanti a noi: c'è una sorta di collina innevata con una specie di grotta tutta arrotondata e lei parte di corsa, come scivolando sulle pareti di questa grotta e poi salta. Quindi una parte la liberazione, dall'altra la paura, appunto, di vederla cadere.</t>
  </si>
  <si>
    <t>Mi ritrovavo con mia figlia a fare un bagno in un luogo che non era un mare aperto, diciamo, era piuttosto una baia chiusa, come se alle spalle ci fosse la foce di un fiume, insomma però abbastanza tempestoso e anche diciamo ehm stretto, quindi non ampio e aperto come il mare. E io ero lo spettatore che guardava questa scena come se fossi stata su una casa che stava sopra e guardava questa situazione. Ehm assomigliava forse più a un fiume impetuoso anche se in realtà non era un fiume perché poi c'era la spiaggia alla fine di questo tratto burrascoso di acqua. Ogni tanto vedevo riemergere da queste onde mia figlia e ci vedevamo a vicenda.</t>
  </si>
  <si>
    <t>La mia collega accompagnava la collega in un negozio d'abbigliamento a scegliere il vestito per il matrimonio del figlio e mi faceva vedere appunto quello che comunque avrebbe scelto quindi una situazione simpatica.</t>
  </si>
  <si>
    <t>La voglia di capire dove e come sono stata contagiata.</t>
  </si>
  <si>
    <t xml:space="preserve">Mi trovavo in un posto di lavoro probabilmente, c'erano dei calcolatori, quindi un ambiente un po' ehm particolare. L'ingresso di una persona con un cane bellissimo grande, una sensazione di diciamo bellezza, tenerezza. </t>
  </si>
  <si>
    <t xml:space="preserve">Mi trovavo forse a fare una gita da qualche parte. Ehm dunque parcheggiamo la macchina in un posto ehm abbastanza strano, con noi c'era sempre la nostra fedele cagnolina ehm e quindi il parcheggio poi si è rilevato una sorta di forse garage coperto non troppo grande, con le macchine allineate, che poi a un certo punto si è trasformato in una grande camerata con invece dei posti macchine, diciamo dei posti letto. E a un certo punto poi diventa un negozio, questa autorimessa, questo garage di posti letto è gestito da un cinese. Poi il rientro in questo garage per riprendere la macchina e andarcene ehm eravamo, a parte insieme a un'altra coppia di amici, ma per raggiungere questo parcheggio c'era una scarpata ehm su questa scarpata a un certo punto c'era della fanghiglia. Va avanti mio marito, ovviamente si imbatte in questa fanghiglia e il mio pensiero è stato: "Beh, per fortuna che è andato avanti lui, perché ho fatto un'altra strada". E quindi sono riuscita a evitare questo. </t>
  </si>
  <si>
    <t>Un bambino piccolo, forse è mio figlio, uhm quindi la sensazione bella di avere un bambino piccolo. Era nella sede attuale dell'ufficio, quindi eh me lo sono ritrovato dietro la porta, la parte dell'uscita. Ehm era sporco, dovevo fargli il bagno perché dovevamo andare dal dottore. Era tardi ehm e poi mentre vado per fargli il bagno ehm forse per un momento vedo anche la figura di mio padre. Ehm la vasca dove avrei dovuto lavarlo era piena di acqua. La dolcezza e quindi la felicità di avere questo bambino piccolo, quindi di coccolarlo, abbracciarlo, eccetera. Ehm, lo stesso, forse la felicità di avere un padre che comunque ti dà ancora una mano, però la tristezza, allo stesso tempo, di sapere che comunque lui non c'è.</t>
  </si>
  <si>
    <t>Mi stavo recando da qualche parte, una strada molto stretta ehm che percorrevo con difficoltà: passavano le macchine, quindi ogni tanto mi dovevo fermare. Al termine, diciamo, di questa strada, raggiungo quella che forse poteva essere una casa vacanza con delle persone. Ehm l'abitazione era metà tra una casa e un luogo di lavoro. Ehm c'era quindi la necessità di organizzare questi spazi, sistemare delle cose e dei mobili. E la strada che praticamente si inerpicava per raggiungere eh questa casa ehm particolare, vabbè, molto stretta, per cui ogni tanto mi rintanavo in delle piccole rientranze eh che stavano ai bordi di questa strada che era fiancheggiata da case, muri. E a un certo punto, scende un un mezzo tipo un furgoncino, insomma, così, chiuso, con dentro una persona che conosco. E strada facendo scende in maniera molto ehm frettolosa, accelerata ehm e perde quello che era poi il suo carico. Lascia il suo carico che era praticamente fatto di coperte.</t>
  </si>
  <si>
    <t>C'era l'acqua.</t>
  </si>
  <si>
    <t>DL100</t>
  </si>
  <si>
    <t>Ero a casa mia e c'era una festa sopra a casa mia. Ehm solo che io avevo paura di dare fastidio a mia nonna che era sotto. Allora sono sceso, ma mia nonna era diversa. Cioè era sovrappeso, aveva degli occhi enormi blu e voleva proprio che l'abbracciassi ma sembrava una psicopatica, non era una cosa bella, cioè io c'avevo veramente paura di questa figura. E sì, quindi voleva proprio abbracciarmi, così, ma cioè eh era bruttissimo, tipo un mostro di un videogioco, le vecchie quelle fantasma dei videogiochi.</t>
  </si>
  <si>
    <t>Il virus, il Covid.</t>
  </si>
  <si>
    <t>Un mio amico.</t>
  </si>
  <si>
    <t>La mia stanza, solo che c'era un cassetto di un mobile aperto e una sedia in mezzo alla stanza.</t>
  </si>
  <si>
    <t>Dei ragni o comunque animali.</t>
  </si>
  <si>
    <t>DL101</t>
  </si>
  <si>
    <t>Litigavo con un mio amico. Ero ad un parco e avevo parcheggiato la macchina insomma di fianco alla strada e lui e io abbiamo avuto un alterco, lui si stava per allontanare al che l’ho provocato dicendo che non aveva il coraggio di venire a battersi con me, lui è tornato indietro per provocarmi a sua volta, io l’ho spinto e da lì siamo venuti alle mani.</t>
  </si>
  <si>
    <t>Avevo una fortissima stempiatura, mi passavo le mani tra i capelli e avevo un buco tipo sulla tempia destra.</t>
  </si>
  <si>
    <t>Ero in una classe con un mio amico. E praticamente è entrata la mia tutor del tirocinio e ci ha detto, in questa classe eravamo nei due banchi proprio davanti alla cattedra, che era stata rimproverata dal suo superiore all’Asl perché le avevo fatto fare una figuraccia praticamente, perché l’aveva rimproverata davanti a tutti e l’aveva umiliata in questo modo anche se non meritava. E io mi ero sentito male per lei, c’ero rimasto male perché ho un bel rapporto con la mia tutor del tirocinio e quindi insomma mi dispiaceva umanamente per lei.</t>
  </si>
  <si>
    <t>Vedevo dei bambini in un giardino.</t>
  </si>
  <si>
    <t>Ero al cinema e guardavo il telefono un secondo, e praticamente una signora dietro di me si alzava, guardava il posto in cui ero e poi si metteva a gridare in mezzo alla sala che sarei dovuto uscire perché con il mio telefono le rovinavo la visione, quindi io mi scusavo, dicevo che non lo avrei più fatto però lei era parecchio inflessibile e quindi ci siamo messi a litigare. Alche il gestore della sala di un cinema aveva detto che non c’erano grossi problemi però dietro al mio amico c’erano delle ragazze che gli stavano facendo dei complimenti, se aveva dei bei capelli così, e praticamente loro invitano lui e basta ad andare a prendere una cosa però per andare a prendere questa cosa io avrei dovuto prendere un treno per raggiungerli senza essere invitato, io cerco di farlo perché c’è una ragazza lì che mi piace molto, era castana con i capelli lunghi, bel naso. Praticamente prendo il treno, non faccio il biglietto perché me ne scordo, ero proprio in fretta e furia e nel mentre cerco loro tra i vagoni, c’è il controllore che ha le fattezze di una concorrente di Masterchef che però mi conosce. Io la chiamo per nome dico che ho il biglietto però che devo scappare, anzi io pensavo di averlo fatto quindi dico "guarda se tu vuoi te lo posso anche far vedere però adesso cioè insomma se tu ti fidi di me devo andare a cercare questi miei amici, lei mi dice "non ti preoccupare vai tranquillo", io però avevo già quasi aperto il portafoglio per mostrare che avevo il biglietto e mi rendo conto di non averlo.</t>
  </si>
  <si>
    <t>Stavo facendo un’arrampicata su una specie di ponteggio con i bambini, in particolare due che vedo a scuola, e era tutto molto pericoloso e avevo paura sia di cascare io che di far cascare loro, è durato qualche minuto, loro stavano abbastanza bene però avevo paura che cascassero.</t>
  </si>
  <si>
    <t>Su twitter mi rispondeva un rapper Tony Effe della Dark Polo Gang, mi risponde a una cosa che avevo scritto e lui prende un sacco di like e io no.</t>
  </si>
  <si>
    <t xml:space="preserve">Delle conversazioni online. </t>
  </si>
  <si>
    <t>DL102</t>
  </si>
  <si>
    <t>All'esame mi chiedevano un argomento.</t>
  </si>
  <si>
    <t>Rifacevo il letto ed era cambiata la coperta, era blu. Che erano più coperte blu, tipo due coperte blu. E basta. Stavo facendo il letto, me l'aveva cambiata la mamma.</t>
  </si>
  <si>
    <t>Stavo studiando a casa da mia nonna, stavo studiando in salotto e sul divano. E tutti venivano a mettersi in salotto a parlare ad alta voce, cioè, i miei parenti. E quindi mi sono spostata nella stanza, una camera su una scrivania e mi ero messa a fare gli schemi di una cosa inventata.</t>
  </si>
  <si>
    <t>Una mia amica che abita a [PLACE1] veniva a vivere a [PLACE2], e prendeva la mia vecchia stanza. E io ero molto contenta che lei fosse lì, però non avevo voglia di tornare a vivere a [PLACE2] da Marzo. E e niente, andavo a incontrarla ed ero molto felice che lei fosse lì.</t>
  </si>
  <si>
    <t>Io e una mia amica all'università andavamo dalla stessa psicologa e io lo sapevo che lei ci andava. Però, non c'eravamo mai incontrate. Io ero lì insieme al babbo di lei e si stava rimettendo apposto l'ingresso, quindi la stanza subito prima di dove la mia amica e la mia psicologa erano a fare la seduta. Poi la mia psicologa e la mia amica uscivano perché avevano finito la seduta, e la mia psicologa diceva:"Voi non vi siete mai incontrate?". E io facevo:"No". E però la mia amica era un po' triste. E quindi non me la sentivo di chiedergli tipo "come va, come stai". Infatti, come le dico, cominciava un po' a piangere, quindi la psicologa la riportava nella stanza. Io rimanevo lì, fuori col babbo.</t>
  </si>
  <si>
    <t>Io avevo un figlio con una altra donna, una signora un pochino più grande di me, non è che noi stavamo insieme. Avevamo questo figlio che è nato da poco e io vivevo con questo figlio in una casa e questo signora anche, ogni tanto. Però lei aveva anche un'altra casa col suo marito e tanti altri figli. Il suo marito era uno psicologo e aveva tutti questi figli che non erano tutti dalla solita mamma, c'erano anche altre mamme. Comunque, aveva una famiglia molto allargata. C'era questo figlio, cioè io avevo questo figlio e a un certo punto andavo insieme a questa signora a conoscere la sua altra famiglia, e lasciavo questo figlio a casa. Però, doveva venire la polizia. Per fare qualcosa con questo bambino. E quindi era meglio se c'era anche qualcun altro con questo bambino, qualcuno che conosceva quando veniva la polizia. Quindi noi eravamo nella casa di questa signora e dovevamo tornare subito indietro per stare con questo figliolo. E basta. Poi lei tornava a casa e c'era un signore davanti a casa, che la fissava e lei aveva un po' paura. Lei era la donna con cui avevo questo figlio, l'altra mamma di questo bambino, e lei aveva paura e mi raccontava che poi l'aveva raccontato al suo marito. Il suo marito l'aveva tranquillizzata, insomma, e io gli dicevo:"Eh, che fortuna avere un marito psicologo!".</t>
  </si>
  <si>
    <t>DL103</t>
  </si>
  <si>
    <t>Avevo una visuale su un gruppo di amici in particolare con uno in primo piano un po’ tipo Wes Anderson proprio tagliato dal petto fino a poco sopra la testa e dietro c’era prima uno sfondo bianco e lui che parlava tipo introducendo questa situazione ed era tipo una situazione festosa ma in cui si costruiva una specie di casa fatta di pietroni grigi enormi però molto leggeri che sembravano finti e c’erano altre persone che mi erano familiari però alternavano momenti in cui erano persone proprio conosciute da me altri in cui in realtà non lo erano.</t>
  </si>
  <si>
    <t xml:space="preserve">Ero in Scozia, c’era [NAME1] un mio amico di infanzia. Ogni tanto aveva il volto proprio di [NAME1] ogni tanto cambiava e diventava ehm il volto di [NAME2] un altro mio amico a volte era ehm il [NAME3] un altro ancora ehm andavamo in Scozia ed eravamo ehm un po’ a Edimburgo un po’ a Dundee, io avevo la sensazione appunto di averci già vissuto uhm, andavamo un po’ a ripercorrere posti dove c’eravamo già stati dove io in particolare c’ero già stata un po’ alla scoperta e ehm a un certo punto entravamo in un centro commerciale appunto vicino a dove stavo e improvvisamente c’era uhm mio cugino piccolo [NAME4] ehm di undici anni che doveva comprare un regalo per sua mamma mia zia e quindi iniziavamo a girare dentro questo centro commerciale alla ricerca di un regalo, questo negozio in realtà di giocattoli ehm che io avevo la sensazione di esserci già stata ehm era un lungo corridoio che cambiava uhm ogni stanza era ehm piena di giocattoli relativi a un tema tipo ehm tutti supereroi, tutti Harry Potter poi però uhm a un certo punto finivamo fuori sul cornicione di questo palazzo ehm una parte all’esterno perché sbagliavamo fondamentalmente il percorso e quindi avevo paura che mio cugino cascasse. Poi in realtà mio cugino torna ad essere di nuovo [NAME1] questo mio amico di infanzia che incontro da adulto e siamo lì insieme, c’è anche [NAME5] una mia amica che siamo finiti a fare questo viaggio in questo posto e quindi entriamo dentro un caffè per fermarci un attimo dentro un bar per prendere un caffè ehm e [NAME1] non è più [NAME1] ma ha di nuovo cambiato volto e sembra più che altro più il [NAME3]. Fatto sta che entriamo dentro questo bar, ci mettono in un angolino, arriva il cameriere, era un ragazzo nero magro ehm annoiatissimo con un grembiule bianco che ci tratta male perché [NAME1] gli chiede subito la password del wifi e lui ci tratta male allora io in particolare gli rispondo male, allora litigo un po’ con il cameriere dicendogli che ehm insomma ci aveva trattato male ingiustamente e poi ci aveva messo in un angolino, si stava tutti schiacciati, insomma decidiamo di andarcene. Allora usciamo improvvisamente, siamo per le strade invece di Dundee ma in realtà è un po’ Edimburgo, un po’ Glasgow, un po’ Parigi e siamo ehm per strada e ci ricordiamo che [NAME5] era con noi però ci separiamo perché deve andare ehm con delle amiche, [NAME5] fa cose con le sue amiche. E nel frattempo [NAME1] diventa [NAME6], un ragazzo, scopriamo cose, ci raccontiamo e in realtà siamo in un posto completamente nuovo e quindi siamo lì che facciamo esperienze nuove insieme infatti, camminavamo, scoprivamo posti strani, tipo una specie di scivolo ehm con delle maniglie in un parco per bambini che sembrava molto divertente e iniziavamo a chiedere al guardiano di questo scivolo come funzionasse e ci raccontava perché l’avesse costruito insomma. E poi ehm ricevo dei messaggi da [NAME7], che è questa mia amica francese che insiste, mi scrive messaggi e io non le ho risposto da un po’ di tempo e voglio mandarle un messaggio di auguri per il suo compleanno allora mi sforzo di cercare di ricordarmi come si fanno gli auguri in francese e [NAME6] mi aiuta, quindi cerchiamo di tirare fuori un messaggio vocale in francese poi ritorna [NAME5] e continuiamo a vagare per questa città conoscendoci con quella sensazione appunto però di aver condiviso cose nel passato e di star condividendo cose ora dopo tanto tempo. </t>
  </si>
  <si>
    <t>[NAME1], che è una mia amica, eravamo a casa sua e parlavamo di tutto. Mi invitava a casa sua, che dovevo mangiare. Lei aveva già mangiato, mi faceva qualcosa da mangiare, c'era poi un dolce anche fatto da lei e  ogni tanto spiluccavo delle gocciole, i biscotti di frolla e cioccolato che erano in un barattolo, ogni tanto li mangiavo. E mi ingrofiavo di questi dolci sapendo appunto che non era fame, ma era un po' di ansia perché mi sentivo di intrattenerla, di farla ridere, di farmi sapere come stesse,di aggiornarci. Perché in realtà, sembrava quasi mi volesse dire altro, ma non me lo volesse dire, ovvero che erano usciti questi risultati che riguardavano la sua salute. A un certo punto mi mostra per vedere che sono queste delle tacchette nere che sono promettenti, quindi ero abbastanza sollevata ma molto preoccupata e triste. E quindi iniziamo a sparecchiare e mentre sparecchiamo facciamo la lavastoviglie. E sparecchiamo insieme, ci sono tantissimi piatti e stoviglie che infiliamo. Si sente il rumore dei piatti, lo sciacquettio che ha qualcosa di rassicurante e poi io torno a casa dei miei. E ho uno scambio con mia madre al riguardo molto ordinario nel senso che lei mi chiede di [NAME1], ma è tesa, non vuole anche lei troppo sapere in maniera diretta come sta, ma vuole sapere cosa abbiamo mangiato, mi comunica cosa hanno mangiato loro e poi "sì, ma come sta?" Io le do le informazioni, appunto rispetto alle analisi promettenti che ha fatto però, quindi c'è uno scambio, un po' di sollievo, ma preoccupazione. Tutto sempre nel parlare del niente, di quello che avevamo mangiato, del gatto di [NAME1].</t>
  </si>
  <si>
    <t>Facevo un po’ di festa con degli amici che però non erano proprio ehm amici, a un certo punto mi ritrovo uhm in una via che sembra tipo Corso Italia ma molto più larga, soprattutto la Corso Italia in cui c’è la movida e mi ritrovo con questi tre ragazzi, due ragazzi e una ragazza e ehm che ci siamo conosciuti da poco e stiamo ehm socializzando, bevendo e il ragazzo e la ragazza vanno via e io rimango con un ragazzo e però uhm spostiamo il tavolo, prendiamo una birra, iniziamo a chiacchierare sembra che lui ci stia un po’ provando tra l’altro però subito dopo ci perdiamo, io vado a salutare delle altre persone e vedo ehm un sacco di gente che conosco che però non ho voglia di andare a salutare, ci sono i miei amici però non li saluto e vado a salutare gente nuova conosco da poco e a farci due chiacchiere e poi a un certo punto vedo [NAME2] che era questo mio amico di infanzia che mi parla ehm di droga, del fatto che c’è questo suo amico che si droga e che lui ha provato a farlo smettere ma non ci riesce, però me lo dice con una voce super tranquilla, serena.</t>
  </si>
  <si>
    <t>Sanremo, in particolare c’era una cantante tipo Noemi, era ehm super muscolosa con delle spalle larghissime che sembrava quasi ehm un uomo che era sia cantante, faceva appunto un pezzo sul palco, che presentatrice, conduttrice e a un certo punto iniziava a fare qualcosa e dava un po’ scandalo e il palco era proprio quello dell’Ariston e ehm la situazione era di avere emozioni contrastanti per questa donna, la piacevolezza del fatto che fosse lì.</t>
  </si>
  <si>
    <t>Mio fratello è mezzo arrabbiato con me ma perché mi aveva chiamato per sfogarsi di qualche suo problema ma io nel frattempo, ero presa da altro, non l’ho cagato, a quanto pare lui ci rimane male e allora ci incontriamo e lui pompatissimo aveva i muscoli super pompati da palestrato poi volevamo mettere tipo delle foto sul muro o disegnarle sul muro e io ero con delle altre persone e ero in una casa con altre due persone che stavamo facendo una festa poi a un certo punto chiama uhm [NAME1] che era appena tornata dal Cile e che era andata a casa ma una sua amica era rimasta intrappolata nello stanzino su di sopra cioè tipo attaccata al soffitto e allora aveva bisogno di una mano che era la ragione per cui non rispondevo a mio fratello e nel frattempo mio fratello viene fuori che il motivo per cui mi stava chiamando era perché stava una scena incredibile su una riva di un fiume e c’erano degli animali c’era una foca che cercava di mangiare un tipo rettile tipo un caimano che cercava di mangiare un serpente enorme e lui c’aveva davanti a sé questa scena e la stava riprendendo ed era super eccitato e voleva condividerla con me ehm però nel frattempo c’era questo dramma di questa persona appesa sul soffitto dello stanzino di casa di [NAME1] e poi mio fratello dopo veniva cioè mi perdonava, faceva l’offeso ma poi mi portava queste foto da appendere sul muro.</t>
  </si>
  <si>
    <t>Stavo parlando con una donna che a tratti era [NAME1], eravamo in una stanza sedute e in realtà era lei che parlava mi raccontava qualcosa.</t>
  </si>
  <si>
    <t>Ero in Cile su una spiaggia con [NAME1], [NAME2] e [NAME3] e altre persone, c’era il padre di [NAME3] con cui aveva un rapporto stranissimo, si baciavano in bocca come segno di affetto e avevano un rapporto super intenso che era anche il padre di [NAME1] la quale a un certo punto sparisce perché ehm va a fare cose inerenti al suo servizio civile e noi rimaniamo ad aspettarla però nel frattempo succede che la cerchiamo e nel frattempo io ho la sensazione di starmi ustionando sulla spiaggia. Poi stiamo facendo un dibattito sull’omosessualità nel frattempo a tratti e io volevo convincere [NAME1] a restare in giro lo stesso invece siccome il padrino di [NAME3] insiste che deve tornare in Italia decide di tornare e quindi andiamo nel bar della spiaggia dove eravamo e c’era questo signore strano che serviva al banco e che era anche il proprietario della spiaggia e era un tipo strano, aveva un musone lunghissimo e [NAME2] va per pagare e vuole pagare con l’app direttamente di [NAME1].</t>
  </si>
  <si>
    <t>[NAME1] che è questo ragazzo pelato con la barba ce l’aveva con il capo, stavamo mangiando, non voleva pagare poi voleva pagare e poi c’entrava anche [NAME2] a un certo punto.</t>
  </si>
  <si>
    <t>C’erano colori sull'arancio fucsia rosa era un po’ alba tramonto e volti ehm e poi i suoni della strada il cane che abbaia e la luce del mattino.</t>
  </si>
  <si>
    <t xml:space="preserve">Volti di personaggi di una serie, in particolare il volto di Amy Santiago di Brooklyn Nine-Nine, di un altro personaggio di Brooklyn Nine-Nine e l’eco delle loro voci. </t>
  </si>
  <si>
    <t>DL104</t>
  </si>
  <si>
    <t>Ero praticamente a una mostra di dolci. E sporgevano tutti i dolci e io ero con una persona e noi giravamo tra gli stand con i dolci e sceglievamo questi dolci. Praticamente, passeggiavamo tra queste bancarelle con i dolci e li mangiavamo.</t>
  </si>
  <si>
    <t>DL105</t>
  </si>
  <si>
    <t>Una telefonata di mia mamma che mi diceva che la bolletta TIM che era diventata di ottantanove euro: cosa doveva fare? Allora io le spiegavo che doveva chiamare TIM e di chiedere qual era il problema con Internet ehm che le soluzioni potevano essere: o aggiustare la bolletta o togliere l'Internet dalla casa oppure passare a un Internet con la scheda del telefono. Ero un po' arrabbiata perché lei non capiva bene che cosa doveva fare.</t>
  </si>
  <si>
    <t>Avevo perso mio figlio, non lo riuscivo a trovare, eravamo in un ospedale, centro commerciale grande, c'era tanta gente. Venivamo via da qualche parte e avevamo sostanzialmente deciso di trovarci in un posto. In realtà non avevamo proprio deciso. Avevo in mente che ci saremmo trovati in quest'altro posto che dovevano essere dei giochi per bambini. Sembrava ci fosse una giostra e c'era tantissima gente, tanta confusione. E niente, arrivata lì credevo di averlo visto sulla giostra al primo giro, poi dopo non lo ritrovavo più. Cercavo un po' da tutte le parti e una signora che stava ad un controllo di sicurezza mi chiedeva cosa era successo, cercava di aiutarmi. Ha chiamato, ha fatto una telefonata alla sicurezza, credo Erika, ha parlato con qualcuno così. Io ho continuato a cercare, girare. Non lo trovavo e poi nel frattempo ho perso anche il telefono. Non riuscivo a telefonare: ho chiesto a un signore, coi capelli rossi di poter usare il suo telefono per fare una telefonata per cercare il mio telefono e per cercare di raggiungere mio marito. Ma non si riusciva perché il telefono non prendeva. Il telefono era collegato con un filo, una ricarica. Chiaramente il senso di stress, di angoscia, paura.</t>
  </si>
  <si>
    <t>Eravamo in tre persone: c'ero io al centro, un mio collega nella vecchia università, sulla sinistra, a destra una persona non identificata. Ognuno stava tagliando dei pezzi di carta, come fanno i bambini alle elementari con cui dovevamo poi  fare un collage. E questi pezzi dovevano servire per fare una farfalla. Ed erano degli amminoacidi. Era tutto in bianco e nero, nessuna sensazione particolare.</t>
  </si>
  <si>
    <t>Dei libri da bambino, di letture. Forse un camion, dei libri di letture, forse si sono lacerati, c'è disegnato un leone.</t>
  </si>
  <si>
    <t>Mio papà ci spiegava come aveva messo tantissimo a fare un viaggio e che aveva fatto benzina in un posto che conosce lui a [PLACE1] e poi seguendo il navigatore, ma sostanzialmente si era perso. C'aveva messo quattro ore e passa a tornare. Poi ci si spostava dentro un teatro. Ero lì, con mia mamma o con mio papà; arrivava mio fratello con un suo amico. Ehm mio fratello c'aveva la faccia gonfia per una infezione. E quando stava per iniziare lo spettacolo io so che dovevo andare via perché non avevo i biglietti, però non si capiva bene, sembrava tutto aperto, per cui forse si poteva anche stare, ma io dovevo andare via per andare verso casa, prendendo la metropolitana.</t>
  </si>
  <si>
    <t>DL107</t>
  </si>
  <si>
    <t>Ero tipo in un doposcuola, quindi in un contesto un po' strano che però non era quello scolastico. Era tipo un centro sociale, comunque c'erano dei bambini, preadolescenti, con cui facevamo delle attività tipiche da doposcuola. Ad un certo punto però l'edificio del centro sociale si è trasformato in un business-center. È cambiata epoca e io ero povera e quindi rubavo delle cose che erano lì in mostra tipo rubavo un maglione perché dovevo vestirmi. Poi venivo scoperta e a quel punto ricambiava l'edificio, tornava ad essere una sorta di centro sociale con un maxi parcheggio e con una specie di aeroporto sopra perché si atterrava e si partiva e quindi io mi spostavo per lavoro. E partivo da sopra questo edificio, che era piccolino e rimaneva sempre un centro sociale che nel frattempo si è ritrasformato, è diventata un'università con delle aule molto ampie dove si studiavano tutte cose dedicate alla telecinesi, non da istruzione universitaria. E quindi c'erano proprio delle aule in cui si facevano delle esercitazioni sui sogni, quindi per interagire con i sogni. E c'erano delle persone che però potevano sparire nel fare questi esercizi quindi c'era un elemento un po' magico. Stavamo facendo questo esercizio, poi nel frattempo è finita la lezione.</t>
  </si>
  <si>
    <t>Stavo in ufficio, al lavoro e c'era un ribaltamento del clima, quindi anziché un clima da lavoro, c'era un clima un po' più da festa, con più passaggio di persone, con i mobili cambiati, c'erano appunto le scrivanie che venivano mosse, alcuni oggetti venivano sostituiti però non erano quelli tipici di un ufficio. Era un ufficio in orario serale, quindi non in orario diurno.</t>
  </si>
  <si>
    <t>Ero tornata indietro nel tempo e quindi facevo nel mio lavoro precedente, ero in un Paese estero che era la Spagna perché dal coffee break sembrava ci fossero tutti prodotti spagnoli tipo la tortilla, il jamon, eccetera. Poi si trasformava proprio in una finestra temporale, vedevo nonna che faceva tipo la critica d'arte. E poi ero a una mostra, stando in quello spazio fisico lì, tipo una mostra di Caravaggio una cosa così, poi rimanendo lì, ricambio di nuovo, quindi tutte le attività che sono più legate al lavoro di networking e quindi degli episodi in cui dovevamo fare un role play, dovevi presentarti, dovevi interagire e mi è capitato di rivedere effettivamente delle persone. Poi ad un certo punto era ora di ripartire, quindi era la serata precedente alle partenze e io prendevo dei panini che erano già lì fatti, tipo sacchettini pronti, con i panini e dovevo tornare in macchina, ma doveva andare in Portogallo perché in quel momento io vivevo in Portogallo. E quindi c'avevo tutta questa strada lunghissima. Eh niente, quindi parto, sono schizzata direttamente in questa casa, che però era strana. E c'erano tipo i dolcini fatti sul tavolo, come se ci fosse stato un qualcuno. E nel frattempo c'erano tracce tipo che fossero passate le mie sorelle, piuttosto che mia mamma. Però era una casa che sembrava che ci fosse stato qualcuno, però, in realtà, come se fosse una casa campione, una casa falsa, non vissuta. E nel frattempo mi trovo lì un tipo che è tipo robotico, perché comunque non era umano. Come se vivesse lì con me, come se avesse una vita con me. Però vabbè, pian piano m'affeziono. Era più una roba di tipo robotico, un po' quelle cose giapponesi da manga, da fumetto. Poi arriva mia sorella più grande che sta con il fidanzato. Eh stavamo guardando la TV, arriva anche mia mamma e io dico: "Boh ragazzi, che palle, io esco". E becco qualche amico e poi vedo tipo un nome estero, non era un nome italiano, che era il fratello di questo fidanzato di mia sorella. E mi fa: "Ma se stai già con lui" con quello lì con il tipo molto avvenente però robot e gli dico: "Sì vabbè ma dai, cioè, quello è tipo robot, adesso io ho voglia di vedere Nick". E insomma parte tutta una pseudo critica con: "Ma non puoi...", "Ma perché quello poi rimane male e poi anche Nick, insomma, è confuso, perché si è appena separato" io ho detto: "Vabbè ragazzi guarda, io comunque esco" e uscivo con una mise un po' così di quindici anni fa. Rossetto molto scuro, maglietta dei Misfits, jeans, anfibi. E quindi poi gli dico: "Ciao", prendo un dolcino che era lì nel tavolo.</t>
  </si>
  <si>
    <t>Stavo in Sud America, Centro America, un posto più Salvador, Guatemala o forse qualche Stato messicano. Stavo lì con un gruppo di persone, era un po' in stile Goonies, tra l'avventura e la criminalità, quelli che ci assaltano, quelli che ci circondano.</t>
  </si>
  <si>
    <t>Dovevo affittare una casa. Però era con un'amica delle medie, delle superiori. Affittiamo questa casa che era una casa che sembrava un appartamento normale. E invece eravamo in una casa dove tu aprivi una stanza e scoprivi una serie di altre stanze o comunque dove aprivi la porta e la stanza sarebbe dovuta essere piccola e invece era molto più grande di quello che realmente poteva essere. E mentre c'era questa sala, che era la parte che sostanzialmente avevamo visto, dove io dovevo aspettarla, e dove tra l'altro c'è una serie di gente, di persone, aspettavamo, stavamo lì, vedendo la TV o nel divano. C'è questa porta finestra che dava su un terrazzo e il terrazzo non c'era assolutamente ringhiera e quindi mi prendevano tantissime vertigini, anche l'ansia che saremmo potuti cadere, avvicinandomi alla finestra sebbene fosse chiusa. E poi, appunto, andata via questa gente qui vado nelle altre stanze della casa perché lei mi fa: "Guarda, io ho scelto questa casa", io dico: "Bah", dico: "Che stronza che hai scelto la stanza e non mi hai aspettata", dico: "Tra l'altro poi ti sei presa la più bellina", perché l'altra era strana, era molto fredda, sembrava quasi una stanza abbandonata, una di quelle stanze da castello inglese che viene abbandonato agli inizi del Novecento. Forse un po' anni Dieci anni Venti, queste decorazione così molto Art Déco come tipologia di piastrella, come anche carta da parati. Però era molto consunta, molto finita, molto andata, ormai. Si vedeva che erano stanze di altri tempi e stanze tra l'altro non abitate da tanto perché, appunto, c'era questa muffa un po' nera che aveva penetrato i muri. Ehm c'era questi letti in ferro battuto e questo contrastava tantissimo con la sala che invece era una sala comune e corrente a colori, c'era un copridivano giallo, degli elementi verdi. Ehm mentre in questa stanza, era come se fossero non solo tutti i colori polverosi ma tutti i colori molto desaturati, tendenti, come tono, al freddo. Ehm e quindi dico: "No, Madonna io quella stanza lì non la voglio". E dico: "Tra l'altro te...", a questa amica, "...ti sei scelta la stanza col bagno, comoda" e in quel momento poi facevo dei commenti tipo: "Eh vabbè, perché poi te c'hai il bagno ehm se viene qualcun altro, se invitiamo a dormire qualcun altro poi io sono quella che magari deve fare la fila, tu invece no". Oppure: "Se inviti un tipo o se viene un tipo a dormire da te, voi state lì a cavoli vostri perché tanto c'è il bagno, io invece guarda, qua il bagno è fuori". E lei mi fa: "Vabbè, tranquilla, c'hai ragione, effettivamente cambiamola". In tutto ciò, continuo ad esplorare queste stanze del corridoio. Si era allungato, quindi era venuta fuori una stanza in più. È come se scoprissi delle parti della casa e qui entro in questa stanza che invece mi piace perché tra l'altro c'aveva un gran bel bagno dentro, però era una stanza strana. Perché era una stanza un po' sinistra. Però c'erano degli elementi di colore. C'erano due letti a castello il che ho pensato: "Vabbè, cioè che brutta sta roba dei letti a castello" e però poi c'era un letto a una piazza e mezza e nel frattempo questa stanza diventa sempre un po' più grande. È come se io cercassi: "No ma manca la scrivania. Ah no, eccola la scrivania". Quindi ogni elemento, una sorta tipo di stanza delle necessità, quindi, qualsiasi roba mancava e questa stanza in realtà poi girandomi la vedevo a disposizione. Eh il bagno interno in camera c'aveva quello stesso stile. Eh, quindi questi toni così polverosi, questo bagno strano che sa di abbandono, che sa un po' di fantasmi. Poi d'improvviso in questa stanza inizio a notare degli elementi e quindi tipo delle fotografie, come se fosse un album stampato, quindi girando trovo delle foto un sacco sinistre, ma proprio horror. Tipo un cane fatto a pezzi e poi i pezzi messi gli uni vicini agli altri e poi fotografati. Lo stesso delle due persone. E dico: "Ma che cavolo è?", dico, "Chi è che abitava qua?". E poi sulle brandine, quelle lì che si chiudono, due persone che erano messe dentro ma vive perché poi sorridevano e quindi dico: "Ma non capisco se tutta sta roba sono tipo installazioni, foto ricreate in maniera provocatoria, ecco, chi c'ha vissuto, un pazzo?. E nel frattempo questa stanza si popola di alcuni ex colleghi di [PLACE1], insieme ad alcuni colleghi di [INSTITUTION1]. E quindi inizia tutto un dialogo su questa stanza e la stanza diventa ancora più grande finché tra le persone presenti vedo che c'è una ragazza che sostanzialmente era una di quelle che abitava in questa casa. E le dico: "Senti, ma come faccio per sbloccare...", c'era una specie di proiettore wireless e quindi connettendoti alla rete ti connettevi anche al proiettore. E lei mi diceva: "Guarda, c'è un sistema di numeri", era tipo fatto a cerchio, come fosse il vecchio telefono, quello grigio, dove, appunto, componevi il numero inserendo il dito e trascinandolo. Lì c'era un sistema di cerchi dove dovevi digitare in uno spazio la metà esatta di un numero che era indicato lì e il numero era valorizzato in una frase, quindi comunque anche la frase era da leggere. "Stamattina sono andata al mercato e ho comprato due chili e due di mele" e sotto chiaramente dovevi scrivere uno virgola uno. E così e io non riuscivo mai in quest'operazione perché nel frattempo correva il tempo oppure mentalmente non riuscivo a fare tipo operazioni banali, tipo ventidue punto cinque diviso due: non riuscivo a farlo! E nel frattempo il tempo correva e questo rinnovava tutta la serie e quindi io non mi connettevo mai. A un certo punto mi scazzo un po' e dico: "Ah vabbè, dai, tu che fai?", mi fa: "Mah, io ho preso un dottorato", in qualcosa di Scienze del Farmaco, "e poi sono andata a abitare in un altro Paese". E poi nella conversazione lasciava capire come se le fosse successo qualcosa di brutto: io la vedevo lì ma è come se fosse morta. Nel frattempo s'era scatenata la guerra: "No, è migliore [INSTITUTION2]! No, è migliore [INSTITUTION1]!". Eh delle colleghe che volevano vendere il proprio ateneo. Eh e quindi è scattata tipo eh una sorta di momento celebrativo, c'era pure il rettore, dove premiavano tutti i PhD di [INSTITUTION2] e di lei facevano il nome, però dicevano che sostanzialmente, insomma, era morta.</t>
  </si>
  <si>
    <t>Ero a casa di una mia amica e la casa era enorme, le stanze diventavano sempre più grandi. Ehm però era una casa non finita e lei praticamente aveva dato una parte della casa come sede di un'associazione, che però era tipo un'associazione, c'era un guru. E questi come se fossero degli adepti, era setta. In realtà era un'associazione che si occupava di partecipazione giovanile e mobilità e quindi c'erano anche molte persone da fuori Italia. Veniva gestito un campo scuola e un progetto di mobilità giovanile, quindi loro stavano lì, c'era chi si occupava di falegnameria, chi si occupava di pulizia, chi si occupava di altro. Facevano tutti i laboratori, stampavano magliette chiaramente con dei messaggi di questo gruppo al quale appartenevano. E mentre molti erano belli agganciati a questa mentalità, altri lo erano un pochino meno. Tra il gruppo che si occupava di cucina, c'era anche mia sorella più grande che quando mi vede io mi ero infiltrata, quindi questi mi stavano cercando, dovevo fuggire da lì. Quando mi vede però nessuno sa che era mia sorella, mi dà degli abiti per non farmi riconoscere, perché io ero come se stessi scalza, senza un soldo, senza telefono, senza niente. E quindi mi dava tipo un giubbetto e delle scarpe e diceva: "Venti euro", io gli dico: "Ma che faccio con venti euro?", stavo in una città che non sapevo neanche quale fosse, d'improvviso, dovevo cercare aiuto. Ehm quindi come esco, riesco a uscire da lì, insomma, fuggo e vado. C'è tipo un frutta e verdura, capisco che questi mi inseguono, mi rimettono nel frutta e verdura, un po' strano, anche quello, perché comunque erano dei negozi rialzati, dove tu con la scaletta a bordo strada andavi su e vedevi insomma quello che ti interessava. Quindi quello lì ho detto: "Guarda io sto fuggendo eh", mi fa: "Vestita da mendicante?". Perché questo era un mezzo mendicante che vendeva la frutta. E quindi mi mette addosso gli abiti che veramente puzzavano e io dico: "Vabbè, speriamo che il sacrificio ne valga la pena perché tutta questa puzza è abbastanza importante". Questi passano, mi cercano, poi capiscono che lì a questo frutta e verdura c'ero pure io perché nel frattempo gli altri proprietari di frutta e verdura che erano asiatici mi avevano denunciato perché la setta in realtà aiutava tutti i negozi vicini e gli facevano quasi da sentinelle. Q</t>
  </si>
  <si>
    <t>Stavo in motorino e stavo in un posto di mare, però in un posto vacanziero, ma era strano perché poi incontravo dei cerbiatti carini. A un certo punto poi tipo il motorino era a tratti macchina, a tratti motorino ehm pensavo: "Oddio, qui tutti i veicoli, sarà ZTL, non posso entrare". E poi infatti vedo pure una macchina del poliziotto, piglio la multa bestiale. E lì, quando si è trasformato in motorino e poi vedo appunto una famiglia abbastanza allargata, super tranquilla che anche loro guardavano questi poveri cerbiatti che litigavano tra di loro. E uno fa la classica battuta: "Eh beh, buono il cerbiatto con le patate". E nel frattempo stavo con mia sorella più grande e a un certo punto mi sono trovata come se avessi appena fatto la doccia con tipo l'asciugamano in testa, i capelli bagnati. Tra l'altro capelli, evidentemente non miei perché molto mossi, molto lunghi, parecchio biondi, quindi, ecco, decisamente non miei. E mi fa: "No aspetta che c'è una, aspetta guarda che l'ho vista lontano, aspetta che salgo sul motorino". Insomma, tutta na roba così.</t>
  </si>
  <si>
    <t>Un serpente rosso, con la coda finale nera con un cerchio nero. E stavamo andando a piedi, era tipo un'escursione e, appunto, c'era mia mamma che diceva: "Guarda, a questo tipo di serpente fai attenzione". Io ho pensato: "Oddio, i cani", perché stavano liberi, non al guinzaglio.</t>
  </si>
  <si>
    <t>Lavoravo. Praticamente mi rendevo conto che lavoravo in una specie di fabbrica tipo in cui si contavano i ceci, una roba collegata al settore alimentare, però stavamo lì, ognuno su dei banchi e poi ci davano il lavoro, magari uno doveva contare appunto i ceci, uno mettere le fette di prosciutto all'interno di una vaschetta. Diciamo tutte mansioni così, anche abbastanza datate, come manualità. Dicevo appunto che l'idea era quella di licenziarmi, addirittura, ho detto: "Vabbè, pace, non prendo gli ultimi giorni di stipendio...". Nel frattempo invece apparivano tipo un collegio in cui poi nell'andare via apparivano tutte figure da Capitan Uncino, Winnie The Pooh dei cartoni animati, il Brutto Anatroccolo. Comunque c'erano tutti i personaggi dei cartoni, in un'ottica inclusiva. Quindi Capitan Uncino era afroamericano e poi qualcun altro era con una disabilità fisica. E poi c'erano tipo in questo collegio dei fenomeni paranormali.</t>
  </si>
  <si>
    <t>Ero in un'età un po' indefinita e non era sabato e non sapevo mai con chi uscire, però mi trovavo in casa con della gente, alcuni li conoscevo, altri non li conoscevo.</t>
  </si>
  <si>
    <t>DL108</t>
  </si>
  <si>
    <t>Facevo una grande passeggiata lungo un prato.</t>
  </si>
  <si>
    <t>Stavo facendo un lungo viaggio, prendevo diversi mezzi: auto, aereo, treno e però non riuscivo ad arrivare a destinazione. Ehm e non sapevo dove stessi andando, ma avevo comunque la sicurezza, pur non sapendo dove stessi andando, di non arrivare a destinazione.</t>
  </si>
  <si>
    <t>Lavoravo, andavo ad intervistare una persona e poi mi trovavo in una mia vecchia casa eh come se l'avessi in qualche modo data in uso a qualche altro. Eh quindi entravo in questa vecchia casa, ritrovavo i vecchi oggetti ehm vecchi ricordi e poi, improvvisamente, mi sono trovata al mare.</t>
  </si>
  <si>
    <t>Ero circondata da tanti bambini, come fossi stata in un asilo e cercavo di giocare con loro e ad un certo punto c'è stato un bambino che è caduto, ha sbattuto la testa, stava molto male e io ho cercato di aiutarlo e di rianimarlo.</t>
  </si>
  <si>
    <t>Stavo in mezzo alla neve e facevo grandi pupazzi e giocavo a pallate di neve con mia figlia e con mio marito.</t>
  </si>
  <si>
    <t>Partecipavo ad una cena. C'era un grandissimo tavolo, lunghissimo, con molte persone, molti colleghi conosciuti, alcuni invece non conosciuti, che comunque erano sicuramente di altre università, avevo quella sensazione. A questa cena c'era seduto Vittorio Sgarbi e diceva che la soluzione ai problemi del suo ateneo, perché era come se lui fosse un rettore di un ateneo, eh gliela forniva sempre un nostro professore. Eh e quindi si diceva molto soddisfatto di questa cosa e mi metteva piuttosto di cattivo umore. Poi c'era un'altra ehm collega che io non conoscevo, seduta al tavolo, che però mi diceva appunto che uhm come ateneo avremmo dovuto ehm presentare alcuni lavori, alcuni documenti e i tempi erano scaduti ed eravamo in ritardo. Ehm però io questa cosa l'ho presa un po' così, molto tranquillamente, mi sono concentrata sul mangiare perché c'era una bella tavola imbandita.</t>
  </si>
  <si>
    <t>Ero in un ambiente familiare e che leggevo una lettera che era del millenovecentosessantuno.</t>
  </si>
  <si>
    <t>DL109</t>
  </si>
  <si>
    <t>Eravamo andati in un bosco di montagna eh io il mio ragazzo e lo zio del mio ragazzo, il fratello. Ehm c'era la neve e ci siamo fatti delle foto con la neve e poi c'è stato tipo tanto vento e così che è arrivata ancora più neve. E allora siamo ritornati sullo stesso punto in cui avevamo fatto la foto per vedere quanta neve in più era stata fatta. Ehm poi mi sono ritrovata che dovevamo andare a [PLACE1] o alle [PLACE2], al mare, con le moto, i motorini, vespe. Ehm e mentre andavamo giù eravamo sempre io e il mio ragazzo, il fratello e un amico del fratello del mio ragazza. Eh e mentre andavamo giù tra i tornanti eh ci siamo fermati su uno spiazzo perché c'erano dei fiori e li volevo raccogliere, quindi ci siamo fermati lì un po' per vedere il bel vedere e poi per raccogliere i fiori. Ero felice in entrambe le situazioni. Poi erano venuti giù da questa scarpata dei cagnolini piccolini, bianchi di cui uno s'era rotolato tanto per terra e volevo anche accarezzarlo e gli altri invece sono scappati. Poi è arrivato questo vento che portava ancora più neve per cercare di far scappare questo cane che era rimasto lì a a terra a rotolarsi.</t>
  </si>
  <si>
    <t>Ero al lavoro e era prima di pranzo, prima del servizio della cameriera ehm e dovevamo fare pranzo e c'era però un tavolo pieno di bambini e un altro tavolo che invece eravamo noi, il personale. Ehm tra cui anche il futuro nuovo gestore del ristorante e io dovevo apparecchiare, però tutti erano ormai già seduti tipo e mangiavano ma io continuavo a mettere forchette e coltelli, controllavo se era tutto a posto. E poi c'era una mia amica che dormiva a casa con me e mi chiedeva cosa fare, ecco, durante il giorno e io sapevo che il pomeriggio avrei lavorato e quindi la mattina gli avevo detto che magari era meglio se andavamo al mare perché era caldo. Però poi dopo io sono andata con mio fratello e mia madre in un'altra parte. Ero un po' agitata perché dovevo organizzare la giornata ehm e anche poi fare bella figura, diciamo, con il nuovo titolare.</t>
  </si>
  <si>
    <t>Ero a [PLACE1] e stavamo cercando una casa come se dovessimo comprarla, ma poi abbiamo incontrato dei francesi che avevano una nipote a [PLACE1] e anche lei cercava una sistemazione e poi dopo c'è stato un momento che io dovevo fuggire o qualcun altro o forse sta nipote doveva fuggire e di mezzo c'era una collega del mio ragazzo, croata.</t>
  </si>
  <si>
    <t xml:space="preserve">La mamma del mio ragazzo, sia come sarebbe stata se stesse ancora male e non fosse morta. </t>
  </si>
  <si>
    <t>C'era l'addio al nubilato di una mia amica ehm e dovevamo prepararci, ma nel frattempo dovevamo andare giù, pensavamo che macchina prendere, se prendere una macchina unica. Ehm e poi stavamo a casa a [PLACE1] e c'erano delle trappole per topi e quindi si sentivano dei rumori e veramente sulla colla s'erano incollati dei topi.</t>
  </si>
  <si>
    <t>Mi incontravo con delle mie amiche, tra cui una che era rientrata a [PLACE2]. Eh ci incontravamo a casa sua e ci siamo messe a discutere anche con il padre del fatto che davanti alle scale d'ingresso esterne della casa c'era un tombino scoperto e che quindi c'era questa buca che poteva essere pericolosa, però diciamo che il condominio aveva deciso che doveva stare così. Eh gli abbiamo fatto tutte supposizioni, come un bambino poteva cadere o qualcuno che non ce lo sapeva, anche adulto, faceva un passo più avanti delle scale, sarebbe caduto. Ehm dopodiché abbiamo deciso di andare a pranzo insieme  al mare. E quindi  siamo andate giù con la macchina ehm e c'era la vista dalla spiaggia. E mentre aspettavamo, perché eravamo in tre, mentre aspettavamo le altre che ci raggiungevano avevamo visto che c'erano delle bocce sulla spiaggia. E allora ci siamo messe a giocare a bocce. Ehm dopodiché sono arrivate anche gli altri. Noi dovevamo finire la partita nostra di bocce, però avevamo tipo anche un po' improvvisato perché le bocce non è che ce n'erano tutte. Ehm e allora ho raccontato che alla mia amica che che avevo fatto cagnare ma non sapevo bene il perché.</t>
  </si>
  <si>
    <t>Qualcosa su la guerra in Russia, Ucraina.</t>
  </si>
  <si>
    <t>Andavo a fare un picnic insieme a delle amiche. Ehm però abbiamo deciso di mangiare prima una mozzarella e quindi non abbiamo avuto il tempo di fare una piadina. Stavamo in una camera che era la camera di un albergo ehm poi quando stavamo per uscire è arrivato il mio ragazzo che però non poteva raggiungerci perché aveva da fare a casa.</t>
  </si>
  <si>
    <t>Ero andata in Molise insieme al mio ragazzo e mentre giravamo non trovavamo un ristorante dove andare, perché era arrivata l'ora di pranzo e abbiamo incontrato invece la casa di Benedetta Rossi, quella che fa le ricette e ci ha invitato a mangiare lì. E dopodiché niente, siamo andati via.</t>
  </si>
  <si>
    <t>DL110</t>
  </si>
  <si>
    <t xml:space="preserve">Dunque, avevo [NAME1] ehm in piedi davanti a me, parlavamo e lui mi guardava alto con le sue spalle larghe, con gli occhi affilati, giudicanti e anche un po' indagatori e stavamo parlando. E io me ne stavo lì impalata, bloccata con credo lo stomaco a mattoncino. </t>
  </si>
  <si>
    <t>Tendaggi triangolari con la base molto larga, la punta rivolta verso il basso. Uno verde, un altro bianco e un altro rosso, si muovevano un po' tipo al vento.</t>
  </si>
  <si>
    <t>La scena di una serie tv su Enrico ottavo, dove a un certo punto il suo consigliere, Cromwell, viene tipo incastrato e viene condannato a morte. I suoi nemici cattivissimi, fanno ubriacare il boia, quindi quando poi viene giustiziato sbaglia la mira che gli dovrebbe tagliare la testa, invece comincia a colpirlo tipo sulla schiena. C'era il preside della scuola di Hogwarts, quella mezza russa. E praticamente c'era questo tipo che veniva prima disonorato e poi appunto ucciso malamente. Lui non aveva idea del perché veniva disonorato, gli veniva tolta ogni cosa, ogni dignità sapeva che la sua anima avrebbe vagato, che gli veniva fatto il torto più grande, veniva ucciso proprio con estremo dolore e tutto e lui non aveva idea del perché e dopo era tipo un inseguimento, bombe che esplodevano piccole, era questo senso di una scadenza che dovevo rincorrere. Comunque bisognava correre, mi sentivo inseguita e ansia, angoscia e correvo.</t>
  </si>
  <si>
    <t>Ero già a [PLACE1] e mi ero dimenticata di portare una roba da bere. Io circondata dai miei amici e io che mi vedevo da fuori che che mi ricordavo il momento in cui mi ero scordata e ci rimanevo molto male e lo dicevo ad alta voce agli altri che eravamo tutti un po' tristi, così.</t>
  </si>
  <si>
    <t>Una sensazione di correre, di muoversi, movimento in generale.</t>
  </si>
  <si>
    <t>Mi svegliavo tipo all'una passata e il pensiero era tipo "Oddio, ma sono veramente le una di giorno o di notte?" e poi pensavo "Oddio sono in ritardo per la mensa, no ma aspetta non voglio andare a mensa perché prima devo fare colazione, non mi va di mangiare subito il pranzo senza niente di dolce prima" e ho pigiato anche l'orologio. E quindi vedevo in realtà me stessa a letto che che guardavo il polso guardavo la stanza guardavo il cellulare vedevo l'ora e poi scrivevo alle persone chiedendo "Ma è davvero l'una di giorno?".</t>
  </si>
  <si>
    <t>Mi ero rimessa con il mio ex ragazzo, mi sembrava una persona totalmente nuova, ma anche qualcosa che conoscevo già allo stesso tempo e pensavo "È perfetto, è così che deve essere" però ero anche disgustata nel frattempo e quindi eravamo insieme ci baciavamo, eravamo insieme e poi a un certo punto mi rendevo conto che in realtà era lui, che avevo già preso la decisione di lasciarlo che c'ero già passata, avevo già pensato che fosse giusto rimanerci insieme ed era stato uno sbaglio e che avrei dovuto rifare di nuovo tutto da capo, riprendere la decisione, riallontanarmi.</t>
  </si>
  <si>
    <t>Ero in aula studio schiacciata al desk perché c'erano altre due persone che occupavano il mio desk e non si capiva perché e mi stavano sul cavolo. E poi a un certo punto compariva anche [NAME1] che iniziava a parlare, anche lui era seduto a un desk e iniziava a parlare della settimana del cervello e diceva che [NAME2]] gli aveva mandato dei file.</t>
  </si>
  <si>
    <t>Il mio ex, sostanzialmente dovevamo fare qualcosa e c'era anche uno dei nostri amici con noi e quindi in realtà eravamo tipo in missione insieme, dovevamo andare a prendere questa ragazza da qualche parte, c'era questa strada sterrata, l'attraversavamo ma a un certo punto ci sedevamo anche ad un bar. Però sostanzialmente io sapevo che dovevo lasciarlo e sapevo che avrei dovuto farlo e non sapevo quando farlo e non sapevo che gli avrei fatto del male, l'avrei fatto soffrire e quindi niente, ad un certo punto lo abbracciavo come si abbraccia un bambino piccolo, quindi tipo la sua testa era un po' più in basso della mia, sul petto, come per confortarlo proprio e lui si metteva a piangere e mi diceva "No, se mi devi lasciare fallo adesso non dopo avermi dato tutti questi baci" perché io tipo gli davo anche dei baci sulla testa, proprio come con i bambini piccoli, come si fa con i bebè.</t>
  </si>
  <si>
    <t>Leggevo su Whatsapp che un mio amico scriveva nel gruppo dove sono con i miei amici e dove c'è anche il mio ex tipo "Ma ragazzi, sapete dov'è finita [NAME1] perché qua stiamo organizzando per andare in vacanza a ballare e però non risponde più, non so cosa ha, come stia" eccetera. E io ci morivo un po' perché ci stavo molto male e poi alla fine in realtà andavo ad altre cene dove ero con loro finalmente, ma stavo comunque male, eravamo fuori a ballare forse a un concerto, mi divertivo ma ero anche triste.</t>
  </si>
  <si>
    <t>C'erano tante persone intorno a me, tanto movimento, tante chiacchiere. C'erano varie persone che mi chiedevano di fare i loro esperimenti e io mi sentivo in obbligo comunque cioè li volevo fare però gli dicevo "Eh però aspettate che finisco questo e poi dopo farò anche tutti gli altri", tante cose intorno a me, tanto movimento e anche io mi muovevo, parlavo</t>
  </si>
  <si>
    <t>DL111</t>
  </si>
  <si>
    <t>C'era la famiglia dell'ex preside di [PLACE1] che partiva da [PLACE1] e andava via, andava a Los Angeles. Praticamente andando lì noi non l'avremmo più rivisti e quindi io piangevo, mi abbracciavo a questa signora perché dicevo: "Tu mi hai salvato la vita, grazie tante!".</t>
  </si>
  <si>
    <t>Mio padre mi dava dei soldi, me li metteva su un banchetto, come se fosse una cosa che me li doveva dare per risolvere qualche problema. Anche qui era tutto scuro, anche il banchetto era scuro, l'ambiente era scuro.</t>
  </si>
  <si>
    <t>Stavo al telefono con una persona, una ragazza ed ero molto in confidenza con questa persona perché dicevo: "Ciao amore, come stai? Tutto bene?". E vedevo che questa ragazza stava in compagnia di un uomo. È come se lei avesse no paura di quest'uomo, però non era una situazione tranquilla. E era un po' buio, un po' opaco, un po' non limpido.</t>
  </si>
  <si>
    <t>Ero una ragazza e ero arrivata in Australia, avevo fatto una fatica ad arrivare in Australia, avevo fatto tanti sacrifici, ero piena di pacchi, pacchettini, piccole valigie. Avevo pure un sacchetto con della sabbia che qualcuno mi aveva dato che proveniva dall'Australia, proprio perché era il mio sogno. E io ogni tanto mettevo i piedi dentro questo sacchetto, per ricordarmi di questo sogno importante che dovevo realizzare. E poi ero arrivata in Australia ehm però non potevo entrare in Australia.</t>
  </si>
  <si>
    <t>Dovevo andare dall'estetista, che poi questa estetista era la sorella di una mia cara amica. E c'aveva una casa stranissima, quindi per entrare dentro questa casa dovevo passare dentro un cunicolo stretto, come se fosse stato un buco. Quindi ero passata per salire su da questa estetista però dopo io volevo andare via e c'avevo il problema di come fare per andare via perché mi dicevo sempre: "Mi dà claustrofobia, io non riesco a passare, questo è un cunicolo troppo stretto". Fatto sta che ci ho messo talmente tanto tempo che cercavo di convincermi e tutto che alla fine andavo giù. Poi dovevo tornare su perché non avevo finito allora c'era un altro problema che dovevo tornare su.</t>
  </si>
  <si>
    <t>Un po' di ansia e una mia parente lontana.</t>
  </si>
  <si>
    <t>Ero in viaggio, negli Stati Uniti, con un gruppo di persone di cui un collega dell'università con la moglie e praticamente partiamo per questo viaggio e io mi ero accodata per ultima, tanto che infatti quando dormivo in albergo dormivo su un altro albergo, non sull'albero principale e mi arrabbiavo perché l'albergo principale era più bello. E praticamente partiamo con una funicolare dove vedevo un paesaggio con tutte case di legno, case un po' strane tipo quelle un po' degli aztechi come forma, oppure delle case di legno e noi quando trovavamo una casa di legno era un evento perché dovevamo dare un voto a questa casa e il voto lo doveva dare il proprietario stesso della casa. Poi ad un certo punto camminavamo per una strada e io dicevo: "Mamma mia, qui siamo solo noi italiani" e poi sentivo: "No, ci sono anch'io!". Allora iniziavo a contare: "Uno, due, tre...", poi per tutta la via si sentiva rimbombare dei numeri: "Tre, quattro, cinque..." perché la gente si auto-contava. Si contava facendo capire a tutti che c'erano tantissimi italiani, di cui uno che si contava era uno che vendeva delle cose da mangiare, come se fosse stato da asporto lì, su questa strada, che era una strada molto affollata, un po' larga e però era piena di persone e noi vedevamo che erano piene anche di italiani.</t>
  </si>
  <si>
    <t>Stavo in una grotta molto scura con altre persone: ci dovevamo salvare la vita perché questa grotta era piena di acqua e quindi noi dovevamo andare da una parte all'altra, dovevamo scappare. E allora c'era la gente che si buttava in acqua però tutti urlavano: "Non vi buttate in acqua che è pericoloso, che non si vede niente!". Il buio della grotta e queste barche di plastica anche rosse, le barche rosse, blu tipo grossi recipienti, dove la gente si metteva per andare da una parte all'altra.</t>
  </si>
  <si>
    <t>Il Campus di Giurisprudenza, stavo dentro la scuola e c'era il direttore, c'erano degli studenti.</t>
  </si>
  <si>
    <t>DL112</t>
  </si>
  <si>
    <t>Ero in una commissione di esame di una disciplina non mia.</t>
  </si>
  <si>
    <t>Preoccupazioni, un po' di tristezza, forse il vento.</t>
  </si>
  <si>
    <t>Situazione caotica. Sensazione di molto caldo.</t>
  </si>
  <si>
    <t>Registravo un sogno.</t>
  </si>
  <si>
    <t>Mi trovavo ad organizzare un evento e c'era una grande confusione.</t>
  </si>
  <si>
    <t>Ho pianificato un viaggio per Roma.</t>
  </si>
  <si>
    <t>Mia madre.</t>
  </si>
  <si>
    <t>Strade che si intrecciano e formano un groviglio, per poi diventare un'unica linea retta.</t>
  </si>
  <si>
    <t>Il virus SARS-CoV-2, la proteina spike e l'RNA messenger, il messaggio dell'RNA.</t>
  </si>
  <si>
    <t>Mio fratello ricoverato.</t>
  </si>
  <si>
    <t>Mio fratello malato.</t>
  </si>
  <si>
    <t>Lavoro, viaggi, scadenze, organizzazioni.</t>
  </si>
  <si>
    <t>Lavoro, malattia, preoccupazione.</t>
  </si>
  <si>
    <t>DL113</t>
  </si>
  <si>
    <t xml:space="preserve"> Ero a casa di Christian Bale, che praticamente stava passando il testimone ad un nuovo Batman, dando una mega festa nella sua villa dove si era tutti in realtà uomini e tutti vestiti di super punto. Era notte, e c'era questa sorta di tipo cocktail party, e ad un certo punto entra il nuovo Batman e lui dice:"Eh, perché fino a poco tempo fa mi dava fastidio l'idea che ci fosse un nuovo Batman a cui passare il testimone, ma invece adesso mi sono reso conto di quanto sia giusto e di quanto in realtà questa cosa mi faccia piacere, perché io così, adesso posso iniziare ad occuparmi anche di altre cose". E praticamente proietta un video, si era in questa stanza enorme, dove praticamente però in realtà si era tutti vicini vicini, perché si era tantissimi e c'era questa sorta di soppalco fatto a terrazzo, tipo in stile antica Grecia, quindi con queste colonne e questo parapetto di pietra. E praticamente a questo piano superiore c'era un proiettore e lui proietta questo video dove fa vedere una sorta di sketch di quando era ancora lui Batman, nel corso del quale viene attaccato praticamente da questo verme gigante, una sorta di verme che era fatto tutto enorme, veramente gigante, che esce tipo dal niente. In realtà questo verme è rosa e rosso, cioè, è tutto rosa però poi agli esterni tra un anello e l'altro ha tipo due palline: una pallina a destra e due a sinistra, e una è bianca e una è rossa. E praticamente lui pensa che questo verme sia venuto per ucciderlo, però poi in realtà lui percepisce che, in realtà, questo verme è venuto per qualche altra ragione, tanto è che lui nel corso di questa battaglia che stava conducendo nel video che stava proiettando, stava finendo nei guai, le stava prendendo sode. E ad un certo punto lui se ne esce con una frase ad effetto, dicendo: "Eh, perché praticamente questo verme sembra essere venuto fuori dal nulla, quindi essersi palesato in maniera del tutto così, casuale. Ma in realtà io mi chiedo se il verme non sia stato richiamato da qualche altro evento". E praticamente ad un certo punto il video diventa una sorta di video di simulazione di un videogioco e si vede il verme che praticamente sta fluttuando nello spazio e improvvisamente passa attraverso un'apertura spazio-temporale e finisce nella realtà, dove c'era Christian Bale che stava lottando contro questi tizi. E quindi Christian Bale dice: "Chissà se in realtà il verme appunto è stato richiamato da tutta un'altra serie di eventi, da una sorta di realtà alternativa". In sostanza dice: "In questo momento in cui io sono praticamente in pensione da Batman, mi dedicherò a questo progetto in cui mi chiedo chissà se sarò in grado di riuscire a predire il futuro". Cioè, lui sostiene che dietro a tutta questa serie di eventi ci sia la possibilità per lui di trovare un algoritmo per predire il futuro, perché secondo lui questo verme è stato richiamato da una serie di eventi che poi hanno aperto questa apertura spazio-temporale e l'hanno portato nella sua realtà. E non appena lui dice questa frase, mi ritrovo nella mia cucina. Io non sono Christian Bale, io sono uno degli invitati e ci ritroviamo nella mia cucina. Io mi affaccio alla finestra.</t>
  </si>
  <si>
    <t>Si stava giocando allo snowvolley.</t>
  </si>
  <si>
    <t>Avevamo appena finito di cenare una pizza con alcuni amici degli [INSTITUTION1], e alcuni amici della pallavolo. E dovevamo raccogliere dei soldi per fare il conto unico e darli al proprietario della pizzeria, e io avevo proprio il compito di raccogliere i soldi. Era notte fonda e io ero dentro il locale vicino all'uscita con questa vetrata davanti, e poi c'era una sorta di tavolo davanti alla vetrata dove appunto stavo raccogliendo tutti i soldi. Erano venti euro, dovevo raccogliere venti euro a testa. E ad un certo punto perdo il conto, cioè siamo talmente tanti in realtà, non fisicamente ... non ci sono tante persone: ci sono un paio di ragazze della pallavolo e poi alcuni ragazzi dell' [INSTITUTION1]. E ad un certo punto siccome qualcuno paga e poi appena lascia i soldi ed esce senza senza dire niente, io ho pagato e ad un certo punto mi inquieto.</t>
  </si>
  <si>
    <t xml:space="preserve"> Stavo facendo una fasciatura ad un mio compagno di squadra, gliela stavo facendo particolarmente bene.</t>
  </si>
  <si>
    <t>Ero a [PLACE1] dopo quello che era stato un evento tragico, qualcosa come per esempio un'alluvione, cioè c'era stata una catastrofe, ma sicuramente qualcosa che ha a che fare con l'acqua, perché io nonostante le persone camminassero come se niente fosse, in realtà venivo proprio da questo momento di tragedia e nonostante le persone intorno a me camminassero, io in realtà per camminare stavo nuotando. E mio cognato mi ha passato la barella con mia sorella sopra a pancia in giù, tra l'altro non a pancia in sù, che era incinta di boh sette otto mesi. E camminavamo perché la dovevo portare fino a casa, cioè camminavamo ... in realtà nuotavo come se stessi spingendo una sorta di materassino gonfiabile nell'acqua, però in realtà l'acqua non c'era mentre camminavo nella strada, l'acqua non c'era. E le persone intorno a me si comportavano normalmente e camminavano normalmente, quindi avevo questa sensazione di fluttuare, e incontravo tutta una serie di persone per strada, tra cui anche i miei cugini, ma facevo finta di niente e abbassavo la testa perché mi sentivo triste, mi sentivo tristissimo, anche mia sorella non diceva niente. E poi quando sono arrivato praticamente da [PLACE1] al [PLACE2] per poi andare a casa mia [PLACE2], era completamente sprangata perché nel mezzo della piazza c'era una giostra, in realtà c'era una gru di quelle che si usano per i grandi siti di costruzione. Quindi c'era questa gru molto alta che però era completamente fuori controllo e stava girando fortissima e quindi c'era il rischio da un momento all'altro che crollasse addosso a qualcuno, e quindi c'erano un po' di persone là intorno che stavano assistendo alla scena, ma appunto avevano chiuso la piazza per evitare che qualcuno si facesse male. Era giorno, in realtà in tutto ciò c'era anche bel tempo.</t>
  </si>
  <si>
    <t>Io ero a casa mia. Mia sorella si presenta a casa nel giardino che abbiamo con un uovo molto grande. Questo uovo si schiude e sostanzialmente era un uccellino che teniamo appunto nel nostro giardino e che cresce all'interno del nostro giardino, questo uccellino. Poi allo stesso tempo, da casa dei miei genitori, osservavo casa mia e mi chiedevo come mai la porta di casa fosse aperta e alla fine dico che probabilmente la porta aperta l'ha lasciata [NAME1], cioè praticamente scopro che questo mio amico, il capitano, è diventato un mio coinquilino a casa mia. Però io vedo questa cosa da casa dei miei genitori, dalla finestra di casa dei miei genitori. Quindi dovendo andare all'università, scendo in giardino e vado a vedere come sta l'uccellino e incontro appunto anche [NAME1], e poi mi raggiungono anche mia sorella con mio nipote, e ci raggiunge anche babbo e anche mio cognato: [NAME1] prende in braccio mio nipote e se lo abbraccia tutto mentre io, mia sorella e babbo parliamo di come il giardino sia diventato estremamente fiorente. Tant'è che nel giardino c'erano molte rose e estremamente belle, tutte fiorite proprio perché l'uccellino contribuiva a mantenere il giardino in uno stato di salute, diciamo. Poi a un certo punto [NAME1] si veste, cioè si mette il giacchetto e quant'altro, ed esce di casa perché si avvia verso la macchina perché vorrebbe che io lo accompagnassi al lavoro. Sicché anche io saluto tutti compresa mamma, perché c'era anche mamma alla fine, a un certo punto è arrivata anche lei: in un secondo momento saluto anche mamma ed esco di casa per andare ad accompagnare [NAME1] al lavoro. Quando però esco di casa mi rendo conto che [NAME1] in realtà è andato da tutt'altra parte rispetto a dove è la macchina, quindi sono dovuto andare a recuperarlo e però non appena lo raggiungo si mette a piovere, quindi comincia a piovere anche abbastanza forte e lui comincia a fare tutte queste strade che allungano tantissimo il percorso ma per evitare di bagnarsi. Sicché, cioè, non appena lo raggiungo e si mette a piovere, io mi rendo anche conto che in realtà non mi ricordo assolutamente dove ho parcheggiato la macchina, ho questo momento di perdizione nel quale assolutamente non ricordo dove ho messo la macchina. Tra l'altro sempre non appena raggiungo [NAME1], mi rendo conto di avere le chiavi del lavoro dietro, di aver dimenticato praticamente tutto quello che normalmente prendo per andare al lavoro, quindi non avevo per esempio la sciarpa, quindi avevo solo il giacchetto e il cappello. Mi rendo conto appunto di avere le chiavi del lavoro e il telefono, ma mi rendo anche conto di non avere il mio solito zaino e soprattutto quindi il portafoglio, di non avere l'astuccio e i fogli per prendere appunti, insomma. Al che gli dico a [NAME1] che devo per forza tornare indietro per recuperare queste cose e in particolare le chiavi della macchina, perché appunto avevo le chiavi del lavoro ma non avevo le chiavi della macchina. Quindi io lo anticipo, nel mentre di tutto questo piove, quindi lo anticipo e cerco di ritornare a casa per andare a prendere le chiavi di macchina, per poterlo riaccompagnare al lavoro. Sicché quando arrivo quasi a casa, provo a telefonare. Quindi non ho mai accompagnato [NAME1] al lavoro. Diciamo che in generale ero felice, soprattutto felice della presenza di [NAME1], io ero felice e però al contempo mi sentivo anche un po', come dire, un po' come se non riuscissi a fare quello che dovevo fare, quindi forse un po' in ansia, un po' in affanno. C'è stato un primo momento in cui appunto l'uccellino non si faceva assolutamente prendere e scappava da tutti, velocissimo, poi invece ad un certo punto ovviamente impara a fidarsi di noi quando cresce. Mia sorella sostiene che l'uccellino sia una poiana, e la cosa strana era che non volava, però aveva le ali chiaramente. Aveva questa forma un pochino tozza, non troppo affusolata, però la faccia e il becco erano come quelli di un gabbiano, però non era bianco, ma era effettivamente dei colori per esempio di un passerotto, quindi marrone, diciamo striato e appunto all'inizio non si faceva assolutamente prendere da nessuno. Mentre invece alla fine appunto era diventato quasi domestico e quindi si faceva prendere, non beccava assolutamente. E anche che lui stava in questa cassettina di paglia in giardino, e che quando sono sceso in giardino per andare a prendere [NAME1], che poi sono scesi anche tutti gli altri, l'uccellino stava facendo un uovo e in particolare c'erano tre uova dentro il cestino, diciamo insomma dentro il nido dell'uccellino, sostanzialmente. Un uovo era quello che aveva appena fatto, mentre invece due uova erano attaccate alla zampa dell'uccellino, incastrate insomma, anche un po' di sporco nel senso che il nido sicuramente non era sempre pulitissimo o meglio quel nido non era pulitissimo e quindi le uova gli erano rimaste attaccate alle zampe mescolandosi un po' alla terra, forse anche pece. E io praticamente ho preso l'uccellino per cercare di togliergli queste uova, che infatti poi ho messo nel nido, e l'ho liberato dall'impiccio e quindi nel nido poi sono rimaste tre uova, però poi c'è stato anche un momento dove in realtà c'era un alterego di questo uccellino che assomigliava invece molto di più a un gabbiano, perché era bianco con il becco giallo, con la tipica sfumatura rossa che era quello che invece si nutriva delle uova. Cioè, praticamente mangiava le uova e io quindi ho pensato questa cosa, "guarda lui fa le uova, non le mangia, però l'altro le mangia". Anche perché somigliava a un gabbiano. E quindi quando stavo osservando casa mia e ho visto la porta aperta all'inizio ho pensato che fossero entrati i ladri e questa cosa mi ha spaventato, e poi dopo però appunto mi sono ricordato che c'era [NAME1] e soprattutto l'ho visto uscire di casa con le ciabatte e la tuta eccetera eccetera, e quindi poi mi sono ricordato che non era per quello, cioè che non erano entrati i ladri. Mentre invece quando [NAME1] esce di casa per andare al lavoro ovviamente è super elegante, invece quando esce in giardino è vestito da casa, proprio perché capisco che [NAME1] è il mio coinquilino. E poi sono entrato in casa mia, che era sostanzialmente più o meno uguale a sempre solo che lo spazio era un po' deformato tale per cui il piano terra sembrava enorme, mentre invece il soppalco sembrava ancora più piccolo, e inoltre c'era una terrazza che è a ridosso della mia finestra di camera, che poi è il soppalco dove i miei vicini potevano vedere tutto quello che accadeva, e io pensavo "oddio, allora hanno visto tutto quello che è successo nella mia camera". Perché appunto la mia camera dà su questa finestra sul soppalco che dà sui miei vicini, e invece c'era questa terrazza da cui i miei vicini si stavano stavano muovendo. Sicuramente una donna mora, poi c'erano anche altre persone che appunto vedevano tutto quello che succedeva sul soppalco. E in casa ci entravo con mamma e sono entrato in casa e ho avuto questa sensazione, cioè, di sentirmi non a mio agio dentro casa, anche quasi appunto a disagio, quasi impaurito, comunque a disagio, una sensazione che insomma è abbastanza innaturale, ecco.</t>
  </si>
  <si>
    <t xml:space="preserve">Ero all'interno di un hotel, cioè praticamente era come se tutto il mondo, tutta l'umanità fosse relegata dentro un hotel, un hotel tutt'altro che di lusso: aveva più un aspetto di un garage, cioè dei parcheggi quelli sotterranei, chiaramente sempre buio, cioè quasi come se fosse sempre notte, cioè senza finestre senza luce solare, senza nulla di tutto ciò. Non ci sono proprio delle stanze, però in realtà la stanza non è altro che un un mega stanzone enorme dove ci sono cose come per esempio cinquanta sessanta letti tutti separati semplicemente da dei box, però in realtà ci sono i letti e l'armadio praticamente. Quindi in realtà è come se tutti vivessimo in un grande spazio comunicante condiviso, e praticamente c'erano allora una banda di bambini, un po' bulletti, e che in realtà non è che disturbassero me, semplicemente erano un po' bulletti; e poi c'erano, vabbè, la mia famiglia, e poi c'erano praticamente una ragazza e i suoi genitori. E praticamente io a un certo punto di questo mio soggiorno in questo hotel decido che voglio prendere della droga. Però praticamente quando arriva praticamente l'ora di andare a cena, io faccio per scendere insieme alla mia famiglia e insieme a tutte le persone con cui dovevo andare a cena, ma in realtà a un certo punto faccio una deviazione per prendere questo sacchetto che in realtà altro non è che tipo i sacchetti quelli cuki per il cibo dove dentro ci sono delle bustine, come le bustine di zucchero praticamente, e cioè questa busta era piuttosto ingombrante. E appunto io mi separo da tutti coloro che vanno a cena perché voglio andare a recuperare questa busta per portarla a nasconderla in camera, per nascondere la droga. Praticamente quello che succede è che quando recupero la droga, la metto dentro al giacchetto: io ero vestito con il mio solito giacchetto nero, solo che questa busta appunto era molto ingombrante, quindi io sembravo un po' deforme perché avevo sta roba che mi dava questa forma un po' strana. Ma improvvisamente l'hotel si riempie di guardie, non erano poliziotti, non erano neanche carabinieri, erano guardie giurate giudicando il loro outfit: insomma, si riempie comunque di persone che mi avrebbero potuto scoprire e arrestare chiaramente, sicché io ovviamente nonostante prima fossi molto tranquillo, in realtà alla vista di queste persone mi agito un po', però è un'agitazione un po' particolare perché non è che mi agito dandolo a vedere, cioè, sono là che che dico "ah, dovrei essere agitato", però non è che lo sono davvero. Pero', in realtà non ero davvero agitato. Riesco in maniera un po' rocambolesca a tornare in camera passando praticamente da tutta una serie di scale, di piani, di ascensori, perché appunto questa sorta di hotel molto strano è fatto in maniera molto strana a sua volta, solo che quando arrivo per nascondere la busta praticamente scopro che i genitori della bimba sono rimasti là e addirittura trovo lei a piangere. E io sono talmente impegnato nel nascondere la droga che in realtà lei mi dice perché sta piangendo, lei e il marito, però in realtà io è come se non li ascoltassi. Sicché in maniera un po' diciamo così, di basso profilo, cerco di nascondere la droga: senonché, mi trovo accanto la banda di bulletti di ragazzini, sicché dopo che riesco a nascondere la droga, saluto i genitori della bimba e mi dirigo verso l'ascensore per ritornare a cena e praticamente questa banda di bambini mi segue e viene in ascensore con me, quindi mi ritrovo in ascensore con tre di questi figlioletti più una ragazza adulta. Si entra in questa ascensore, e non riuscivamo a far partire l'ascensore, cioè praticamente le porte facevano per chiudersi ma poi si riaprivano, facevano per chiudersi ma poi si riaprivano, e quindi c'era un po' questa angoscia, e questa ragazza voleva cambiare ascensore. E io invece dicevo:"Ma no, ma chissene frega, vedrai che adesso parte, vedrai che adesso parte". E infatti poi alla fine sto ascensore parte. Insomma, non appena parte questo ascensore era come se l'ascensore non fosse chiuso, ma le pareti dell'ascensore avevano queste queste sorte di pannelli in plastica rigida, che quindi potevano essere mossi: quindi loro passano dietro il pannello, e mi cominciano a fare tutta una serie di versacci che io ovviamente vedevo, perché il pannello era trasparente, ma loro praticamente erano fuori dall'ascensore, cioè rischiavano di finire di sotto e quindi io in tutto questo ovviamente e anche questa ragazza, dicevo:"No ragazzi, è pericoloso. Tornate di qua, tornate di qua, tornate di qua". Per tutto il tempo mi sono sentito super tranquillo, io ero tranquillissimo. </t>
  </si>
  <si>
    <t>C'era questa sorta di conferenza organizzata dagli [INSTITUTION1], ho passato tutta la notte insieme a tutti quelli dell' [INSTITUTION1]. E in particolare con [NAME1], e praticamente eravamo a questa conferenza che però non era propriamente di neuroscienze, ma praticamente c'erano tutti dei maghi.</t>
  </si>
  <si>
    <t>Ero Nora Walker, e praticamente prendevo un volo per San Francisco che però era in Ohio, e mi ritrovavo quindi in America ed ero a bordo della macchina del mio babbo. E mettevo sul navigatore delle indicazioni per questa città e appena arrivato, allora ho parcheggiato in questa piccola rotonda dove c'erano una serie di macchine tutte parcheggiate intorno alla rotonda, e ho parcheggiato anch'io e ho battuto la macchina. E poi c'erano tutta una serie di alberi tutti colorati, neri rossi verdi e un paesaggio e ho fatto una fotografia con il cellulare e ho detto: "Okay, faccio la fotografia perché mi ricorda troppo l'Italia e voglio far vedere a tutti che in realtà l'America è uguale all'Italia". Dovevo mettere il telefono in carica in macchina perché era scarico e però in realtà la macchina non aveva caricato il telefono e quindi mi ritrovavo il telefono con l'otto percento della batteria. Dopodichè a un certo punto comincio ad esplorare un pochettino questa cittadina e vedo che in lontananza ci sta una sorta di chiesa e sulle pareti della chiesa sono disegnati tutta una serie di alberi, tipo abeti e sembrano quasi come dei dipinti, quelli preistorici dove ci sono gli uomini che cacciano gli animali eccetera. Però ci sono solo degli alberi e infatti in un primo momento penso "ah guarda, deve essere un sito storico". Poi invece mi rendo conto che sono stati fatti a posteriori, e che quindi non sono in realtà niente di che. E poi sempre esplorando a un certo punto trovo un complesso di case e sento tutta una serie di rumori fortissimi, eccetera eccetera. E a un certo punto sul tetto di una di queste case vedo tre persone: due ragazzi e una ragazza, ed erano completamente nudi, sicché a un certo punto guardo e mi rendo conto che praticamente stanno dando una festa in piscina dove sono tutti nudi, ma c'era tantissima gente e a un certo punto un tizio mi vede, mi guarda malissimo, e quindi io me ne vado.</t>
  </si>
  <si>
    <t xml:space="preserve">Mi sono ritrovato nel mezzo di questa scogliera ed era mattina, ma una bella giornata. Però nonostante fossero tutti in costume in realtà dava un po' l'idea di essere freddo e in pratica c'era una sorta di insenatura veramente a picco sul mare, e in fondo all'insenatura c'era una lingua proprio stretta di sabbia dove, nonostante fosse mattina presto, c'erano già diverse persone. Era la Grecia. A un certo punto insieme alla mia famiglia ci ritroviamo sulla spiaggia e praticamente cerchiamo un modo per farci una foto, però nonostante io sia dentro un corpo, in realtà vedo anche un me stesso fuori dal mio corpo. Era come se io fossi la macchina fotografica e facessi le foto o comunque fossi un'altra persona che faceva le foto attraverso l'obiettivo della macchina fotografica, però al contempo io ero anche quello che era fotografato. C'è stata una foto fatta in un momento casuale, naturale, non in posa dove appunto in un momento così, colto alla sprovvista. E invece una seconda foto dove invece siamo proprio messi tutti in posa con la mia famiglia, ma in realtà in questa famiglia c'erano anche un'altra serie di persone che io sapevo fare parte della famiglia. Era appunto questa bella giornata ma nonostante fossimo in acqua sembrava che fosse freddo, cioè avevo la sensazione che fosse freddo, non ero felice ma non ero neanche triste, ero disorientato. </t>
  </si>
  <si>
    <t>La cooperativa per cui lavoro mi inviava il fascicolo di un paziente dicendomi che dovevo andarlo a prendere in carico. Questo paziente viveva sulla via del Brennero al numero sessantotto e io lo sapevo perché avevo telefonato al numero che era indicato nel fascicolo, che c'era il rischio che questa persona fosse mio nonno. Quando lo chiamo al telefono per sapere, per mettermi d'accordo su quando andare a fare il primo accesso riconosco la voce, in realtà non di mio nonno, ma del mio zio paterno. Sta di fatto che prendo la macchina e arrivo sul Brennero e sono insieme ad un mio collega, nel senso un altro collega fisioterapista con cui vado a casa di questo signore. Però quando arriviamo sul Brennero non sappiamo esattamente a che altezza si trova il numero sessantotto, quindi il mio collega chiama il numero di telefono indicato nella cartella per farsi dare qualche indicazione. Io nel frattempo scendo di macchina e comincio a percorrere il Brennero guardando i numeri civici perché penso "ora prima di entrare guardo cosa c'è scritto sul campanello, cosicché mi rendo conto se effettivamente si tratta di mio, cioè, di mio nonno oppure no". Quando arrivo davanti al numero sessantotto però sul Brennero ci sono una serie di case che sono proprio sulla strada con le persiane che quando le apri sembra quasi che rischino di finire sulla strada e che una macchina le prenda piene, ecco: lui stava in una di quelle case. Quando arriva il numero sessantotto in realtà si apre la persiana ed esce questa persona che a primo impatto somiglia molto a mio zio. Quindi mi tranquillizzo e mi fa: "Prego, prego. Entra pure". E quando arrivo davanti alla persiana faccio per pulirmi le scarpe, nel mentre che mi pulisco le scarpe do un'occhiata dentro e praticamente c'era una sorta di ingresso soggiorno dove si intravede la cucina, un televisore, il divano e poi un tavolo con una sedia dove a capotavola ci sta seduto mio zio. Sicché lo guardo poi in lontananza sul divano, mi rendo conto che ci sono sdraiati insieme mio cugino e mia cugina, cioè mia cugina e il suo, vabbè, praticamente marito. E io gli dico a loro:"Certo che se ci si metteva d'accordo per vederci non sarebbe stato forse più difficile vedersi così che vedersi in questo modo", per commentare la strana coincidenza. E poi gli dico:" Purtroppo credo che non possiamo, cioè, che non posso permettermi di prenderti in carico perché essendo un mio parente non credo di poterti prendere in carico". Nel mentre che dico questa cosa mia raggiunge il mio collega, facciamo per entrare in casa. Mi sentivo leggermente, non direi agitato, però comunque percepivo che c'era qualcosa di strano in questa vicenda, perché era una coincidenza veramente troppo strana. Era bel tempo e c'era questa espressione sulla faccia di mio zio molto affranta, molto anche se si vuole abbastanza triste. Per un breve momento, tipo due o tre secondi, ho pensato che in realtà quello non fosse mio zio ma fosse mio nonno, cioè era come se quella persona fosse mio nonno, però era come se io in realtà sapessi che non era mio nonno, ma mio zio.</t>
  </si>
  <si>
    <t xml:space="preserve">Io non c'ero, sembrava un servizio di Super Quark senza la musica però, e io era come se fossi la videocamera del servizio e praticamente stavo spiegando come ci siano due tipologie di uccelli, uno che in realtà quando rischia la vita fugge dal proprio nido e quindi fondamentalmente se ne frega delle uova, e un tipo che invece rimane a covare le uova anche a costo di perdere la vita. Nel servizio dico che i fringuelli e gli usignoli scappano dal nido e praticamente io vedevo questa foresta, cioè nel mentre che sentivo questa voce che spiegava queste cose sugli uccelli, io ero in una foresta e praticamente vedevo il nido dei fringuelli e degli usignoli in mezzo a una tempesta fortissima. E quindi pioveva fortissimo, c'erano tuoni e fulmini in questa foresta e io vedevo proprio solo gli alberi della foresta con il nido, mentre invece spiegavo come i picchi invece restino nel nido a covare le uova anche a costo di perdere la vita, e c'era questa scena di questo nido con una mamma picchio e tre uova. Erano tre uova e covava queste uova in mezzo a questa tempesta, in mezzo a tutta questa pioggia, fulmini, eccetera. E tremava tutto e stava malissimo, però rimaneva là a covare le uova.  </t>
  </si>
  <si>
    <t>DL114</t>
  </si>
  <si>
    <t>Mi veniva in studio un paziente, un ragazzino sui quindici anni con la madre, questi venivano addirittura da Napoli per una sospetta emiplegia e mi sentivo molto in difficoltà perché sapevo già che avrei dovuto comunque rimandarli a qualcuno di più competenza sulla parte neurologica e quindi niente l’ho visitato che poi era una situazione anche molto particolare perché un ragazzino di quindici anni con un quadro di emiplegia molto sfumata e non aveva mai avuto una diagnosi, una situazione particolare, al che l’avevo visitato, ho fatto tutto il neurologico, effettivamente c’erano questi sfumatissimi segni di deficit da un lato e poi gli ho detto da chi dovevano andare per degli accertamenti più specifici.</t>
  </si>
  <si>
    <t>Ero con la mia primissima insegnante di violino di [PLACE1] con suo marito e [NAME1], eravamo a prendere un caffè in un bar all’aperto a [PLACE2] e commentavamo insieme un po’ il panorama musicale locale per cui io e [NAME1] sostenevamo che a [PLACE2] rispetto a [PLACE3] c’erano più occasioni di cose interessanti di questo tipo e invece loro, in particolare il marito, insisteva sul fatto che a [PLACE2] c’erano pochi concerti, la qualità nei concerti era molto scadente, insomma non valeva davvero la pena.</t>
  </si>
  <si>
    <t>Ero andato a ballare in discoteca con [NAME1] e la serata è finita in una certa direzione, qualcuno assomigliava a me.</t>
  </si>
  <si>
    <t>Mi ero addormentato una notte con il computer addosso che stavo vedendo un film e a un certo punto c’erano le ultime scene del film e il mio ragazzo ha cominciato a farmi il solletico e a ripetere le frasi dei personaggi del film delle ultime scene finché a un certo punto eravamo scoppiati tutti e due a ridere.</t>
  </si>
  <si>
    <t>Mi trovavo con i ragazzi di neuroscienze del mio anno e ci trovavamo a trascorrere una domenica pomeriggio all’aperto in un prato, un giardino pubblico e stavamo giocando tipo a pallavolo schiaccia sette cose così e a un certo punto una ragazza del gruppo riceve una chiamata e ha scoperto che il nonno era stato ricoverato in urgenza in ospedale. Per cui ci dirigiamo tutti quanti per accompagnarla in ospedale e c’era lì il nonno ricoverato per cui abbiamo fatto compagnia a entrambi e siamo rimasti all’interno dell’ospedale fino a oltre l’orario di visita. Praticamente ci eravamo accampati all’interno di questo reparto, in particolare era un reparto un po’ particolare, era organizzato all’interno dell’ospedale, ovviamente c’erano diverse sezioni molto separate per cui la sezione dov’era ricoverato il nonno era praticamente molto distante dall’ala principale del reparto e era organizzata che praticamente c’erano dei letti a castello dov’erano ricoverati i pazienti e noi praticamente c’eravamo accampati tra un letto a castello e l’altro finché a un certo punto nel cuore della notte avevamo deciso di andarcene però quando poi ci siamo avviati verso l’uscita ci avevano scoperto degli infermieri che eravamo rimasti lì e ci avevano fatto il cazziatone per cui poi vabbè ce ne siamo andati via comunque.</t>
  </si>
  <si>
    <t>Ero a Bergamo, ero salito per il secondo matrimonio di un mio amico in realtà con la stessa persona cioè era il secondo matrimonio nel giro di pochi mesi, la stessa coppia insomma. Praticamente ero a casa e a un certo punto mentre mi stavo preparando suonava il citofono, era la sorella di un ragazzo che saliva a darmi dei regali per il mio matrimonio non programmato, comunque diversi regali e anche carini. Solo che io praticamente decisi di scendere per ringraziarla e praticamente uscivo dall’altra uscita di casa mia, andavamo in un’altra direzione invece di scendere per ringraziare questa ragazza e arrivavamo in un posto dove c’era gente che si stava spogliando per cui giustamente ce ne andavamo e ritornavamo verso casa mia, trovavamo la ragazza e la ringraziavo. Dopodiché trovavo appunto il mio amico che si doveva risposare e quindi andavamo insomma al matrimonio di questa coppia di amici e per andare al matrimonio praticamente gli sposi e tutti gli invitati salivano su questo autobus noleggiato apposta per andare al matrimonio e praticamente la sposa aveva un classico vestito da sposa, lo sposo era vestito con una specie di kilt monocromo, una giacca blu e niente insomma era tutto imbarazzato per questo vestito un po’ particolare.</t>
  </si>
  <si>
    <t xml:space="preserve">Ero all’[INSTITUTION1] e stavo provando a fare entrare [NAME1] a mensa e per potergli far prendere i vari pasti però le signore della mensa mi guardavano un po’ storto come dire cosa ci fa questo a mensa che non è studente [INSTITUTION1] e allora cercavamo qualche escamotage per fargli prendere i pasti senza troppe rotture. </t>
  </si>
  <si>
    <t>DL115</t>
  </si>
  <si>
    <t>C'era probabilmente una musica di qualche genere, era italiano.</t>
  </si>
  <si>
    <t>Un po' di tristezza e c'era il sole, ho sentito proprio la sveglia che suonava e man mano mi domandavo che cosa stesse succedendo, da dove venisse questo suono.</t>
  </si>
  <si>
    <t>Si parlava con qualcuno, un ragazzo in aula studio nel corridor, stavo parlando in realtà con un professore, avevo davanti a me un ragazzo che inizia questa cosa proprio divisa del "so che dovrebbe essere un professore, però non ha le sembianze di un professore". Era un giorno soleggiato, una bella giornata. L'atmosfera abbastanza tranquilla.</t>
  </si>
  <si>
    <t>Ero a [PLACE1]. In un albergo, una chiesa. Avevo la sensazione di essere triste, un po' solitudine.</t>
  </si>
  <si>
    <t>Io sto andando dall'albergo in [PLACE1], ero con un'altra persona, un ragazzo e stavamo parlando. Era buio, non era notte inoltrata, però sicuramente sera. C'era la musica italiana.</t>
  </si>
  <si>
    <t>C'era la mia mamma, eravamo all'[INSTITUTION1] per qualche motivo. E stavamo parlando, io e la mia mamma, aveva una polo a righe col colletto fucsia e si sta mettendo una mia felpa rossa, e pantaloni neri. Ho letteralmente pensato che il colletto fucsia che usciva dalla felpa rossa è assolutamente inguardabile. Eravamo solo io e la mia mamma.</t>
  </si>
  <si>
    <t>Stavamo andando da qualche parte con altre persone.</t>
  </si>
  <si>
    <t>Stavo rispiegando la mia presentazione ai miei compagni, c'era uno che era lì ad ascoltare. Eravamo lì, all'[INSTITUTION1], un po' di esitazione. C'erano solo i miei compagni.</t>
  </si>
  <si>
    <t>Dovevo registrare, ero qui e dovevo registrare il sogno mattutino. Io sapevo che avrei dovuto registrare il sogno.</t>
  </si>
  <si>
    <t>Ero a [INSTITUTION1] e dovevo andare a pranzo, o a cena, o a mensa. E insomma, dal mio corridor sono uscita e ho perso tutto: c'era un altro giacchetto, che non era il mio, e io l'ho appoggiato per qualche motivo alla fine del corridor, di fronte al mio. Mi pare fosse il due, oltre. E quindi praticamente dentro sto giacchetto che non è il mio, c'era un badge di una ragazza che ce lo avevo io. Quindi io sono andata nel corridor ad aspettare gli altri. E poi praticamente arriva sta ragazza e dico: "Oh, porca miseria, mi son dimenticata il badge!". Allora lo vado a riprendere e rifaccio tutto di nuovo il corridor, arrivo al giacchetto, prendo il badge, rifaccio tutto il corridor per l'ennesima volta e mentre passo uno dei ragazzi che arriva a studiare mi fa: "Ma quante volte devi farlo, avanti e indietro?". Cioè era scherzoso, questo era un tipo più o meno un giacchettino verde che non è mio.</t>
  </si>
  <si>
    <t>Si parlava dei libri, c'era un libro che dovevo iniziare a leggere.</t>
  </si>
  <si>
    <t>DL116</t>
  </si>
  <si>
    <t xml:space="preserve">Senso di angoscia. </t>
  </si>
  <si>
    <t>Mio marito mi faceva le corna, avevo scoperto questa cosa e quindi è stato tutto un susseguirsi di cose sempre più complicate.</t>
  </si>
  <si>
    <t>Ero a pranzo in un posto che non conosco, in un ristorante che c'aveva una stanza piccina con dei tavoli tutti da due, a parte uno centrale che era da quattro. E io ero a pranzo con [NAME1], e invece mio marito era al tavolo da solo, sempre un tavolo da due a mangiare da solo. E usciamo per fumare una sigaretta prima di mangiare, e come rientravamo c'era un signore che aveva appoggiato lo zaino sul tavolino e io gli dicevo che c'eravamo qui noi. Lui mi risponde, si accende la sigaretta e la fuma dentro.</t>
  </si>
  <si>
    <t>DL117</t>
  </si>
  <si>
    <t>A un certo punto stavo a [PLACE1] con degli amici, ex colleghi della magistrale a [PLACE2]. E abbiamo discusso parecchio, credo di dove stessero loro a [PLACE1], che erano venuti a trovarmi e che questo avesse qualche collegamento su dov'era la stazione. Ero stato a [PLACE3], dentro o fuori da un treno a spiegargli la posizione rispetto al centro, e poi a un certo punto dopo questo mi sono trovato a [PLACE2], ero là in visita e ho fatto qualcosa con qualcuno dei miei colleghi che ancora vive lì e poi sono andato nel ristorante dove lavoravo e li ho sorpresi e mi sono messo a bere grappa con uno dei miei ex datori di lavoro. Ehm, e poi siamo scesi in un sotterraneo, avevamo raggiunto una stanza, da quello che dicevano essere un pub accanto, che però era interrata e mi sono sentito un po' claustrofobico, l'ho seguito in questo stato interrato e c'era il compleanno di qualcuno dei miei colleghi camerieri, e tutti loro a mangiare a un tavolo. Sono andato via dal ristorante promettendo che avrei lavorato la domenica, ovvero due giorni dopo, perché era un venerdì.</t>
  </si>
  <si>
    <t>Ero su un'isola della Spagna, a giudicare dal clima molto simile a Minorca, con due ragazze, una incinta e l'altra che era la mia compagna. Siamo stati un po' in compagnia, abbiamo fatto cose. A un certo punto mi sono separato, e per andare a cercare qualcosa come delle sigarette. Qualcosa di stupido. E arrivato ai margini dell'isola sono dovuto tornare a piedi indietro. Finché a un certo punto, per andare avanti dovevo passare una scala fatta di oggetti messi in bilico, l'uno sul bordo dell'altro: nulla, sul bordo di un tavolo, sul bordo di un vaso. C'era una sedia bianca tra gli oggetti. E in fila per passare su questa scala sto passaggio, che portava da uno scoglio alla finestra. C'erano altri ragazzi e ci siamo messi a scherzare, a ridere: questi erano tutti i maschi.</t>
  </si>
  <si>
    <t>Vivevo in una comune, una sorta di casa gigante, una grossa casa vera e propria, con mille stanze e mille bagni insieme a alcuni colleghi degli [INSTITUTION1], e altri colleghi dell'Università di [PLACE1]. E c'era questo forte odore di incenso in tutta la casa, molto buono - sandalo, una roba del genere - e qualcosa di associato a dei colori, specialmente giallo, blu, verde, marrone. Erano associati alle funzioni delle persone dentro la casa tipo pulire, cucinare, eccetera eccetera. E poi di punto in bianco mi trovo invece in un paese ai margini di [PLACE2], [PLACE3] in un giardino pubblico, che era un po' cambiato: c'era un grosso edificio al centro, ci sono entrato.</t>
  </si>
  <si>
    <t>Ero con uno dei miei migliori amici, la sua ragazza a parlare di case, costo della vita nelle varie città d'Italia come Milano piuttosto che Venezia, a Bologna. E facevamo esempi di case in cui avevamo abitato, case in cui vivevano amici e dei rispettivi prezzi. E via via che ne parlavamo, era come se mi catapultassi nella casa di cui parlava lei. E quindi fisicamente poi ci trovavamo lì, e non giravamo intorno per comune narrazione, un po' come un film, cioè eravamo lì, fisicamente, però comunque erano tutti consapevoli che col il contesto era quello di noi tre che dialoghiamo.</t>
  </si>
  <si>
    <t>Scene di vita mondana. Ero a [PLACE2] e mi spostavo per lo più con la mia macchina. E stavo in un posto piuttosto che in un altro, a bere con i miei amici di [PLACE1]. E lo sfondo del panorama poteva essere quello fiorentino, i posti li vivevo come se fossero dei punti di raccolta. Normali, dove si supponeva fossi con gli amici a fare un aperitivo piuttosto che altro. Questo fino a che a un certo punto in cui mi sono ritrovato su una moto da cross. E prima sono andato nel bosco e l'ho guidata per un po' di tempo; poi sono tornato a casa ed l'ho smontata tutta in cucina, come per una sorta di manutenzione straordinaria.</t>
  </si>
  <si>
    <t>Guidavo una macchina bordeaux monovolume. Forse era una Nissan serena e il paesaggio intorno là desertico, ma con qualche pianta, un po' come principio di Sud Italia, forse anche più esotico.</t>
  </si>
  <si>
    <t>Andavo a [PLACE1] in macchina, ho guidato andando fin là. Vedevo un po' di amici finché a un certo punto realizzavo di essere in ritardo per un tour in ambulanza in [INSTITUTION1] qui a [PLACE2], e facevo le corse. Ma più mi preparavo, meno ero pronto, come se mi mettevo le scarpe e poi mi mettevo la divisa, mi guardavo le scarpe: erano di nuovo quelle vecchie, mi cambiavo la divisa e di nuovo ero nei miei vestiti normali. E via dicendo. Quindi ero quasi rassegnato ad aver perso il turno. Mentre poi realizzato di avere un'ora in più, perché non avevo cambiato l'orologio dell'ora legale. E quindi non ero più in ritardo.</t>
  </si>
  <si>
    <t>Stavo a casa mia a [PLACE1] e stavo giocando a poker, con un ragazzo di colore, dread, un paio di ragazzi caucasici, uno coi tatuaggi. A una certa è arrivato anche un mio amico d'infanzia.</t>
  </si>
  <si>
    <t>Ero in guerra, in una zona un po' desertica ma con delle montagne. Ero un pilota di un aereo stile commerciale, ma militare. Insomma, non un jet. Eravamo soprattutto una base militare, ero in compagnia di altri soldati, ma stavamo lì a chiacchierare e a fumare alla base.</t>
  </si>
  <si>
    <t>Ero per strada in Italia, però l'architettura del paesaggio era molto parigino, quantomeno da grossa capitale europea. Entravo in un negozio ad angolo, con grossi pannelli di vetro con un telaio di ferro battuto, quindi come una grossa sella. E però ecco l'aspetto del negozio particolarmente luminoso. E ero in confidenza con la persona che c'era dentro. Sono entrato, preso una chitarra nera con delle corde in ferro e ho iniziato a suonarla con questa persona mentre chiacchieravamo, era un personaggio familiare a me. E poi a un certo punto lui se n'è andato. Io sono uscito sul marciapiede fuori dal negozio a suonare un pezzo blues. E così all'aria aperta, niente di pubblico a livello di esibizione. Finché un ragazzo non è passato: si è messo a ridere. Mi ha raggiunto, si è messo a suonare questo pezzo blues con me dentro al negozio col pianoforte.</t>
  </si>
  <si>
    <t>DL118</t>
  </si>
  <si>
    <t>Ero con due amici in un bar che si parlava di fede o meno.</t>
  </si>
  <si>
    <t>Stavo parlando con una vecchia compagna di scuola, e ci raccontava del più, del meno, è stata una bella sensazione.</t>
  </si>
  <si>
    <t>Ero alla squadra di volontariato, giro con l'ambulanza, tutti malati per via del Covid, ed eravamo rimasti solo noi quattro a fare i lavori per tutti quanti, questo lavoro che dovevamo andare a fare in [PLACE1] ed ero praticamente stressato, praticamente preoccupato per tutto quello che succedeva, per il carico di responsabilità che c'avevamo solo noi.</t>
  </si>
  <si>
    <t>Stavo facendo un giro in città con mio padre e dovevamo accompagnare questa bara ad un funerale. Quindi prima si faceva un giretto per conto nostro, si parlava del più e del meno. E poi a un certo punto bisognava arrivare in chiesa. E bisogna caricare questa bara all'interno del carro.</t>
  </si>
  <si>
    <t>Una ragazza che conoscevo, vivevo quello che stava facendo in questi anni.</t>
  </si>
  <si>
    <t>Ero ad un passaggio a livello con i miei genitori, eravamo senza macchina e stavamo aspettando lì davanti, a piedi. Eravamo noi tre, i miei fratelli. Si scherzava, si rideva tutti insieme. Si aspettava il treno che non passava mai. Sensazioni curiose e per lo più positive.</t>
  </si>
  <si>
    <t>Mi ritrovavo senza macchina e allora poi guidavo guidavo quella di mia madre. Solo che a un certo punto si rompeva anche quella, mentre la stavo accompagnando di nuovo da qualche parte. E come se nulla fosse, avevamo delle biciclette dietro. E cominciamo ad andare con quelle. In un modo spensierato. C'è anche una terza persona ma ci si muoveva in gruppo e era tranquillo, che però mi faceva sentire un po' in agitazione.</t>
  </si>
  <si>
    <t xml:space="preserve">Ero a cena, ad un appuntamento con una ragazza, sembrava fosse andato tutto bene, mi agitava. </t>
  </si>
  <si>
    <t>Stavo costruendo autostrada insieme ad altre persone e stavo scavando un tunnel.</t>
  </si>
  <si>
    <t>Cambiavo foto del profilo al telefono.</t>
  </si>
  <si>
    <t>DL119</t>
  </si>
  <si>
    <t>Facevo l'autista di un pullman che portava delle scolaresche in giro, e c'avevo problemi di dove trovare il parcheggio per caricare e scaricare gli studenti.</t>
  </si>
  <si>
    <t>Era al matrimonio della figlia di un mio amico, ed era un banchetto all'aperto con tutti i gazebi, dove c'era sotto la roba da mangiare, soprattutto pesce e si mangiava. E avevo abbastanza fame, quindi mangiavo tanto.</t>
  </si>
  <si>
    <t>Andavo a fare un'esercitazione in mezzo ai campi di grano con una classe, una quinta. E durante questa esercitazione, i ragazzi non stavano per niente attenti, quindi mi sono arrabbiato moltissimo con loro. E non solo. E poi c'era anche il rischio di rimanere impantanati col pullman in mezzo a questo campo.</t>
  </si>
  <si>
    <t>Avevo ricevuto per posta, per raccomandata delle buste piuttosto grosse, voluminose, spediti dall'Agenzia delle Entrate, tutta una serie di fatture, assegni, che si riferivano a trent'anni fa. Erano in pratica degli accertamenti di quando ancora avevo le api e vendevo il miele. E c'erano anche fatture di un amico con cui avevo avevo incominciato a fare lo stesso lavoro assieme, questi accertamenti erano arrivati anche a tante altre persone che non conoscevo. E ce n'era una signora che era disperata, che non ci capiva nulla di questa cosa qua, di queste fatture riferite alla sua azienda. E anche io non ci capivo niente, se c'era da pagare o non c'è da pagare niente. E quindi c'era questa situazione, un po' di confusione diffusa: di confusione da una parte, ma dall'altra anche un po' di ansia perché quando arrivano questo tipo di raccomandate uno si domanda sempre come andrà a finire e quanto soprattutto dovrà pagare.</t>
  </si>
  <si>
    <t>Ero nell'America profonda, rurale, partecipavo a una rissa, e picchiavo con un bastone, una catena. In modo particolare, picchiavo uno che era molto grosso nella rissa fra due bande. E c'era questo qua che era molto grosso, e io picchiavo con questo bastone da tutte le parti mentre uno lo teneva, tra l'altro, e non accusava nulla di tutti i colpi che prendeva. E anzi io ero stravolto dalla stanchezza più di lui che prendeva i colpi. E poi a un certo punto è svenuto, la cosa è finita lì. Però, dopo un po' nello stesso ambiente, si sono ritrovati questi due gruppi di persone. E questa persona che io picchiavo, violentemente con bastone, con le catene, era assolutamente privo di qualsiasi tipo di segno. Eravamo tutti tranquilli a bere insieme.</t>
  </si>
  <si>
    <t>Andavo in montagna con un amico e lungo un percorso abbiamo incontrato due ragazze. A un certo punto si è messa a piovere, e hanno indossato la mantella e mettendo la mantella, ci si incastrava nello zaino. E quindi è nata tutta una discussione su come indossare la mantella. E una ha detto "eh, bisogna guardare un tutor su Youtube. E quindi, è nata una discussione sul fatto che qualsiasi cosa bisogna ricorrere a un tutorial per potere fare qualsiasi cosa. E niente, la discussione è andata avanti mentre lui camminava, sotto l'acqua.</t>
  </si>
  <si>
    <t>DL120</t>
  </si>
  <si>
    <t>Ero uno spettatore di un incidente in moto, cioè capivo che c'era stato, vedevo delle persone ai bordi della strada. Forse sono in moto anch'io che sto arrivando, e vedo che c'è qualcuno che è cascato di là dei guardrail. Sembra che ci sia un fiume, qualcosa. Non c'è ancora un'ambulanza, ci sono persone intorno. Io sto come per fermarmi: a un certo punto come un click e la scena sparisce come se fosse sparito anch'io.</t>
  </si>
  <si>
    <t>Sono insieme alla mia famiglia, ma sono più piccolo e siamo vicini alla casa dove ho vissuto quando ero ragazzo. Stiamo aspettando un paio di pulmini che devono portarci alla nostra famiglia molto grande e devono portarci da qualche parte. C'è una festa e aspettiamo questi pulmini. Non arrivano mai, a un certo punto arrivano insieme a tantissime altre persone che cercano di entrare e io che spiego "no, ma questi no, li abbiamo prenotati noi, ci dobbiamo andare noi." C'è una gran confusione.</t>
  </si>
  <si>
    <t>Ero in un posto, in compagnia di mia moglie, eravamo in una specie di edificio in rovina, una vecchia fabbrica scoperchiata e c'è un grosso aereo. Sembra un aereo militare grande che volteggia molto basso, sempre più basso intorno a questa, facendola tremare tutta. E a un certo punto si ferma proprio sopra di noi, a pochi metri continua a scendere, c'è una specie di cortile grande e scende lì dentro, davanti a noi. Quando arriva la nostra altezza, vediamo che sul tetto di questo aereo c'è un'orchestra, una banda che suona del jazz anni trenta, tipo charleston. E ci sono due ballerini che ballano, c'è questo rumore della musica che si mescola a quello dell'aereo: si appoggia e si ferma e questi continuano a suonare, continuano a ballare.</t>
  </si>
  <si>
    <t>Una specie di storia giallo, una persona di nazionalità svizzera, alto, biondo che sta cercando di sfuggire da qualcosa che ha combinato, che riguarda un ragazzino che è scomparso. Ma io non riesco a capire assolutamente che cosa sia successo. So soltanto che questo tizio cerca di nascondere la targa della macchina lussuosa che ha e scappa in Italia, per fondamentalmente cercare di sfuggire alla polizia. E a un certo punto in questa casa italiana in cui va, che è un posto per me sconosciuto, incontra dei ragazzini con cui comincia a parlare e capisco che sta diciamo per succedere qualcosa di rivelatorio.</t>
  </si>
  <si>
    <t>DL121</t>
  </si>
  <si>
    <t>Pioveva. Scaricavo la macchina, tiravo fuori dalla macchina il tappetino di yoga.</t>
  </si>
  <si>
    <t>Dovevo andare a una parata vicino a casa mia che stava per iniziare, però dovevo tornare a casa perché erano rimaste delle porte, delle luci accese e avevo una bicicletta che ogni volta che ci salivo diventava più piccola, ed era molto difficile. E quando sono andata a casa non riuscivo a capire dov'erano gli interruttori, cioè tipo era tutto automatizzato. E ero scocciata perché avrei perso questa parata dei miei amici, ed era giugno.</t>
  </si>
  <si>
    <t>Andavo in bagno. C'erano due gatti adulti, tre gatti non adulti ma quasi e molti gatti piccolini, incontabili.</t>
  </si>
  <si>
    <t>Ero a casa dei miei, era una situazione strana, c'erano un sacco di persone. C'erano un sacco di cani: un setter tutto nero, abbastanza giovane, in salute, e [NAME1] che invece era un setter irlandese che avevo quando ero ragazzina, era vecchissima, aveva ventidue anni, ma stava relativamente bene per la sua età, sembrava quasi più un levriero afgano però. E poi c'era [NAME2], che è il nostro attuale cane che è un border collie. E praticamente era lui però era un pointer, quindi aveva le stesse colorazioni, stessi occhi, ma era un pointer. Erano tutti molto carini, insomma. Ero particolarmente felice di vedere [NAME1] e mi ero anche fatta delle foto con lei.</t>
  </si>
  <si>
    <t>La mia amica [NAME1] era finalmente incinta. Tanto che riusciva a portare avanti la gravidanza. Comunque aspettavo nella stanza del reparto, mentre lei faceva una visita e uccidevo due scorpioni: ne uccidevo uno ma era grande, veloce, aggressivo e marrone. È stato molto difficile ammazzarlo perché mentre tipo lo colpivo con una ciabatta si faceva a pezzettini e i pezzettini continuavano a muoversi, tipo la coda da una parte. Intanto tornava anche il medico e trovavo un altro piccolo scorpione nero, l'avevo visto e cercavo anche quello di toglierlo, insomma: pensavo fossero pericolosi per [NAME1]. E però quello piccolo e nero l'ho preso in mano per metterlo fuori dalla finestra e intanto mi ha punto, non mi ha fatto male però non riuscivo a staccarmelo dalla mano. Quando sono riuscita a metterlo fuori il medico mi ha detto che mi avrebbe formicolato per un po' la mano. Nel frattempo arriva un mio amico che ha dei ragni e mi spiega che mi sarebbe successo con questa storia dello scorpione, ma niente di grave. L'atmosfera di base era felice perché [NAME1] era felice. Molto entusiasta e tutto molto frenetico. Poi eravamo a casa mia, c'erano tipo due tende montate al contrario, di plastica, sotto casa mia e c'erano dei campeggiatori. E poi c'era un'altra cosa che guardavo da fuori, un padre e il figlio adottivo che andavano a caccia. E il padre stava rimproverando il figlio e tutti vogliono fare cavolate, con il fucile.</t>
  </si>
  <si>
    <t>Eravamo a casa di mio nonno e sia io che mia zia [NAME1] ci vestivamo per uscire, insomma, al freddo, nel senso: giubbetto, piumino nero, cappello blu in una tasca, i guanti nell'altra tasca. Ehm poi andavo in un auditorium o teatro, dove c'era qualcosa: una cerimonia, un'assemblea, e vedevo diverse persone, diverse facce che conoscevo, compagni di classe delle superiori. E però non vedevo neanche il palco, lo stage, era molto grande questo auditorium, e io correvo su e giù per le scale perché erano diseguali, mi divertiva. Ehm il pavimento era tipo morbido, cioè tipo di gomma: mi divertiva saltare su e giù per esplorare diversi palchetti. E c'erano anche al lato dei cunicoli di sabbia e ho provato a infilarmi in uno di questi, ma poi era molto difficile uscire.</t>
  </si>
  <si>
    <t>C'era la mia mamma che era piccola, era una bambina, avrà avuto sette otto anni, giocava con una sua cuginetta, ancora più piccina che assomigliava a mia cugina. E questa cuginetta ancora più piccina le disegnava la bocca a forma di cuore. Ehm era un modo carino per dirle che diceva cose belle. Le disegnava tipo con un Uni Posca oro proprio esterna al contorno labbra, quindi con le due parti, quelle del cuore, sopra le labbra e poi la punta sotto. Eh e la faceva guardare in uno specchio rotondo, con una cornice dorata, quindi tutto lo specchio era grande, più della bambina che era tipo seduta, ed erano contente. Questo succedeva nella vecchia casa dove viveva mia mamma da bambina.</t>
  </si>
  <si>
    <t>In bagno c'erano un po' di ragni piccolini, neri. Però comincio a vederne un po' tanti, era un po' di tempo che cominciavo a vederne ed erano un po' tanti, cioè erano piccolini ma quelli cicciottelli. Comunque saranno stati un centimetro con il corpo, un po' di più con le gambe. Vedevo che praticamente stavano nel davanzale, sopra e sotto il davanzale lì c'era la finestra dal lato opposto della porta del bagno. Allora ho deciso di scovarli. Gli do fuoco con l'alcol, però penso che poi sarà anche pericoloso. Quindi semplicemente li spruzzo con l'alcol, direttamente tipo dal bottiglione di plastica e vedo che questi cominciano a scappare via passando da sotto la porta del bagno. E questa cosa va avanti un po', vedo che ce ne sono diversi che scappano via. Ehm poi apro la porta del corridoio e tipo il corridoio era coperto di questi ragni poverini che cercavano di darsi alla fuga. Solo che la cosa mi ha fatto un po' uhm impressione. Visto che erano un po' tanti e poi da lì sarebbero potuti andare nelle camere da letto e quindi niente: quindi ho preso una ciabatta, ho cominciato a ciaccarli tutti e anche se qualcuno è riuscito a entrare in camera mia, ma pochi.</t>
  </si>
  <si>
    <t>Un paesaggio medievale, spoglio, cioè nel senso non c'erano persone, c'era solo una musichetta medievale.</t>
  </si>
  <si>
    <t>Facevo dei collage con carta bianca e nera, vedevo la forma della mia mano ritagliata messa sopra un foglio bianco e la parte del contorno era in nero oppure un cuore o altre immagini così, semplici, tipo strisce di fumetti, delle vignette nero su bianco con delle scritte in francese. Poi eravamo a casa di un mio amico che aveva fatto un cinema in casa, c'era tipo una specie di garage dismesso che aveva sistemato a mo' di cinema con un po' di sedie e un proiettore. E avevamo iniziato a vedere un film, Taxi Driver. E c'era anche mio babbo a vedere sto film. E avevamo lasciato tutti la macchina un po' distante, forse perché non c'erano più parcheggi, visto che c'era questo nuovo stabile. Eh però poco dopo l'inizio del film inizia ad entrare acqua dalla finestra: c'era un locale contiguo che si era allagato, che aveva raggiunto il livello di questa finestra che era molto in alto e stava iniziando ad entrare anche in questa sala. E quindi abbiamo smesso di vedere il film e mio babbo voleva aiutare il mio amico a sistemare questa cosa.</t>
  </si>
  <si>
    <t>C'era mia sorella. Prima eravamo a casa di una nostra coppia di amici che avevano due volpi come animali domestici. Ed erano morbidissime e carinissime queste due volpi. Poi ero a casa dei miei e avevano un'altra figlia piccolina, che non c'era in realtà. Era molto carina, ma ancora una poppante. E quindi io e mia sorella ci prepariamo per andare a fare una passeggiata al mare, anche se era ancora fresco.</t>
  </si>
  <si>
    <t xml:space="preserve">Qualcosa di calmo. </t>
  </si>
  <si>
    <t>DL122</t>
  </si>
  <si>
    <t>Facevo qualcosa, per esempio prendere l'autobus.</t>
  </si>
  <si>
    <t>Mi trovavo con le mie amiche, poi mi trovavo con il mio fidanzato, eravamo in un locale nuovo in cui non eravamo mai stati.</t>
  </si>
  <si>
    <t>Mi trovavo in laboratorio e stavo facendo qualcosa.</t>
  </si>
  <si>
    <t>Ho litigato con qualcuno, sicuramente mia madre. C'erano dei momenti in cui venivano lanciati degli oggetti.</t>
  </si>
  <si>
    <t>Ero in una casa, c'erano altre persone e c'erano dei bambini. Eravamo io e il mio fidanzato. Era una bella casa grande, con oggetti di legno e un soppalco. E era piacevole stare all'interno. Il mio fidanzato era uscito in cortile e io lo stavo raggiungendo.</t>
  </si>
  <si>
    <t>C'erano diverse persone, sentivo anche l'urgenza di dover parlare con qualcuno appena sveglia.</t>
  </si>
  <si>
    <t>Una mia amica, parlavo con lei e di organizzavo un pranzo per rivedermi anche con altre ragazze, abbiamo anche parlato dell'università.</t>
  </si>
  <si>
    <t>Me stessa, in laboratorio, a svolgere delle azioni con le colture cellulari. E poi, ad un certo punto ero in una specie di festa dove una dottoranda con cui lavoro doveva tornare a casa ma sarebbe stata accompagnata da qualcuno perché non poteva guidare. Questa persona però non le stava molta simpatica e quindi lei avrebbe preferito non dover chiedergli un passaggio.</t>
  </si>
  <si>
    <t>Litigi con la famiglia, soprattutto con mia mamma. E uno di questi è stato discretamente spiacevole e anche un po' violento, di quando da piccola a volte ricevevo dei ceffoni e sono tornata a quell'età.</t>
  </si>
  <si>
    <t>DL123</t>
  </si>
  <si>
    <t>Immagini dai colori chiari, vivevo diverse situazioni in cui ero io la protagonista, legate alla vita reale.</t>
  </si>
  <si>
    <t>Ero in una specie di casa in campagna con un prato molto verde, degli animali, delle galline, il marrone della terra, il suolo e delle cose che vedevo a circa un un metro e mezzo d'altezza. Il cielo era comunque azzurro. E una casa, pochi rumori, più che altro c'erano i colori.</t>
  </si>
  <si>
    <t>Un pranzo con la logopedista di mia figlia: eravamo tutti seduti a tavola, i volti, le voci, c'era mia figlia. Ehm eravamo tutti felici, c'era un po' di preoccupazione per il fatto sempre del terapia del disturbo d'apprendimento di [NAME1]. Le patate, la carne, la pasta, il riso, l'acqua, la tovaglia bianca. I capelli biondi di [NAME2], il volto dei miei.</t>
  </si>
  <si>
    <t>Un film con alcune scene ambientate in India. Il cielo era nero, però la terra, i palazzi, la strada e le persone erano tutti molto reali: dai colori, dai dettagli del film. Tutto molto bianco, con qualche tocco di rosso.</t>
  </si>
  <si>
    <t>Tante buche su un prato. E poi a un certo punto una barca su un fiume che stava affondando. Ero in una casa che sembrava casa mia e fuori c'era un giardino con un prato molto verde, con un sistema di irrigazione. Il sistema di irrigazione si è rotto e per sistemarlo sono stati apportati tre interventi in tre punti del giardino che hanno lasciato dei buchi profondi come fossero dei pozzi, in cui poteva cadere un cane, un gatto oppure un bambino. Il verde del prato e invece questi pozzi lunghi, neri, scuri, marroni con l'acqua molto in fondo. E la preoccupazione di chiudere questi pozzi, con degli oggetti da mettere sopra. Poi ero sulla riva di porto, di un mare o di un grande canale. E c'era una barca ancorata, un'auto, verde, con una catena grigia e c'era una persona legata sopra che stava annegando.</t>
  </si>
  <si>
    <t>Delle situazioni del passato e persone del passato in un ambiente realistico ma grigio, in cui vedevo palazzi e strade, tutto sui toni del grigio, anche se in realtà era a colori. Forse una zia, è qualcosa di passato che ho già vissuto.</t>
  </si>
  <si>
    <t>C'erano dei delinquenti, qualcosa legato alla legalità, qualcosa legato alla malavita.</t>
  </si>
  <si>
    <t>Vivevo insieme con il mio compagno in una casa di campagna che confinava con la casa del mio capo e siccome le due case confinavano e si davano fastidio per questioni di giardino, dovevo mettere una rete verde in mezzo e il capo viene dalla parte della mia casa per discutere di questa situazione.</t>
  </si>
  <si>
    <t>DL125</t>
  </si>
  <si>
    <t>Mangio del cibo nascosto e qualcuno mi consiglia di spostare il cibo dal piatto che è avanzato per nascondere le tracce del mio passaggio. Come se non stessi mangiando veramente nascosto del cibo nascosto.</t>
  </si>
  <si>
    <t>Un viaggio di notte su una Jeep, io con la mia famiglia, cioè con mia moglie, i miei figli. Però percepivo più le loro presenze che vederli, era tutto molto offuscato. Percepivo i rumori della Jeep su uno sterrato, in un posto fuori dalla città, come da delle strade di un altopiano in montagna, si sentiva che c'era tantissimo spazio intorno. Quindi non pareti di montagna, ma una spianata grandissima di notte, con i fari che illuminavano appena, non riuscivo a capire se fossi io a guidare oppure qualcun altro, però ero tranquillo. Cioè un senso di pacata avventura in sicurezza. Andavamo a fare qualcosa che riguarda il passato, qualcosa che non facevo da tanto tempo. Una collega di [PLACE1] mi ha chiesto di tornare a fare qualcosa che non facevo da un sacco di tempo, qualcosa di pratico, qualcosa di lavoro. E questo viaggio riguardava un po' questo ritorno sul luogo del delitto, che era un po' come tornare in un luogo che è stato cancellato quasi dalla mente, che è stato messo in un cassetto. E questo viaggio nella notte, in questo spazio gigantesco, come appunto un deserto, un altopiano però buio. Posto grande, perché è pieno di cose, vasto, cioè dove però non puoi vedere. Puoi vedere soltanto pochissimo, non c'è bisogno di orientarsi, poi, perché non ci sono strade, non ci sono ostacoli. Per questo era un'avventura pacata, sicura, perché non c'è la sensazione di pericolo di andare a sbattere contro qualcosa. La mia famiglia tranquilla, io tranquillo per la mia famiglia. Viaggiare verso un luogo e dentro un luogo già battuto, ma di cui non riesci più a vedere i dettagli, percepisci solo la presenza. Era come tornare in qualcosa che ho fatto tanti anni fa con la mia famiglia, come portarli con me nella mia mente.</t>
  </si>
  <si>
    <t>Guidavo in una specie di Jeep, però erano delle paludi, scene di massa, sguardi minacciosi come quelli dei siciliani, mafiosi, omertosi che mi fissano. Un amico era tutto squadrato. Anche i suoi polpacci erano tutti squadrati. Scie di massa, centinaia e migliaia di persone. Tutto deserto, paludi e però, con una sensazione sostanzialmente positiva, ma sempre di minaccia, di stare allerta, di adrenalina.</t>
  </si>
  <si>
    <t>Ero in un paese della Francia. Me ne stavo per i fatti miei con la bicicletta e incontravo tutti i colleghi che iniziavano una specie di concorso e volevano che partecipassi. Ma io volevo starmene per i cavoli miei e allora cerco di cerco di sfuggire a queste persone. E nello sfuggire, ci sono tre personaggi loschi, tossici magrebini o francesi malviventi che mi inseguono e cercano di aggredirmi e rubarmi la bicicletta. E io scappo, però sono ubriaco e anche loro lo sono. Non riesco a pedalare, mi raggiungono. Poi li scappo, finché non arrivo in un'area camper in mezzo a delle rovine tipo azteche. E alla fine mi raggiungono. Sono costretto a difendermi, prendo delle assi di legno e li colpisco per allontanarli.</t>
  </si>
  <si>
    <t>Qualcuno mi commissiona di costruire una struttura in mezzo alla natura. E mi dà poco tempo ed è molto nervoso. Pretende che lo faccia molto velocemente, in pochi giorni. Allora io mi metto a disegnare il progetto tipo architetto sull'immagine di questo pezzo di terra e gli dico che comunque soltanto per fare il disegno ci vuole tempo per i materiali, la costruzione, eccetera. Come mi sento il fiato sul collo di questa persona. Però io nel momento in cui mi metto a fare il mio lavoro a modo tecnico, eccetera sono tranquillo perché so che quello è il modo di farlo. I tempi sono quelli e anche se mi metto un po' di nervosismo, questa persona agitata che pretende tempi impossibili. Io sono tranquillo, da architetto improvvisato so cosa sto facendo e governo l'ansia che mi viene trasmessa.</t>
  </si>
  <si>
    <t>Ho viaggiato molto in macchina da solo, e tanti momenti in cui viaggiavo in macchina da solo in posti sconosciuti. Mia figlia [NAME1] di quattro anni che vuole farmi vedere come scrive e vuole che guardi mentre scrive con la sua penna.</t>
  </si>
  <si>
    <t>Ero con un mio vecchio amico del liceo, eravamo come in una specie di vacanza estiva in una sorta di laguna sterminata in Russia. Tipo come fossimo sul Mar Nero misto a Venezia e la Riviera romagnola, insieme ad altre migliaia di persone. C'era il mio amico e delle altre persone, erano ragazzi e ragazze. C'era quest'aria da vacanza estiva in cui cercare di divertirti, fare avventure, anche di conquistare donne. E tutto si svolgeva in barca, perché era come una sorta di città lagunare, dove ti muovevi solo in barca. C'erano giusto delle sorte di camminatori di pietra artificiali lungo questa laguna, dove a un certo punto iniziava questa grande città che assomigliava un po' a Genova, anche grandi viali un po' alla francese. Ci avviciniamo a questo grande gruppo, dove poi scopro che eravamo attesi. E tanto che chiamano anche il mio nome con dei cori, e noto che c'è una bellissima donna russa che canta il mio nome e mi guarda con desiderio, il che mi fa molto piacere. Poi ci mettono tutti in questa sorta di baracconi con le sedie e ci sono questi sorta di animatori che poi decidono dove andiamo, come ci dividiamo in gruppi e e questi giochi. E io, il mio amico [NAME1] veniamo scelti per essere gli unici isolati dalla continuazione del viaggio e la parte di barconi in cui siamo si chiude e diventa un carro funebre nautico che si stacca dal resto. Quindi il resto della barca dove ci sono centinaia di persone sedute continua e noi rimaniamo a galleggiare fermi in questa sorta di carro funebre, dove dobbiamo far finta per gioco di essere dei cadaveri distesi. Io e il mio amico siamo molto divertiti e questa cosa non ci dispiace. E appena gli altri vanno via, noi possiamo uscire da una sorta di botola sul soffitto. E cominciamo a muoverci, riusciamo a raggiungere la città, gli giriamo un po' sulla città. E poi dopo ritorniamo sulla laguna, e ci chiediamo se non ci stiamo facendo tutto quello che loro si aspettano, che noi avremmo fatto lasciati in quella situazione. E dopodiché allora ci chiediamo qual è la cosa che potremmo fare, che loro non si aspettano. E poco dopo siamo su un aereo, un biplano che io sto guidando un po' spaventato perché non lo so usare bene. E prima sopra la laguna col mio amico accanto e poi sulle case, il mio amico ha in mente di atterrare su un posto specifico. E io sono sempre a quasi a sfiorare i tetti o i comignoli della città, sono abbastanza terrorizzato, però è molto bello questa cosa di volare, eccitante. Un'avventura, mi piace, anche se ho paura. Poi c'è una partita di calcio Italia - Russia, quando abbiamo raggiunto di nuovo tutti gli altri. E in questa partita di calcio c'entra qualcosa la guerra. E qui c'è questa amicizia con un po' di tensione nell'aria fra italiani e russi, per via della guerra. Vince la Russia. E tutto con quest'area molto da estate. A un certo punto, quando prendiamo l'aereo e l'idea del mio amico, di una cosa che non si aspetterebbero mai e che andiamo e io e il mio amico ci sposiamo. Quindi andiamo in cima a questa torre di un'enorme castello russo sfarzosissimo, dove sono già arrivati molti di questi ragazzi, ragazze tra cui molte ragazze che mi piacciono per assistere al matrimonio, molto sorprese, divertiti da questa cosa che è un po' uno scherzo. Il mio amico si è messo degli enormi baffi finti da zar russo. E io sono divertito e sono anche disposto a sposarmi per gioco, come se potessimo vincere in qualche modo una sorta di competizione con questa mossa inaspettata, ma anche un po' per il gusto anche di trasgredire, perché tutti gli altri sono andati a fare il loro viaggio al mare e io e il mio amico abbiamo fatto cose folli, contro le regole. Quindi sì, c'era anche questa scena del matrimonio in questi grandi saloni tipo Cremlino. Però con un clima da laguna veneziana. Succedevano molte cose in cui ci mescoliamo in questa folla di ragazzi e ragazze. Ed è ambientato in questa città, in questa sorta di misto fra Genova e altri posti, Russia, eccetera. E la sensazione dominante, generale, è di libertà, di avventura, di esplorazione, di una paura che ti fa sentire vivo, con un'atmosfera un po' lugubre, un po' cupa, un po' grigio, blu scuro. E non c'è mai il sole. Il cielo sembra bassissimo. E sì, le nuvole sono molto basse, ma non si vedono neanche le nuvole, come se il cielo fosse basso, però è un posto che mi piace. Dove sto volentieri. E facevo quello che volevo, cioè decidevo io cosa fare. Decidevo le mie azioni con una certa libertà, anche se poi a volte le vicende prendevano una piega che andava completamente fuori dal mio controllo. Poi, in queste circostanze, poi io decidevo per esempio non mi sposo col mio amico perché rivedo questa donna russa alta, bellissima e cerco di sedurre lei. Oppure con l'aereo, l'ho pilotato io. Anche se non riesco mai a spiccare il volo altissimo, sono sempre basso al limite dello sfiorare di palazzi.</t>
  </si>
  <si>
    <t>Ero senza più l'ufficio e con una delle mie dipendenti che mi diceva che avevamo bucato la scadenza, la risposta a una mail e si scusava per la gaffe. Io pensavo che stavamo sbagliando tutto ed era per quello che non avevamo più l'ufficio.</t>
  </si>
  <si>
    <t>DL126</t>
  </si>
  <si>
    <t>Dovevo lavare i filtri del condizionatore.</t>
  </si>
  <si>
    <t>Stavo prendendo un albergo da qualche parte, ma c'erano anche mia sorella, mio fratello, il fratello della mia compagna. Stavo per entrare in doccia. È un albergo nel Trentino fatto tutto in legno. Era un bella situazione.</t>
  </si>
  <si>
    <t>Stavo parlando con il figlio della mia compagna.</t>
  </si>
  <si>
    <t>Ero in ginocchio e guardavo fuori da una trincea o qualcosa del genere. C'era la polvere. E stavo guardando verso l'orizzonte.</t>
  </si>
  <si>
    <t>Mia sorella, eravamo in una grande stanza con delle scrivanie, ma era molto grande questa stanza e io e mia sorella stavamo discutendo su come rilevare in contabilità un documento. La discussione era animata, ma tranquilla.</t>
  </si>
  <si>
    <t>La mia compagna stava descrivendo il manico di un ombrello, che era tubolare, è stato schiacciato. E ha assunto la forma di pesce e qualcuno gli aveva fatto gli occhi e quindi era questo ombrello, c'ha questo manico a forma di pesce.</t>
  </si>
  <si>
    <t>Stavo armeggiando degli asparagi in una cucina, c'era questo mazzo di asparagi.</t>
  </si>
  <si>
    <t>La compagna mi raccontava di una riunione a scuola avvenuta con i genitori. Mi raccontava di un genitore che era contento che facevano i colloqui, perché altrimenti non parlava con nessuno. E era contento di poter parlare con qualcuno.</t>
  </si>
  <si>
    <t>DL127</t>
  </si>
  <si>
    <t>Una delle mie prime ragazze. E niente, un rapporto amoroso.</t>
  </si>
  <si>
    <t>Stavo camminando giù per una strada di [PLACE1], giù dal luciaioli. È una bella giornata. Sono su questo marciapiede e sulla strada c'erano tutte queste impalcature. E c'era una signora di una certa età, vestita abbastanza bene che camminava davanti a me. E io ci passo davanti. Quando arrivavano pezzi di impalcatura, mi aiutavo con le mani per dondolare e quindi saltare pezzi di impalcatura come saltare persone, un poco più basso, attaccandomi a dei tubi, i pali un poco più in alto. Il punto è che dentro questi piccoli blocchi c'erano dei microsistemi sociali, vita, più persone che si erano accampate dentro lì. E io cercavo di passare, ero pensieroso. E poi a un certo punto, mi ritrovavo una specie di fila, di persona, c'era traffico. E io volevo andare avanti, volevo passare, avevo fretta. A un certo punto arriva un tipo, non riuscivo a vederlo in faccia, ma lui mi diceva qualcosa di offensivo. E io avevo una birra in mano, aspettavo qualche passo, poi mi voltavo, lo aspettavo e gli dicevo:"Cosa è che hai detto?" e gli tiro la birra contro. Ma in realtà c'era il vento che mi impediva di colpirlo. Non lo avevo visto in faccia, però aveva una giacchetta tecnica contro il vento ma non di qualità, e poi sotto aveva le bermuda. E quindi il vento praticamente vapore, avevo preso piccole gocce. Lui mi sorpassava, allora cercavo di seguirlo perché volevo litigare con lui. E camminavo in questa folla, sempre più grande. Non finiva mai, poi, la strada per arrivare giù. E quindi niente, cercavo di raggiungerlo e poi a un certo punto cercavo di fermarlo. Lui intanto si voltava, non riuscivo a vederlo in faccia. E poi a un certo punto lo vedevo in faccia davvero e lui si fermava, si voltava, si apriva la giacchetta, "ehi, che problema hai?" e andare incontro. E aveva una fisicità strana sotto la giacca, aveva una t-shirt che con i bermuda faceva un effetto un po' sciatto. E il colore della giacca era azzurro, quello della maglietta era tipo giallo perché c'era questo contrasto di colore strano. E tipo, niente, stavo per fare a botte nella folla. E ho visto un parco qua a [PLACE1] che era deserta, non c'era nessuno. E dai rami degli alberi filtravano luce molto rilassante, molto bella. E il fiume scorreva. Era un po' un'immagine così estatica, sospesa.</t>
  </si>
  <si>
    <t>C'erano delle persone intorno a me che fumavano. E io ero lì, combattuto se prendere una sigaretta oppure no, non lo volevo, ma lo volevo.</t>
  </si>
  <si>
    <t>Un sogno erotico con una mia amica che si chiamava [NAME1]. E avevamo messo una piscina, era tutto molto segreto, nascosto. Non c'era del sesso esplicito.</t>
  </si>
  <si>
    <t>Stavo riflettendo sul fatto che devo fare qualcosa, ho degli impegni, il fatto di  dover fare questi impegni. "Ah, faccio questo, poi faccio quest'altro". Questa immagine di questa piazza che è [PLACE1], che devo passare da lì. Era giorno. Era un giorno nuvoloso.</t>
  </si>
  <si>
    <t>Ero sulla tazza del cesso. Poi, subito dopo, ero fra delle foglie di rosa e tipo ho zoomato verso il cielo, poi stavo litigando con un mio amico, una sequenza. E in base alla sequenza stavo discutendo con me stesso su importanti questioni.</t>
  </si>
  <si>
    <t>DL128</t>
  </si>
  <si>
    <t>Dipingevo le palline di Natale con la nonna.</t>
  </si>
  <si>
    <t>Ero in una casa e sentivo delle urla per la strada, c'era la mia mamma che non voleva venire in casa con la mia sorella che cercava di convincerla. Insomma, alla fine la porta in casa e subito dopo arrivano i carabinieri. E dicono: "ah, ci hanno chiamato i vicini perché avete portato la donna". Che dico: " Sì, e mamma è una donna anziana, non sta bene, non vuole avere in casa" e poi tutto di un colpo esco e mi ritrovo invece nel giardino della casa di un mio amico, con la moglie che mi accompagna verso la macchina. E sentiamo dei rumori. E lei mi dice: "Eh, senti, ci sono i lupi nel bosco" e io dico: "Ma veramente i lupi? Questi rumori qui fanno?" e lei continua: "No. Sono lupi" e corre in casa. Io vado dal mio amico e gli dico: "Guarda che non sono lupi", "sì, lo so che non sono lupi, ma te lascia stare, vai qua, è convinta così".</t>
  </si>
  <si>
    <t>Qualcuno mi cercava. Io avevo creato un'intercapedine tra due piani della casa. Restavo lì dentro, era un buco piccolissimo. E poi, dentro una stanza enorme ci avevo portato di tutto. Ci stavo benissimo e dicevo: "Ma quasi quasi, io rimango qui".</t>
  </si>
  <si>
    <t>Devo costruire una casa con Lego, e mi veniva tutta storta da una parte. E poi mi mancavano le finestre. Allora andavo a cercare queste finestre in un negozio. Dico:" Mi serve il pezzo per fare finestre" e in quel negozio c'era un uomo grossissimo, e mi dice: "Eh, ce l'ho, ma ce le ho solo della Plastic City". Dicevo: "No, mi si incastrano pezzi da Plastic City sul Lego" e diceva: "Le finestre di Lego non ne fanno più" e allora andavo e cercavo su Internet da tutte le parti. Non trovo queste finestre. Alla fine poi tornavo a casa e c'erano tutte le finestre già fatte. Dico: "Ma cavolo, ma chi le ha fatte le finestre?" E c'era uno, dice: "Ah no, mi erano avanzati e allora te li ho messi lì" Io: "Sì, però guarda, ci sta bene il colore?", dice: "Eh, ma poi le tingi così", "ma nei negozi si può tingere?", "sì, non ti preoccupare, mettiti così", mi casca tutto un pezzo di una casa.</t>
  </si>
  <si>
    <t>Partivo per un viaggio, però poi ero sulla nave, un po' su un treno, poi su un aereo. Avevo paurissima e quando si atterrava c'era questo aeroporto che era cortissimo. E di là c'era praticamente il mare, quindi non ci si fa, non ci si ferma. Poi ci siamo fermati e sono sceso e lì ero un'altra volta in treno e lì fuori c'era un mucchio di gente che mi aspettava, che mi diceva: "Pigliamo il pullman". Pigliavo il pullman, sennò si arriva tardi e partivo da solo a piedi.</t>
  </si>
  <si>
    <t>Andavo dal dottorino perché mi dicevano che c'avevo una ghiandola, un linfonodo in gola. Andavo lì e questo diceva: "Sì. Ce l'hai" e mi voleva mettere un affare in gola, una specie di tubo per risolvere la situazione. Poi mi spiegava come funzionava e capivo che ce lo dovevo tenere sempre. Dicevo: "No, io questo qui ancora non ce lo tengo", là diceva: "C'è un'altra soluzione. Se non vuoi tenere questo ti posso schiacciare il linfonodo con l'abbassalingua" e prova a schiacciarmelo questo linfonodo, ma non ce la faceva anche perché mi faceva malissimo e io ho cominciato a spintonarlo. Poi d'improvviso ero a casa, e c'avevo di andare al lavoro però non c'avevo la macchina. La chiamavo e mi diceva: "Ah, sei andato a mangiare?". Allora ci si trovava in piazza a [PLACE1], improvvisamente. E quando eravamo lì, le raccontavo tutta la storia dell'otorino e diceva: "Non ti sei fatto mettere il tubo in gola?" Dicevo: "No, ma era un affare enorme, doveva star lì tutta la vita, come faccio a mangiare?", "no, ma ti facevo le flebo io, non ti devi preoccupare di una cosa che non ti deve preoccupare assolutamente", dice: "Domani si torna e ti fai mettere" "No, io il tubo in gola non me lo faccio proprio mettere", dicevo: "E poi non c'ho [MISS]", "Sì! Ce l'hai, l'ho vista in televisione" mi diceva. Io: "In televisione, scusa, ma quanto era grande?" "Sta tranquillo. Ce l'hai" e mi vuole far mettere per forza questo affare in gola. E niente, dopo poi mi sono ritrovato improvvisamente al lavoro e c'avevo da trasportare uno che mi aveva chiesto il servizio sociale, perché non c'avevano autisti. E poi, quando gli chiedevo la destinazione, diceva: "No, ma c'è l'autista" e dicevo: "Scusa, ma se c'è quello che guida, perché ci devo andare a portare?" "No, perché sai uno è agitato e allora serve qualcuno che lo tenga", dico: "È un problema sociale, non è un problema nostro della psichiatria", diceva: "No. Così impari a farti mettere quel tubo in gola". Mi sono fatto mettere il tubo in gola e poi tornava sempre fuori.</t>
  </si>
  <si>
    <t>DL129</t>
  </si>
  <si>
    <t>Ero a casa mia nel garage, stavo con un'altra donna che, per qualche ragione, era una criminale in fuga e cercava rifugio nel mio garage. Con me c'era anche un poliziotto, un uomo, quindi percepivo la sua presenza, parlavo con lui, la donna era una donna di media altezza coi capelli lunghi, mora, vestita in stile militare. L'uomo era un poliziotto che mi diceva di stare attenta perché lei avrebbe ucciso chi non avrebbe offerto lei un rifugio sicuro per non farsi arrestare. Ci correvamo attorno, io e questa donna. Lei mi minacciava e io cercavo di non farla uscire dal garage, perché volevo che venisse arrestata e quindi parlavo con il poliziotto per chiedergli cosa dovevo fare. Lei a una certa mi minacciava con una pistola e con un coltello. Io avevo un coltello nella mano sinistra e lei appena ha iniziato a avvicinarsi per farmi del male io reagii in maniera eccessiva e l'accoltellai. Mentre l'accoltellavo iniziai a piangere a dirotto e mi sfogai come se fossi arrabbiata e continuavo ad accoltellarla dicendole che lei doveva stare in carcere, che non doveva trovarsi lì, che non doveva minacciare altre persone, che quindi quello che le stava accadendo era giusto, anche se poi non lo era perché non avevo il diritto di rivalsa su altri esseri umani. E insomma piangevo.</t>
  </si>
  <si>
    <t>Vedevo le sagome.</t>
  </si>
  <si>
    <t>DL130</t>
  </si>
  <si>
    <t>Una scena familiare che si svolgeva a casa della mia ex. La madre della mia ex non stava bene, io avevo fatto colazione con una banana. C'era un divano rosso. Prima di tutto ciò qualcosa collegato al lavoro, poi stavo pensando di dover fare la registrazione sul sogno, dovevo fare questa registrazione al ristorante. Quindi camminavo per [PLACE1], ho incontrato alcuni studenti, la mia vecchia professoressa di fisica.</t>
  </si>
  <si>
    <t>Ero in una casa con due stanze, aveva elementi simili a quella della casa di mia sorella, dove eravamo io, [NAME1], la mia amica e la mia ragazza. E dovevamo uscire io e la mia ragazza e ha iniziato a piovere, sempre più forte. Alla fine pioveva fortissimo, pioveva acqua su tutte le finestre, grande rumore.</t>
  </si>
  <si>
    <t>Stavo andando ad una festa con delle persone e poi veniamo fermati perché una mia amica, la madre era stata arrestata per possesso di marijuana.</t>
  </si>
  <si>
    <t>Parlavo con diverse personalità politiche e ero a una manifestazione in cui ci sono stati dei dei tafferugli.</t>
  </si>
  <si>
    <t>Guidavo una moto, ero entrato in un gruppo motociclistico.</t>
  </si>
  <si>
    <t>Ero a casa di zia, ritornava mio cugino dall'estero. C'erano i miei parenti.</t>
  </si>
  <si>
    <t>Mi ero trasferito in una grande città, Berlino, ero per strada: un po' a piedi, un po' in macchina.</t>
  </si>
  <si>
    <t>Andavo in giro per [PLACE1], insieme a un un compagno di classe del liceo. C'era una festa a [PLACE1], una festa strana, erano tutti fuori le mura della città, su una grande collina. Aspettavamo, si guardava il cielo, si aspettava uno spettacolo di aquiloni. Dopo, camminando per il paese, sono dovuto entrare in una stanza dove c'era una psicologa, come se dovessi fare una una seduta da una psicologa: c'era la mia maestra delle elementari di italiano, [NAME1]. Insieme a questa psicologa ho detto che quella mattina avevo fumato della marijuana.</t>
  </si>
  <si>
    <t>Ero con dei parenti: erano venute delle persone a casa mia, dopodiché si discuteva su alcune cose. Erano tutti belli vestiti, io cerco di vestirmi bene. Nel frattempo escono dei parenti da una chiesa vicino che lì era finita la cresima e saremmo dovuti andare a mangiare.</t>
  </si>
  <si>
    <t>Cambiavo casa, a casa in cui andavo io era una mega villa in vetro, molto strana, per andare da un piano all'altro dovevi arrampicarti. E poi c'era una festa, conversavo con delle persone, c'era mio cognato.</t>
  </si>
  <si>
    <t>Ero in macchina con due professori del mio dipartimento, si parlava, eravamo in una città lontana.</t>
  </si>
  <si>
    <t>Ero da qualche parte a [PLACE1]; sono arrivati degli studenti e ma io sono dovuto fuggire per andare nella nuova casa che dovevo fare dei lavori.</t>
  </si>
  <si>
    <t>DL131</t>
  </si>
  <si>
    <t>Un po' di ansia perché avevo il gatto che stava sotto la pioggia e stava a [PLACE1], in una via della città. Stavo con i miei parenti, stavamo camminando, c'era una festa e dei negozi e ha iniziato a piovere tutto all'improvviso e sto gatto mio che stava lì sotto la pioggia, tutto bagnato. Però stava a [PLACE1], in un clima di festa.</t>
  </si>
  <si>
    <t>Il figlio di un amico che lo stavo aiutando a preparare l'esame di maturità, l'orale, insieme ad altri amici suoi, addirittura mia mamma che lo aiutava a ripassare storia.</t>
  </si>
  <si>
    <t>Ero in strada e una macchina strana si stava per ribaltare e cadermi sopra, poi invece si è messa a volare e all'improvviso ho visto l'immagine di un santo. E poi ho raccontato a qualcuno che avevo sognato.</t>
  </si>
  <si>
    <t>Delle persone.</t>
  </si>
  <si>
    <t>Ero con degli amici per [PLACE1], avevo fatto serata con loro: passeggiare, per le vie del centro. E poi ero in macchina con mia mamma e altre persone e siamo andati su un paesino sperduto della montagna che c'aveva un lago vicino. E ci siamo andati proprio per andare a chiedere delle informazioni sulle tradizioni, su come riuscivano a mantenere intatte le tradizioni. E c'era una persona alta e riccia a cui gli ho chiesto: "Ma voi qui non c'avete delle inondazioni ogni tanto con tutta quest'acqua proprio vicinissima a casa?". Era una casa vecchia, in pietra, sotto a un castello vicino: era un castello ma era diventato un rudere ormai. E loro dicevano: "Ma no, l'acqua non arriva mai". E poi stavamo in macchina, ripartendo e andando a fare un giro sempre con altre persone, ragazzi, e guardavamo questo rudere da lontano che era questo castello.</t>
  </si>
  <si>
    <t>Ero in una piscina, sentivo bene la sensazione dell'acqua addosso in una piscina e stavo con un amico e con altre persone. E la sensazione era quella di nuotare bene, scivolare nell'acqua, ma non riuscire a tirare fuori le mani. Quindi avere questo senso di pesantezza sulle braccia, non riuscivo bene a nuotare, a tirare fuori la testa, nonostante mi sentissi bene in quell'ambiente. E poi ho visto anche altre persone, i clienti della piscina.</t>
  </si>
  <si>
    <t>Stavo mangiando qualcosa di fresco e ho visto delle radici, delle immagini. E addosso c'avevo tanto caldo, mangiavo con un piattino qualcosa di molto fresco.</t>
  </si>
  <si>
    <t>Un serpente, era qualcosa che si muoveva dentro la mia borsa. Era impanato, dentro c'era della polvere o terra. Era brutto, proprio, che si muoveva, un lombrico gigante. Bruttissimo.</t>
  </si>
  <si>
    <t>DL132</t>
  </si>
  <si>
    <t>Ero in un contesto universitario con l'attuale Rettore dell'università, [NAME1], più tanti altri colleghi. Eravamo in una specie di congresso annuale dell'università, una specie di summit di fine anno dell'[INSTITUTION1], una cosa del genere, e ognuno di noi doveva fare un report di quello che aveva fatto, dell'attività di ricerca. E c'era anche una specie di premiazione legata a questo. E ho scambiato due parole con il Rettore quando arrivava, m'aveva fatto una battuta sul fatto che c'avevo la felpa, quindi ero vestito un po' sportivamente. Ma anche lui, in qualche maniera c'aveva una felpa, m'ha detto: "Ah bravo, sempre in tenuta da training, da allenamento", qualcosa del genere. Vabbè e dopo però mi so accorto che la felpa era sporca di pomodoro e allora cercavo di nascondere questa macchia. Poi non riuscendoci ho detto: "Vabbè dai, tanto qua ancora deve cominciare questa conferenza, questo congresso, allora faccio in tempo ad andare a casa che è qui vicino e così me la cambio". Così, eravamo in una specie di teatro. Così prendo, velocemente, corro verso casa col dubbio, se avessi preso le chiavi o no, ma poi dopo in tasca ce l'avevo le chiavi di casa. Perché lì nel frattempo, in questo teatro avevo lasciato qualcosina, la borsa o qualcosa. Ehm e entro a casa. Lì passo un vecchio edificio storico come fosse un palazzo, un po' del Quattrocento, Cinquecento. Ehm nell'entrare attraverso questo portone di legno molto grande, scavalco in una qualche maniera un tecnico, un'elettricista che stava aggiustando qualcosa, così. Lo saluto e poi vado verso l'appartamento e nell'entrare l'appartamento saluto un mio ex coinquilino, qualche anno più giovane di me, lo saluto, gli do un cinque. E forse lui andava verso questo meeting, comunque stava uscendo. Quindi io entro in qualche maniera ecco, lì mi cambio, tolgo la felpa, prendo la giacca, quella blu estiva e riesco e ritorno verso la venue di questa conferenza. E in questo caso qui torno in bicicletta. Quando arrivo al teatro da dove ero partito c'ho una bicicletta e devo piazzarla da qualche parte. Non è semplice dove metterla perché c'è abbastanza affollamento, fuori c'è gente. Non c'è molto spazio però trovo un angolino dove c'è un'inferriata a cui la posso legare e poi però quando l'appoggio lì non c'ho la catena. Allora la catena in qualche maniera, forse era dentro la borsa che stava dentro al teatro. Quindi salgo le scale, lascio la bicicletta fuori, salgo le scale, abbastanza velocemente per andare a prendere questa catena per legar la bicicletta. Poi dopo quando arrivo a metà, prima di entrare in questa platea inclinata, sento che la conferenza è già iniziata, quindi siccome alla fine era un teatrino abbastanza piccolo con una platea non eccessiva, piuttosto che disturbare aspetto un attimo fuori lì sulle scale in attesa che quando finisce il relatore che stava parlando, comunque nel cambio tra uno e l'altro, poi entro io e faccio questo cambio. Dico: "Va, potrei essere anche il mio turno", perché anch'io poi avrei dovuto relazionare le attività, dicevo: "Il mio turno potrebbe anche essere passato". Quindi nel frattempo era trascorso un po' di tempo, però dico: "Vabbè, poco importa, casomai relazionerò dopo". Era una specie di congresso non troppo formale, un po' ufficioso all'interno dell'università. Una specie di cancello di ferro, un parapetto, una ringhiera di ferro dove ho appoggiato la bicicletta. Questo teatro era buio, in condizioni buie, semibuie. Le scale, l'ingresso, in un contesto abbastanza di una città storica.</t>
  </si>
  <si>
    <t>Stavo guidando di notte per andare a imbarcarmi con l'auto su un traghetto. Ero in Grecia, una grande città e c'era qualche problema con la viabilità, le strade per arrivare a questo imbarco che non era facile, insomma passare per tutte le vie della città eccetera. Poi quando arrivo lì c'è un sacco di folla di ragazzi, stanno aspettando anche loro di salire in nave. Però noi eravamo in auto, io e la mia famiglia, un gran traffico, poi dobbiamo anche tornare indietro, fare un'inversione, insomma un po' complicato in mezzo a tante auto che qualcuno suonava, rischiavamo pure di toccarci con un'auto, insomma. Poi c'è un semaforo, alla fine riesco a tornare indietro a trovare la via giusta. E stavo anche chiacchierando, a un certo punto ho sceso dall'auto perché forse avevo lasciato mia moglie e mia figlia all'imbarco, io ero andato a cercare parcheggio. E mentre forse stavo tornando a piedi verso, appunto, il porto incontro un collega, un prof, un ricercatore di Geologia lì e mi ci metto a fare due chiacchiere. Sempre in Grecia, sempre in una città, una gran città storica. In questo caso eravamo nel centro storico, giù di lì, in un parco nei pressi del centro storico. Stavamo lì, sempre io, con la famiglia e c'era anche mio zio in questo caso: mio zio d'America, con lui praticamente iniziava una specie di gara, una specie di golf. Dovevamo lanciare in qualche maniera una palla. Io c'avevo una palla, lui ce ne aveva un'altra e farla arrivare in buca, in un parco pieno di persone, in un parco urbano con tutti i vialetti, la ghiaia, gli alberi. C'avevo una qualche esperienza, dimestichezza per cui la palla era tipo una palla da tennis, però rotolava, andava, passava attraverso le grondaie, un terrazzo di questo parco; poi scendeva giù, in qualche maniera si muoveva, viaggiava e noi andavamo dietro questa palla, cercando appunto di raggiungere la destinazione.</t>
  </si>
  <si>
    <t>Era in una situazione ospedaliera, una clinica. Eravamo andati io, e mia moglie per un aborto e eravamo lì, tra l'altro più giovane. Lei trentuno anni, io trentanove, lei invece trentuno, più giovane. Eravamo lì che parlavamo con sta dottoressa che ha iniziato a dire la storia che siete sicuri, è una vita tolta, eccetera. Insomma eh un approccio molto così, classico, conservativo, da obiettore di coscienza, rispetto alla figura di un medico che poteva incarnare in quel momento ai nostri occhi. E noi per varie ragioni dicevamo che c'avevamo questo desiderio, esigenza, necessità. Poi alla fine insomma, questa insisteva, noi insistevamo, io sbotto e inizio a dire: "Guardi, lei non sa, io sono iscritto al [INSTITUTION1] da quando c'avevo dieci anni". E viene fuori una specie di lite, di cagnara. E alla fine non si arriva da nessuna parte.</t>
  </si>
  <si>
    <t>Mi trovavo di fronte a questo Dreem, lo controllavo con l'app e c'era il novantacinque percento di carica. Incredibile, allora è finalmente arrivato quasi al completamento della carica.</t>
  </si>
  <si>
    <t>Passeggiavamo, camminavo in un contesto di lungomare probabilmente qui ad [PLACE1], [PLACE2], era giorno: tutto molto chiaro, bianco, colori molto light, bianchi, celesti, così. Anch'io ero vestito in questa maniera e camminavo scalzo o al massimo con l'infradito, c'avevo: pantaloncini corti, bianchi e sopra ero senza niente, quindi a petto nudo.</t>
  </si>
  <si>
    <t>Mio padre.</t>
  </si>
  <si>
    <t>DL133</t>
  </si>
  <si>
    <t>Siamo su un letto di quella che sembra una camera d'albergo, io e la mia compagna, è giorno. Davanti al lato del letto c'è una finestra. Noi siamo sdraiati di traverso sul letto, abbiamo su questo letto un pc aperto con lo schermo su cui stanno passando delle sequenze di un film che sembra un film noir, un film d'azione dove due persone stanno avendo una colluttazione. E poi noto che sul letto c'è anche una pistola con il corpo di acciaio lucido e mi sembra che la tocco per sentire la qualità dell'acciaio. Le persone nel film dicevano alcune cose, il suono della voce di almeno uno dei due.</t>
  </si>
  <si>
    <t>Siamo in uno stanzone grande, io e un paziente. E stiamo giocando a calcio. E poi il pallone è un copriobiettivo di macchina fotografica, quindi un dischetto di plastica nera.</t>
  </si>
  <si>
    <t>Sono in una stanza piccola con un letto, sul letto è sdraiato una persona anziana e una voce fuori campo che è quella di una mia paziente, mi dice che sua madre è morta e la persona anziana sdraiata nel letto deceduta è sua madre. Questa mia paziente ha un rapporto molto conflittuale con la madre che è parecchio anziana e in questo momento bisognosa di cure, già da qualche tempo. Il corpo di questa donna è particolare perché ha delle gambe lunghissime e sproporzionate rispetto al resto del corpo. Il letto con il corpo della donna rimane sulla mia sinistra: è una stanza senza pareti, salvo che davanti a me c'è una porta che dà verso un esterno, che non vedo bene ma è un esterno di una giornata di sole.</t>
  </si>
  <si>
    <t>Sono con il mio capo, un'altra collega e dobbiamo andare assieme a un'altra nostra collega a un incontro, una riunione di cui però non sappiamo niente. Chiedo poi a questa mia collega, che invece conosce già queste persone, "Dove dobbiamo andare? E che tipo di riunione è?". E lei mi dice che no, non me lo può dire. E allora io dico: "Va bene, allora io non vengo". Perché ho una sensazione come qualcosa di setta e a me queste cose non piacciono. E lei mi dice:"Sarebbe opportuno tu scrivessi qualcosa, di ringraziare comunque della opportunità che hai avuto". Dico: "Va bene, lo posso scrivere, e dimmi tu insomma, se ci sono delle cose che è opportuno che io scriva o meno". Perché mi sento anche un po' minacciato sinceramente da questa situazione, nel senso non so chi sono, anche questa richiesta di un ringraziamento, mi sembra un qualcosa di settario, mafioso. E lei mi dice:"Ah no, noi non possiamo. Io non posso. Da noi, da noi inteso e mi fa capire che lei fa parte di questo gruppo in modo molto forte, vale la regola che ognuno deve un po' arrangiarsi ". Al che, siccome questa è una persona che conosco e reputo un'amica, le dico: "Guarda, io non mi sarei comportato così. Al tuo posto nei tuoi confronti, nel senso che comunque ti ha detto delle cose. Ad ogni modo scrivo." Io mi sento piuttosto irritato, vagamente minacciato. E poi dopo, la scena cambia e sono col mio capo e e l'altra collega in una specie di cartoleria. Io sto cercando una busta per mettere dentro le cose che ho scritto, consegnarle a questa mia collega con il mandato di recapitarle.</t>
  </si>
  <si>
    <t>DL134</t>
  </si>
  <si>
    <t>Ero con mia nonna, mia mamma e stavamo parlando di varie cose e semplicemente nonna stava spiegando delle cose e poi dice che un signore era morto ed è proprio per questo motivo che aveva chiuso il ristorante. Tutti si chiedeva perché, era per quel motivo. Io ero scioccata.</t>
  </si>
  <si>
    <t>I miei signori arrivavano in [PLACE1] e venivano accolti in questo paesino piccolissimo in cui tutti si conoscevano, in cui tutti guidavano gli altri. E era bellissimo, immerso nel verde.</t>
  </si>
  <si>
    <t>Dovevo indossare i vestiti di un negozio del mio paese. Ero in una lista in cui tu dovevi scrivere il colore che preferivi, però se era già stato scelto da qualcuno dovevi sceglierne un altro. E quindi io sono arrivata tardi, ovviamente quindi stavo lì insieme ad altri e aspettavo di scrivere. Però mi era rimasto il jeans o il bianco: io ho scelto il jeans. Poi parlavo, qualcuno. Eh poi alla fine dovevamo partire con i miei genitori in macchina, per andare a mangiare su un pub a [PLACE1]. Prendevamo la strada, perché siamo a [PLACE2] e da lì dovevamo andare a [PLACE1] però non sapevamo la strada.</t>
  </si>
  <si>
    <t>Arrivavo in un museo e non riuscivo a trovare quello che dovevo vedere: quel libro antico che c'è lì al museo. E quindi giravamo in tondo, eravamo usciti dal museo e tutto così e non riuscivamo a trovarlo. Il tempo era scaduto del biglietto, così andavo super in ansia. Ehm non sapevo come vederlo e alla fine non sono riuscita a vederlo.</t>
  </si>
  <si>
    <t>DL135</t>
  </si>
  <si>
    <t>Avevo già pigiato il bottone dell'actigrafo.</t>
  </si>
  <si>
    <t>Stavo rifinendo una scatola tutta decorata dentro, dove c'erano dei vari paesaggi all'interno. Eh paesaggi montani, vari. Eh uno c'era tipo sempre un paesaggio montano, ma c'era disegnata una donna con i capelli biondi eh con un vestito lungo e io lo stavo rifinendo e avevo aggiunto una scritta in fondo alla scatola che era up. Eh la scarpa era già eh dipinta: quello che stavo facendo era rifinire, cioè, aggiungere dettagli. E in tutto questo lavoro eh c'erano i miei genitori che stavano commentando qualcosa che passava in tv. Era un servizio sul Movimento Cinque Stelle. C'era tipo il presidente che aveva i capelli ricci e tipo parlava del fatto che aveva messo dei tatuaggi.</t>
  </si>
  <si>
    <t>Stavo in un paesino con una mia amica a soggiornare, le stradine, le case, il pastore faceva la colazione, c'era anche un professore dell'università.</t>
  </si>
  <si>
    <t>Ero praticamente nel paese del mio ragazzo e dentro praticamente il palazzo suo, ma non c'erano dei gradini, c'erano solo dei pezzi di gradino e poi il paese del mio ragazzo era in montagna vicino all'entrata di una valle e io mi stavo ricordando di un posto. C'era un ragazzo che praticamente non aveva il braccio destro e stavamo a pranzo e c'era una tipa, che tipo parlava di un oggetto che simulava qualcosa. Poi ad un certo punto cioè ho visto c'era anche un giardino. Ad un certo punto sono uscita su sto giardino e c'era un palo verde con una quercia e mi stava anche venendo da piangere. Ho visto la quercia e mi stava venendo da piangere.</t>
  </si>
  <si>
    <t>C'erano forse dei draghi.</t>
  </si>
  <si>
    <t>Succedevano cose che a me non mi piacevano e quindi avevo reazioni particolarmente negative. Era casa mia, tipo c'era una chiesa che aveva la prima metà della navata che era su un altro piano e il resto sarà su un altro piano. Ehm però in sostanza mi sono comunque arrabbiata con [MISS], triste con il mio ragazzo che faceva cose e tipo litigavo e poi mi mettevo a piangere.</t>
  </si>
  <si>
    <t>Credevo di stare in casa mia.</t>
  </si>
  <si>
    <t>Ero leggermente curiosa direi di qualcosa ma non capivo di cosa.</t>
  </si>
  <si>
    <t>Stavo a casa e facevo delle cose e a un certo punto doveva arrivare uno e doveva suonare e io sento i rumori del citofono.</t>
  </si>
  <si>
    <t>Un gioco molto pauroso, c'erano un giro di cose veramente che mi ha fatto un pochino spaventare, a una certa stavo nel gioco, a una certa stavo nel mondo reale.</t>
  </si>
  <si>
    <t>DL137</t>
  </si>
  <si>
    <t>Compravo qualcosa per due volte.</t>
  </si>
  <si>
    <t>Ero seduto al bar con una mia amica a parlare, un bar conosciuto, leggermente diverso.</t>
  </si>
  <si>
    <t>Ero in Sicilia e c'era una componente sentimentale, ero innamorato di una ragazza lì in Sicilia. E nel frattempo ho anche lavorato, ho fatto qualcosa al computer.</t>
  </si>
  <si>
    <t>Dovevo andare a farmi rimborsare una missione del CNR per un lavoro fatto mesi fa e questa cosa veniva fatta tutta tramite un distributore, e questo distributore mi faceva fare tutto da solo, un distributore tipo quello di bibite, di snacks. E praticamente, ho schiacciato male e questo distributore mi ha dato un qualcosa come duecento euro di formaggio a fette, che era dentro la macchinetta come snack. E questa cosa veniva vista anche da altre persone e altri colleghi, e c'è stata una grandissima ilarità generale. Ci siamo messi a ridere tutti sul fatto che ho sbagliato il rimborso, e al posto che darmi dei soldi avevo preso un duecento euro e passo di fette di formaggio.</t>
  </si>
  <si>
    <t>DL138</t>
  </si>
  <si>
    <t>Mi trovavo in una città che sapevo essere Pisa. E stavo camminando, intorno a me c'erano altre persone, turisti. Anch'io ero un turista, però viaggiavo da solo e passavo davanti a questa chiesa, all'interno di una rotonda. Dovevamo attraversare questa rotonda perché al suo interno c'era un piccolo bar dove tutto il gruppo voleva fermarsi. Riusciamo ad attraversare questa rotonda, ci sono dei tavolini e ci sediamo quindi sui tavolini per prendere una birra, un aperitivo. C'è un gruppo di due ragazzi che prima di arrivare lì stava facendo delle foto, si siedono insieme. Io mi siedo da solo. Poco dopo arriva anche la guida, un uomo di nazionalità indiana e iniziamo a chiacchierare. A tratti avevo consapevolezza del fatto che ho il braccialetto al polso. Poco dopo ha cambiato la scena e mi trovavo a casa dei miei nonni. Sono con [NAME1], un mio amico. E all'interno di questa casa c'è anche un altro parente di mio padre che a quanto pare è oggetto delle attenzioni di Brooks perché sta facendo qualcosa. Insomma, non vive lì, quindi [NAME1] è interessato a capire come si comporta con le persone che vivono lì, perché crede che la convivenza sia difficile. Quindi l'osserva, osserva un qualcosa che a lui avrebbe dato fastidio. Nel frattempo, io sto parlando invece con altre persone, con mia zia che mi chiede se ho sonno o meno. Io rispondo che in realtà sì, vorrei dormire, visto che è molto che sono in piedi. E là impreca e prende un pacco di caffè giallo e dice che gli dà molto fastidio quando la situazione è questa, perché ha sonno e deve guidare per tornare a casa. Dopo un po' arriva [NAME1] e mi fa notare che uno dei diverbi che quest'altra persona che viveva in casa, la stessa persona, non l'ha riferito invece a mio padre, cosa che invece [NAME1] si aspettava.</t>
  </si>
  <si>
    <t>Sono nella mia vecchia cameretta di quando ero bambino e sto aiutando un mio compagno del liceo, [NAME1]. Vado a prendere dei poster, lui ne ha già appesi alcuni lungo tutta la parete, dove ci sono le finestre. Io salgo sulla scrivania o sul letto, comunque in una posizione sopraelevata, e lo aiuto ad attaccare un altro poster, ma che poi mi rendo conto in realtà essere già praticamente pronto, devo solo ruotarlo. E poi successivamente appendo un altro poster che era scuro con la plastica in [MISS]. Era come se ogni poster fosse impostato, compreso questo che stavo appendendo. E il disegno del poster era uno di quei teschi messicani con tutti i fiori. Ero in una nave e c'è qualcuno con me. Cammino per questa nave e passo di fronte a una stanza. E quando passo di fronte a questa stanza, questa sala, sento che il volume delle persone che parlano dentro altissimo e capisco che è la stanza dove giocano i bambini, la stanza ricreativa. Tornano indietro e lo dico a questa persona che passa davanti alla stanza. Anche lui torna indietro e mi dice: &lt;&lt; Guarda: scendi al piano di sotto&gt;&gt;. Scendo al piano di sotto e ci sono altri bambini.</t>
  </si>
  <si>
    <t>Un mio amico, [NAME1], sta discutendo con la madre delle fatture. E sta considerando o meno di spostare l'utenza del telefono con un altro operatore non nazionale, e io gli domando se può restare senza telefono per un certo periodo di tempo e se in caso, quindi, può usare il cellulare per lavoro. Cambia la scena e io sono a casa. Sono in bagno e c'è il mio gatto che gioca con dei fili di spago appiccicati alla porta: la porta però è una porta blindata. Lui continua a giocare, a tendere i fili e a un certo punto cerco di fermarlo, ma lui imperterrito continua. A un certo punto, sempre nello stesso bagno, c'è mio nonno che sta pelando le patate e fa cadere le bucce nel bidet. Cambio di scena, e sono per strada nel mio paese natale dove c'è una grossa operazione di polizia, perché a quanto pare c'è una lotta tra mafia, tra bande armate. E io, nel frattempo, sto cercando di andare con mia madre e i miei genitori verso un qualche negozio. E mia madre è abbastanza agitata perché siamo in ritardo, quindi cerca prova in tutti i modi di sbrigarsi. Tuttavia, per la strada che dobbiamo fare, a un certo punto, troviamo camionette di carabinieri e tante macchine della polizia che hanno praticamente creato una zona in cui non si può accedere, che comprende la strada che noi dobbiamo fare. Mentre passo altre macchine di polizia arrivano e intravedo una ragazza che è nel mio dipartimento, con pistole e giubbotto antisommossa. Deviamo in viuzza laterale, sperando di evitare tutto il trambusto, ma dopo pochi metri c'è una folla immensa e quindi non si passa, non si va da nessuna parte.</t>
  </si>
  <si>
    <t>Sto camminando su una stradina in discesa per il mio supervisore di dottorato. E stiamo andando ad una conferenza. Mentre camminiamo poi incontriamo degli altri ragazzi del dottorato che hanno una macchina, sono per conto loro. Stiamo chiacchierando del più e del meno, e il mio supervisore ha un braccio ingessato. Sta parlando con me, gli sto spiegando alcune cose e ma lo vedo distratto perché sta pensando a quali interventi deve seguire, a che ora arriveremo alla sala delle conferenze. A un certo punto ci dobbiamo fermare, mentre siamo su questa stradina in salita pieno di brecciolino. Io continuo andare un po' avanti, vedo che lui e altra gente rimane indietro e rimangono indietro perché una ragazza si sta cambiando e si sta mettendo degli altri vestiti, tipo dei pantaloni verdi e una camicia, una maglia blu. E lì per lì penso "Ma perché sta facendo questa cosa? Avrà caldissimo". Nel frattempo arriviamo in cima a questa stradina entriamo in questa stanza, che è una sorta di anticamera, e c'è svariata gente, tra cui mia nonna e mio nonno e mia sorella. E il mio professore inizia a parlare con mio nonna del livello degli ormoni differenti tra donne e uomini. E nel frattempo non è più il mio professore, è qualcun altro. Parla di questa roba e mia nonna non capisce, dice: "Che cosa vuol dire questo nome? Questo ormone?". Nel frattempo, io sono a un estremo della stanza e guardo dietro di me, c'è una piccola finestrella che decido di aprire perché avevo voglia di far cambiare l'aria. E a quel punto mia nonna chiede se nella stanza dove stiamo andando, quindi dove ci dovrebbe essere la conferenza, c'è un protocollo per far cambiare l'aria oppure no. E il mio professore dice che in qualche modo c'è, oppure di solito si usa la porticina, questa finestra, insomma, che ho aperto. A quel punto l'anticamera, questa stanzina, in realtà diventa un vagone del treno e stiamo andando tutti verso una stazione. Io riguardavo la finestrella, vedo che ci stiamo muovendo. Davanti a me vedo che c'è un sentiero, e riguardo dietro e noto che in realtà avevamo già percorso parecchia strada in salita, ma non ci sono binari per terra. Al che, allarmato, lo dico agli altri: "Ragazzi, ma questo treno non ha il binario. Ma cosa stiamo facendo?" e le persone che sono lì, la mia famiglia, i miei cugini, adesso mi tranquillizzano. Dicono: "No, ma vedi che ci sono i binari!". E in realtà, effettivamente, dopo un breve tratto sullo sterrato il treno si rimette su questi binari, fa qualche altro chilometro. Arriviamo in questa stazione abbastanza grande di metallo, gialla, e andiamo. Sono appena sceso, vedo che su un muretto ci sono un sacco di funghi, sono piccolini e marroni e sul cappello di ogni fungo crescono altri funghi piccoli. Sono abbastanza stupito.</t>
  </si>
  <si>
    <t>Ero con [NAME1]. Eravamo seduti ad un tavolo e mi fa vedere dei disegni di interfacce grafiche. Nello specifico mi stava mostrando due tipi diversi di interfaccia per la stessa applicazione: una che si sviluppa in orizzontale, una che si sviluppava in verticale. Ero piuttosto stupito del fatto che lui stesse facendo questo tipo di lavoro. Non me lo aspettavo.</t>
  </si>
  <si>
    <t>Camminavo per un bosco, ma di fatto a un tratto c'era questa figura in lontananza ed era minaccioso. A un certo punto mi rendo conto che sto sognando, quindi faccio un reality check, cerco di far passare il pollice all'interno del palmo e mi aspetto che succeda. Di fatto non succede, ma comunque sia ho acquistato ormai lucidità nel sogno; quindi, sono eccitato tanto che posso controllare quello che sto per fare e mi rendo conto che però il sogno non è troppo nitido, quindi provo a stabilizzarlo, concentrarmi sul tatto. E faccio apparire una spada e corro contro questa figura.</t>
  </si>
  <si>
    <t>Sono in un posto di mare e c'è della gente che sta nuotando e si rincorre. Anch'io sto nuotando ma vedo la scena dall'esterno. E a un certo punto c'è questo uomo che va sott'acqua e si vede sempre da sopra il pelo dell'acqua: è una sorta di uomo pesce e fa tipo dei salti come i delfini. E nuota principalmente sotto. Io è come se mi spostassi e lui cercasse di catturarmi o comunque di seguirmi, solo che vedendolo dall'alto e vedendo dove nuoto non riesce mai a farlo.</t>
  </si>
  <si>
    <t>C'era mio padre in macchina ed ero al posto del passeggero, ho cercato di parcheggiare ai bordi di una strada di campagna, con della vegetazione, ma in modo piuttosto pericoloso, in cui mi ero piuttosto allarmato. E sto parlando con dei ragazzi londinesi, c'è un muretto e uno di questi ragazzi cade su un muretto. Per far vedere che non era caduto, si rialza subito e risalta sul muretto. E sotto c'erano delle insalate abbastanza grandi. Io che sto guardando un film piuttosto galante, dove c'è un uomo che sta minacciando una donna.</t>
  </si>
  <si>
    <t>Sto in una situazione, camminando con qualcuno, e ad un tratto entriamo in questa grande videoteca. E ci sono un sacco di cassette, di videocassette negli scaffali, ma sono tutte nere, o meglio, le custodie sono tutte nere: quindi non si capisce cosa ci sia dentro. E c'è un tizio con la barba che fa un sacco di mosse di karatè, e qualcuno capisco che lui è un autodidatta: in quelle videocassette ci sono, appunto, mosse di karatè e lui ha imparato semplicemente ripetendo i movimenti. Dopodiché questo tizio, c'è John Cena lì, prende John Cena e inizia a piegarlo e lo piega come se fosse una sorta di essere di gomma o foglio di carta. E ad un tratto, mentre lo piega fa anche una sorta di gag comica in cui a questo John Cena piegato dice: "Oh, vedete qui c'è anche una maniglia, una maniglia in ferro, una parte in ferro". E quindi lo piega usando questo supporto di ferro come se fosse una sdraio, e poi lo mette in una posizione stranissima, ovvero dove c'è l'addome che sarebbe la parte dove ci si siede nella sdraio e la testa con le gambe tutte piegate. Dice:"Ecco, vedete? Non serve altro per sopravvivere, tutto quello che serve per sopravvivere è in questa zona (indicando la parte della seduta della sdraio, John Cena)".</t>
  </si>
  <si>
    <t>Sono a casa di mia nonna e sto salendo sulla scala per montare una sbarra per le trazioni. Mentre lo faccio, mio fratello mi dice che ha su una maglietta la scritta [MISS] e questa cosa mi fa ridere. Poi la scena cambia, sono sempre al parco e sto scappando perché ci sono i custodi che vogliono prendermi ed è una situazione tipo Jumanji in cui ci sono vari gruppi di persone, animali che vagano. Sono tutti inseguiti, mentre io mi nascondo là dove ci sono degli aborigeni che passano e un pirata, che viene catturato [MISS]:"No, no. La polizia no, la polizia no".</t>
  </si>
  <si>
    <t>Ero in un treno con due amici, [NAME1] e [NAME2]. Nello stesso scompartimento c'era un tizio pelato che era un professore universitario. Sbagliamo a scendere alla fermata perché ascoltiamo quello che ci dice un'altra persona; quindi, prendiamo la macchina e ci rendiamo conto che dobbiamo riprendere il treno. Quindi prima riprendiamo il treno, ma di fatto sbagliamo anche lì, quindi bisogna tornare indietro. Una volta tornati indietro, cerchiamo con la macchina di raggiungere il posto prestabilito. E successivamente sono su una grande salita in un paese. Sono senza maglietta perché ho caldo, mentre tutti invece sembrano avere freddo. E salgo su questa grande salita, ai lati della strada ci sono costruzioni piuttosto antiche. E una di queste è un palazzo dove ho fatto l'asilo. Arrivato in cima a questo salita tutta la gente che camminava sulla salita non c'è più, e quindi inizio a correre e scendere anch'io verso il basso, perché inizia a piovere.</t>
  </si>
  <si>
    <t>Sono in una stanza con il direttore del dipartimento e un dottorando di nome [NAME1]. E stiamo scrivendo una lettera per disdire una prenotazione fatta male in pizzeria. C'è [NAME1] che fa due nomi, poi inizia a cercare una formula per prenotare per più persone, nella paura di non trovare posto. E quindi c'è il direttore che dà dei suggerimenti, e a un certo punto alla finestra sento delle urla: mi affaccio e vedo degli Erasmus spagnoli che stanno facendo festa e due ragazze che camminano. Praticamente sono dei tubi che spuntano dalle case, sono sospese a parecchi metri da terra. E dopodiché citofona una mia amica che mi dice che è rimasta fuori e che deve forzare la porta e che va a cercare roba nel capanno degli attrezzi. E che stanotte dobbiamo tipo badare a il figlio di una ragazza che è lì fuori. E io dico: "Che cosa?". E lei si mette a ridere. E nella stanza poi c'è un mandarino che rotola, lo inizio a sbucciare. E il direttore mi dice che è il suo, ma nonostante questo lo mangio.</t>
  </si>
  <si>
    <t>DL139</t>
  </si>
  <si>
    <t>Elefanti, come si relazionano gli elefanti socialmente.</t>
  </si>
  <si>
    <t>C'era una sorta di gara femminile di salto in alto ma questi c'avevano l'asticella, ma dopo non c'era il tappeto, ma c'erano dei vestiti, come se fossero dentro un negozio d'abbigliamento. Quindi chiedo al direttore di spostare tutto. Alla fine della stanza c'era una sorta di divano come se fosse la parete finale di casa mia. Il direttore con questa scrivania stava giusto prima di questo divano e quindi chiedo se potevano spostare tutto, se potevamo spostare anche l'asticella in fondo a questa cosa, sia perché così c'avevano un atterraggio morbido e sia perché c'aveva più spazio per la rincorsa. Nella stessa stanza c'era una persona e mi metteva in imbarazzo. Quindi dall'altra parte della stanza, invece, c'erano queste persone che osservavano la scena. E c'era la tavola con la tovaglia. Era notte: c'era il camino acceso che ogni tanto riattizzava. Era probabilmente il periodo di Natale perché ad una finestra c'era appeso un alberello stilizzato, e stavamo preparando un qualcosa. Poi entra mio cugino con altri suoi amici che erano le stesse persone che stavano prima lì. E tutti portavano qualcosa tipo aperitivo, degli stuzzichini, cose così. Mio cugino mi chiede perché la tenda era stata tolta, invece la tenda non era stata tolta, era semplicemente caduta leggermente, quindi è come se non ci fosse, però stava appoggiata alla seconda tenda. Poi c'era stata una conversazione.</t>
  </si>
  <si>
    <t>Ero appena rientrata in camera mia. Mia madre aveva appena preparato il pranzo, anche se erano le quattro, con la pasta tipo panna, perché mia sorella e la sua famiglia stava arrivando in quel momento. Camera mia era una stanza della soffitta di nonna, quindi con le porte, quelle vecchie, le finestre pure così uhm molto polverosa, strana, ecco. Avevo aperto la finestre per far cambiare aria, segnava che di fuori c'erano tre gradi e mezzi. E a un certo punto c'era un sacco di vento, quindi dovevo tenere un attimo le finestre per non far sbattere le porte e non fa sbattere le finestre tra di loro. E di fuori vedevo delle persone perché c'erano tipo degli invitati a casa di mio cugino.</t>
  </si>
  <si>
    <t>Era uno scenario post guerra e dovevo occuparmi completamente di mio nipote, mentre poi a un certo punto c'era la neve.</t>
  </si>
  <si>
    <t>DL140</t>
  </si>
  <si>
    <t>Ero in una stanza, una camera da letto, con una bimba piccola che non conoscevo, forse la tenevo come baby-sitter, questa bimba sul letto e io che trovavo su Internet, su un articolo che parlava di canzoni innocue che fanno spaventare i bambini. Quindi partiva questa canzone, c'erano delle voci di bimbi quindi molto acute che cantavano, ma comunque si rifacevano un po' ai film horror e sta bimba si era [MISS] spaventata, io cerco subito di bloccare la canzone.</t>
  </si>
  <si>
    <t>Non eravamo in un treno fisico, ma il treno era fatto di persone, quindi di tante persone sconosciute, in fila. Io ero la seconda in fila, davanti a me c'era un ragazzo, eravamo sui binari, quindi eravamo a mo di trenino delle feste, diciamo, quindi tante persone in fila sui binari e si stava chiudendo il passaggio al livello perché ci sarebbe passato vicino un treno ad alta velocità, un Frecciarossa. Quindi questo treno ci scorre sul binario vicino e noi eravamo immobili, perché altrimenti sennò, insomma, il treno ci avrebbe colpito. Eh il primo ragazzo parte e dopo il passaggio del treno il primo ragazzo si avvia per ripartire, ma io girandomi mi accorgo che stanno arrivando altri due treni: un treno regionale, quindi quei classici Trenitalia verdi e blu, quelli vecchi insomma, e poi un'altra Freccia. E quindi urlo per fermare sto ragazzo altrimenti, insomma, sarebbe stato colpito dal treno.</t>
  </si>
  <si>
    <t xml:space="preserve">Stavo a casa del mio ragazzo, lì, nella sua cucina, e eravamo entusiasti e parlavamo di andare a vivere insieme e quindi di andare a vedere qualche casa in affitto. Oppure parlavamo forse della casa in affitto futura. E però, ecco, anche il discorso era molto vago. </t>
  </si>
  <si>
    <t>Ambientato in parte in un parco qui a [PLACE1], di cui conosco proprio la posizione, una parte di questo parco, dove c'è uno spiazzaletto, e in parte ambientato nel parchetto dietro casa mia, quindi i due posti si alternavano velocemente. Ero sicuramente con un mio amico di scuola delle superiori, [NAME1]; c'erano anche altri. E troviamo in questo parchetto, abbandonati a terra, una serie di strumenti musicali realizzati in legno. Sicuramente c'era un flauto di traverso, un altro strumento e quindi come se ci fosse qualcuno che era passato di lì, aveva lasciato tutte queste cose a terra e se ne era andato. C'erano anche altre cose, forse patatine, fazzoletti vari. E poi la scena si trasforma, stessi oggetti ma dietro casa mia e con mio padre stavamo ripulendo tutto, spostando anche il nostro tavolo di plastica con le sedie e lo riportavamo nel garage. Eh si stava facendo buio e ammetto di aver un po' intuito da questa persona che, insomma, si era accampata dietro casa nostra. Sono i carabinieri e devo dire loro la targa ipoteticamente di questa persona. Eh sbaglio continuamente nel leggere il numero della targa. Leggevo questa targa ma sbagliavo continuamente a dire i numeri e i carabinieri si stavano innervosendo e nemmeno io riuscivo a capire perché sbagliassi.</t>
  </si>
  <si>
    <t xml:space="preserve">Ero sicuramente con il mio ragazzo, ma c'erano anche altri. E stavamo passeggiando sul lungofiume, un lungolago e molto... poi c'era un po' di prato, foglie secche, un boschetto. E dall'altra parte della strada abbandonato, stavamo passeggiando lì, quando vedo arrivare un cane simil cane, simil lupo cecoslovacco, diciamo, e quindi inizio a camminare a passo svelto per paura. Ovviamente camminando a passo svelto il cane inizia a inseguirmi. E però non lo guardavo, io guardavo dritta avanti, cercando di scappare e chiamavo il mio ragazzo chiedendogli cosa dovessi fare, ma lui non mi rispondeva e nemmeno lo vedevo. Allora capisco che devo smettere di correre e all'improvviso mi giro, guardo il cane e vedo un ragazzo che cammina piano piano, senza guardare i cani e così lui non gli danno fastidio. Arrivano poi un branco di questi cani insieme a dei loro padroni, come se fosse una tribù e tutti con pellicce, quindi come se fosse una tribù, diciamo uhm tipo del Nord Europa. E ma iniziano ad essere davvero tanti, io ho molta paura di questi cani e quindi inizio comunque inevitabilmente a camminare, barra correre. Eh c'è proprio un'invasione e perdo il mio telefono e scappo via. Questo telefono o cade oppure l'avevo lanciato e scappo via. La situazione poi si calma e ho il terrore di tornare in quella boscaglia, perché vedo che ci sono ancora alcuni cani e mando uno di questi padroni a cercarlo. Mi dice che il telefono non c'è. Non mi fido e allora vado insieme a questo padrone, insomma, questo col pelliccione in mezzo a questo bosco a cercare il telefono e io ormai li c'era una festa lungolago, quindi chissà che fine aveva fatto. Allora gli chiedo di telefonare al mio cellulare e mi risponde, riconosco la voce, è la voce di una ragazza che non conosco ma che sto sentendo su Whatsapp per comprare i libri dell'università e quindi dico: "Ma che caspita di coincidenza", perché riconosco che la sua voce, e quindi la riconosco e mi dice insomma di averlo trovato lei sto telefono e che mi avrebbe aspettato a casa mia per ridarmelo. Tanto che infatti poi torna. Cioè la cosa che più mi rammaricava del telefono è che avevo fatto moltissime foto davvero belle quel giorno. E praticamente torno a casa mia, quindi sulle scale di casa questa ragazza mi avrebbe aspettato all'interno per ridarmi il telefono. </t>
  </si>
  <si>
    <t>Stavo sicuramente con mio fratello e forse qualche mia amica e cercavamo a [PLACE1] e in [PLACE2] l'ingresso per una sorta di stanza che comunicava con un mondo ultraterreno. E io ero riuscita a trovarla insieme a forse delle mie amiche e mio fratello stava cercando da un'altra parte. Entriamo in questa stanza e aspettiamo l'arrivo di una presenza che sappiamo venire dall'aldilà che tra l'altro era la mia insegnante di pole dance, quindi c'era un po' di paura aspettando l'arrivo. E niente, poi inizia a farci una lezione, quindi eravamo sui banchi e credo forse a stile università, c'era l'insegnante e prendevo appunti. E niente, ci insegnava. Si stava facendo questa lezione e temevo la fine di questa lezione perché non sapevo cosa ci avrebbe fatto poi st'insegnante o cosa ci sarebbero servite poi queste lezioni.</t>
  </si>
  <si>
    <t>Andavo all'università e avrei avuto la materia Psicologia Generale. E da programma scoprivo che prima avrei avuto questa materia e all'ultima ora della mattina sarei stata io la professoressa del gruppo successivo dei ragazzi. E scoprivo che mi facevano sia fare da studentessa che da professoressa. Io ero imbestialita perché effettivamente comunque non sapevo nulla di quella materia, cioè non potevo insegnarla. E quindi mi cimento in professoressa, ma cerco di parlare ad alta voce alla classe, quindi come professoressa, ma non riesco a farmi sentire. Quindi utilizzo il microfono e effettivamente racconto com'è la situazione che io sì, ho una laurea, ma effettivamente non sapevo poi che mi avrebbero fatto insegnare e tantomeno poi quella materia, insomma, di cui non sapevo nulla. E quindi, ecco, poi in questa università che era anche una scuola e c'era ancora una bimba, c'erano anche bambini, quindi le classi elementari, non era soltanto l'università. Poi a casa vado a dormire imbestialita, vedo gli orari che mi mettono da professoressa e da studentessa e alla fine penso anche poi unire l'utile al dilettevole, quindi di approfittare di questi momenti di insegnamento, ma semplicemente per studiare insieme agli altri ragazzi. Una bimba stava in questa scuola ai piani superiori, quantomeno era una bimba molto legata a me, era forse la nipote della mia paziente. La bimba dai capelli lunghi lisci c'avrà avuto sei o sette anni e sta bimba mi cercava spesso durante queste ore di lezione, quindi magari le pause, usciva dall'aula per venire da me, cercava di guardare gli orari che coincidessero. E avevo l'esperienza tattile di sta bimba a cui do il mignolo, quindi ci teniamo per la mano, sto alla sua altezza e con l'altro braccio in mano le tengo la spalla, quindi come se la tenessi in un abbraccio. Poi mi scrive una ragazza che conosco su Whatsapp, io che guardo il telefono, la chat Whatsapp. Scopro che anche questa ragazza farà la mia stessa università, con grande piacere, ma sta nel gruppo AL, quindi cognomi dalla A alla L, quindi non ci siamo mai incontrate e racconto poi del fatto che sono sia studentessa che professoressa. E quindi nella chat parliamo di questo e lei mi dice che m'avrebbero aggiunto a un gruppo Whatsapp per una cena tra studenti, a cui io so già che io non vorrò partecipare.</t>
  </si>
  <si>
    <t>Tornavo all'ultimo anno di superiori alla scuola, non era propriamente la stessa. E nel mio immaginario immaginavo la mia, però poi fisicamente era un'altra, sembrava quasi una casa oltretutto: c'erano dei garage, e quindi piano piano ritorniamo  in classe con tutti i miei vecchi compagni, mo tutti a venticinque anni, perché era un po' il film Immaturi, dove dovevamo rifare la maturità e l'ultimo anno di superiori. E quindi si alternano due scene: noi in classe, [NAME1], [NAME2], e le mia amiche, delle ragazze. Questi volti ed eravamo fra i banchi, misti con anche i ragazzi che ai tempi facevano la D. Eravamo una classe un po' mista, comunque tutti volti che già conoscevo ed ero davvero emozionata, ero proprio emozionata al rivederli tutti. Però, ecco, ci chiedevamo chi sarebbero stati i nostri professori, perché la mia prof di latino è andata in pensione. E quindi avremmo avuto la prof degli altri. Io di banco ero con [NAME3], davanti a me c'era [NAME4]. Poi arriva in classe una insegnante donna, che ci fa fare dei quiz di logica a collegamento, quindi collegare un elemento A con un elemento B che gli è correlato e mi stava facendo fare una alla volta, un po' stile scuola elementare. Questa prof dai capelli corti, era come se sapessi che fosse la prof dei ragazzi di là. Siamo in classe tutti quanti che fremiamo per l'arrivo, insomma, dei professori. Eh il mio compagno, [NAME5] va in cattedra e inizia a fare le imitazioni del prof che poi scopriamo essere il padre di [NAME1]. Eh ne fa l'imitazione, ma ridevo a crepapelle insieme a tutti gli altri, veramente ridevamo tutti. Poi arriva il vero prof che si accorge di [NAME5], quindi cosa ancora più esilarante e quando arriva il prof vediamo che effettivamente si atteggia proprio come [NAME5] imitava. E sono anche un po' poi in ansia per l'anno scolastico che arriverà, [MISS] con il lavoro e tutto. Non so nemmeno più come funzionino le superiori e penso che comunque le affronto con molta più leggerezza rispetto a quando ero più piccola, perché ormai sono molto più matura, con molte più esperienze alle spalle. L'insegnante di italiano, quindi la signora che ci faceva fare questi quiz di logica e faceva un quiz a [NAME3] e per aiutarla le chiedeva: "Ma tu conosci la trascrizione fonetica, hai fatto qualche corso di fonetica, di trasformazione, insomma in lettere?". Allora io alzo la mano come per dire: "Caspita, io ho fatto proprio quegli studi lì ho fatto". E ho detto: "Caspita, allora l'università è servita alle superiori", in ordine inverso.  L'ultimo giorno di questa scuola, e quindi siamo tutti quanti, io proprio inizio a piangere e pensando che: "Caspita, erano proprio belle le superiori", è stato proprio bello rivedere i miei amici. Siamo nel garage della scuola e lì stiamo piangendo, io sto piangendo quantomeno, e suona la campanella, sento proprio il suono, era mancato anche quel suono. Eh niente, ci abbracciamo, eravamo rimasti un po' in pochi in questo garage. Sono nell'autobus, nella corriera che mi porta a scuola,l'Atac dai sedili arancioni, pienissima, ci sono addirittura forse due corriere. È il primo giorno di scuola adesso e siamo strapieni e cerco di scorgere volti noti, insomma, di vedere qualche vecchio compagno e qualcuno lo riconosco, lo abbraccio. Passa poi il controllore, dico: "Caspita, io non mi ricordo più come facevo alle superiori", quindi lascio la mia tessera al controllore così che poi se la prenda e mi faccia l'abbonamento per i giorni futuri. E gliela do e poi cerco di farmi spazio tra le persone in corriera per trovare un posto: ne trovo uno, tra l'altro vicino a [NAME6], un mio compagno delle elementari e che però dalle sembianze è più piccolo rispetto a me. E quindi lo saluto, l'abbraccio, lui è molto distaccato. E poi inizio un po' a pensare: "Ma perché ho lasciato l'abbonamento? Ma io ho l'auto, la patente, ma perché mi sto mettendo in una corriera in mezzo a tutta sta gente, fare ritardi, le dipendenze agli orari della corriera?". E quindi cerco di tornare indietro per recuperare l'abbonamento ma è pieno di gente, un disastro. Scendo.</t>
  </si>
  <si>
    <t>Io che sono all'università e non vedo bene intorno a me, soltanto la mia vicina di banco e che è [NAME1]. E quindi mi stavo confrontando con il suo quaderno. Cioè in realtà lei aveva un computer per prendere appunti e quindi sfogliavo le sue pagine e le mie per vedere quante pagine lasciare.</t>
  </si>
  <si>
    <t>Una scena molto stile film, diciamo in stile Pulp Fiction, come se io partecipassi proprio, come se fossi parte della scena e però, ecco, era la realtà. E quindi c'era una sparatoria e su un divano, io ero nascosta dietro questo divano, e quindi assistevo a tutto e però soltanto io rimanevo in vita con un'altra ragazza. E cioè anch'essa, insomma, aveva fatto parte a questa sparatoria.</t>
  </si>
  <si>
    <t>Tornavo ai tempi del tirocinio universitario e tornavo proprio a far tirocinio al [PLACE1], dove l'avevo già fatto e avevo anche lavorato. E quindi tornavo con un po' d'ansia e preoccupazione e cammino sul corridoio, incontro delle colleghe e poi entro all'interno della stanza per risalutare una vecchia collega che mi racconta del lavoro li.</t>
  </si>
  <si>
    <t>DL141</t>
  </si>
  <si>
    <t>Parlavo con dei trolls.</t>
  </si>
  <si>
    <t>Io con altre tre persone, altri tre colleghi che salutiamo a una videocamera. La mia visuale era dal punto di vista della della videocamera, e salutiamo questa videocamera come se fossimo in posa. Quindi siamo in posa come per fare una foto: invece, era un video e i colori di questo video non sono vividi e naturali, ma è come se ci fosse un filtro. Un filtro Instagram, filtro con colori molto vintage, come se fosse un filmato vintage. E niente, la sensazione di serenità con questa cosa.</t>
  </si>
  <si>
    <t>Ballavo in piazza [PLACE1] a [PLACE2] con una gonna da gitana, tipo Esmeralda. Ero vestita tipo Esmeralda, però questa gonna era fatta da un patchwork, c'era tipo un collage di fogli di riviste di moda. Non c'era la musica, cioè io ballavo, ma non c'era la musica.</t>
  </si>
  <si>
    <t>Dovevo fare un concerto, al [PLACE1], dove dovevo cantare, suonare il pianoforte. E al pianoforte, non funzionava il "do". Non funzionava, ci si provava in tutti i modi, ma non suonava. E quindi entravo in paranoia e cominciavo a piangere e mi viene tipo un attacco di panico.</t>
  </si>
  <si>
    <t>Mi chiedevano di organizzare una festa per una signora che non conoscevo, una signora altolocata, molto elegante, bionda, sulla cinquantina, molto alta, poteva sembrare tipo tedesca, così. Dovevo organizzare questa festa per lei. Però ero lì, e tutte le persone erano per me sconosciuti. La prima parte di questa festa si svolgeva in un parco. Poi a un certo punto questa festa si sposta, cambia ambientazione e si fa il pasto principale di questa festa, che era un pranzo perché c'era la luce. Insomma, ci si sposta in quest'altra ambientazione che è un lembo di terra, c'era il mare sia da una parte alla destra sia alla sinistra di dove si mangiava, quindi era come se fosse un bagnasciuga, però dalle due parti c'era il mare. E lì si faceva questo pranzo. E questa signora mi faceva conoscere le sue figlie, e queste ragazze mi portavano su uno di questi due bagnasciuga, su quello diciamo destro rispetto a dove ero seduta io al tavolo, e mi raccontavano che sotto la sabbia trovavano dei braccialetti e delle collane. E dicevano che erano dei ritrovamenti della spiaggia di Bali. E dicevano che appunto questi braccialetti erano di Bali e praticamente scavano nella sabbia di quel bagnasciuga e trovano questi braccialetti, me ne davano un paio e mi dicevano appunto che questi erano antichi, che erano arrivati lì da chissà dove, che avevano insomma attraversato il mare per arrivare lì. Insomma, mi raccontavano questa storia e io osservavo questi braccialetti e dicevo: "Ah, cavolo! Sono bellissimi". Erano dei braccialetti, però poveri, tutti intrecciati, però di stoffa, tipo un uncinetto. Quindi intrecciati come all'uncinetto. Ed erano molto carini però non erano preziosi, ecco. E poi a un certo punto una delle due ragazze che erano vestite peraltro in modo diverso, una sul rosso e una sul blu, comunque due colori molto accesi e molto contrastanti tra loro, anche loro bionde come la madre. Una delle due tira fuori degli orecchini, quindi non più di bracciali, ma degli orecchini da questo bagnasciuga. E scavando, insomma. E in un paio di questi orecchini c'era raffigurata una figura di donna con il volto bruciato, scottato, insomma. E gli orecchini erano molto grandi, avevano una forma ovale come di madre perla e dentro c'era questo disegno di questa donna dal volto bruciato. Però non era raffigurata come una donna reale, cioè naturalistica, però era tipo un Picasso. Però ci si riconoscevano una donna dal volto bruciato. E loro dicevano: "Che brutto questo orecchino, non lo voglio così". Io dicevo: "Invece a me piace molto, invece credo che l'espressione di questa donna mi possa rappresentare". E quindi io prendevo questi orecchini e me ne andavo. La sensazione era di serenità, io mi vedevo dall'esterno come in un film, che non ero io in prima persona. No, anche se le azioni, gesti, le parole ero io, però mi vedevo da fuori. Ecco, come una camera esterna.</t>
  </si>
  <si>
    <t>Dovevo avere una serata con gli [NAME1], la band. Dovevo avere una serata con loro, però ci saltava questa serata. E allora praticamente io vivevo ancora nella casa dovevo vivevo quando stavo a [PLACE1], avevo come coinquiline l'altra ragazza degli [NAME1], e un'altra ragazza ancora sconosciuta. E praticamente, mi ci saltava la serata e decidevamo di fare un crepes party, cioè di metterci a cucinare le crepes, tipo come cena. E [NAME2], questa ragazza che appunto è l'altra ragazza degli [NAME1], è tipo una cuoca stellata delle crepes, a quanto pare, e non lo avevo mai saputo. Quindi si mette a cucinare queste crepes super buone con tutte le tecniche particolari. Io cerco di imparare da lei, ma non capisco niente di quello che sta facendo. Diceva nomi strani, delle tecniche che stava utilizzando, e io l'ascolto tipo come un'allieva che vuole imparare tutto. E usa una quantità di burro indecente per fare queste crepes. E lì penso: "Cavolo. Ah, tutto quel burro, moriremo con queste crepes, non riusciremo a mangiarne mezza". E poi eravamo nella casa dove stavo a [PLACE1] con altre coinquiline, ovviamente. C'era questo crepes party.</t>
  </si>
  <si>
    <t>Ero al Parco del ritiro a Madrid, e dovevo dare un esame. E praticamente vagavo per questo parco, con questi fogli in mano, lo zaino, ripetendo le cose per l'esame. E poi però mi veniva fame, e volevo mangiare ad un baracchino di quelli che ci sono lì nel parco. Mi mettevo in fila per mangiare. La fila si allungava sempre di più, nonostante io fossi lì da tanto. Non solo non scorreva, ma aumentava e io ero sempre in fondo a questa fila. A un certo punto scopro che la mamma di un mio amico era a servire in questo baracchino che vendeva pokè, però da fuori non sembrava un giapponese, cioè sembrava un posto che vendeva cibo italiano, però vendeva le pokè. E quindi vabbè, c'era questa mamma di questo amico, io dico: "Ho l'esame, non posso far tardi, devo mangiare". Lei me lo preparava da sottobanco, diciamo. Mentre me lo preparava, iniziava a chiacchierare con alcuni dei suoi dipendenti e quindi ci stavamo ore a farmi questa pokè. E io accumulavo sempre più ritardo. Perché poi dovevo, da lì, andare al luogo dell'esame, quindi ero già con un ritardo potenziale importante. E quindi ero agitata per questa cosa e alla fine vado direttamente io in cucina e dico perché questo baracchino non aveva una cucina, incredibilmente, cioè era molto più grande entrandoci dentro che da fuori. Entro in cucina e le dico: "[NAME1], io ho l'esame, devo avere la mia pokè, no?" e lei me la dava, ma senza forchetta. Quindi ero senza forchetta, non potevo mangiare. E allora facevo un pezzo del parco e poi tornavo indietro per cercare di prendere questa forchetta. E poi però ci pensavo e dicevo "No, mangio senza forchetta, la mangerò così con le mani, perché ho troppa fame. Però non posso tornare indietro a prendere la forchetta". Insomma, questo disagio qui. E poi passeggiando per il parco con questa pokè in mano, senza la forchetta, vedevo che c'erano un sacco di persone sulle panchine che avevano dei giornali in mano e mi guardavano attraverso i giornali, cioè stavano col giornale sulla faccia, però quando passavo io dalla stradina, diciamo, dove c'erano queste panchine, alzavano la testa e guardavano oltre il giornale come a spiarmi, insomma. Mi spiavano mentre passavo attraverso il parco con la fretta e questa pokè. E mi sentivo osservata, mi sentivo giudicata e quindi oltre all'ansia per l'esame, e l'ansia del fatto che non potevo mangiare con la forchetta, ma solo con le mani, si aggiungeva l'ansia di queste persone che mi guardavano attraverso il giornale, scrutando come se mi stessero spiando. Questa sensazione di giudizio esterno e di ansia.</t>
  </si>
  <si>
    <t>C'era il mio ex e praticamente era in un talkshow. E io guardavo questo talkshow e lo intervistavano e lui doveva dare un'opinione su di me, diceva delle cose orribili. Diceva che io ero una persona cattiva, che non mi meritavo niente, che non mi meritavo la felicità e che ero una pessima cantante. Diceva delle cose brutte. Io prendevo un calendario, tipo un planner settimanale e ci scrivevo sopra "Mi dispiace". Lo arrotolavo e glielo spedivo. C'erano anche altre persone.</t>
  </si>
  <si>
    <t>C'ero io con una maglia, e su questa t-shirt c'era una clessidra.</t>
  </si>
  <si>
    <t>Lo scrutinio delle schede elettorali veniva fatto nella mia cameretta, e che eravamo tipo in tre e che c'erano solo due partiti e si mettevano a contestare gli altri, si mettevano a contestare i voti e io mi arrabbiavo un sacco per questa cosa. Eravamo nella mia camera. E si scrutavano le schede. Tutto qui. La situazione era tesa, nel senso che erano tutti incazzati per i voti che erano stati dati. E insomma, quindi c'era un'atmosfera di tensione.</t>
  </si>
  <si>
    <t>DL142</t>
  </si>
  <si>
    <t>C'era la mia ex, non ci parlavo, era insieme a della gente, forse qualcuna delle sue amiche, e lei passava.</t>
  </si>
  <si>
    <t>Prendevo la macchina, ma sono andato da diverse parti dove avevo un compito da fare, andavo alla libreria dei ragazzi mentre aspettavo di essere servito, una cliente chiede un libro per la scuola. E il commesso, mentre cercava mi diceva: "Eh sì, una luce, questo monologo". Lo studio è una scuola. Parlava di questo monologo. Improvvisamente dal bancone poi eravamo a un tavolo a parlare, lui su questo monologo. E nel frattempo [NAME1], la mia ragazza usciva dalla stanza e iniziava a recitare sto monologo, mentre anche noi si parlava così.</t>
  </si>
  <si>
    <t>Facevo la pipì, una volta la facevo in una scuola di musica.</t>
  </si>
  <si>
    <t>Ero su un palco in una piazza e dovevo suonare il repertorio degli Abba Dream. Però non mi ricordavo, il pezzo lo sapevo, quindi lo stavo buttando giù al volo. C'avevo la scritta là davanti.</t>
  </si>
  <si>
    <t>Ero in una casa, che poi era un treno, poi era una casa. Ero con la mia famiglia. Praticamente, in cima a questo treno, che poi è una casa, c'è una bomba. Doveva scoppiare, io dovevo riuscire a uscire. L'unico modo era saltare dalla finestra. Mi affaccio dalla finestra in piazza e vedo che c'era il batterista. E gli chiedevo in inglese: "Ci devi aiutare a saltare. Come si fa? Devi trovare un piano per farci scendere". Nel frattempo la gente passava e diceva: "Chissà come fanno a scendere". Nel frattempo aspettavo.</t>
  </si>
  <si>
    <t>Un signore mi chiamava per suonare la sera stessa. E mi chiedeva con quale cantante sarei andato. Io proponevo la mia ragazza. Insomma, perché facevo vedere la scaletta, perché lui è fissato con la scaletta. Cioè, si è messo a guardarla, a dire "questo no, questo sì, questo vabbè, questo no". E poi ho chiamato la mia ragazza per chiederle se poteva venire. Ha detto va bene. In tutto questo eravamo in un giardino gigante.</t>
  </si>
  <si>
    <t>Ero tipo all'interno del trailer di un nuovo parco e attrazioni tipo Gardaland, però nuovo che è accanto a Gardaland. Ero all'interno di questo trailer. Ed era strano, era un parco a tema stile horror, stile di Harry Potter. E a certo punto, io inizio a correre perché mi rincorre un miliardo, c'era un tizio o un gatto che cantava jazz. E mi rincorreva. E anch'io mentre scappavo canticchiavo delle cose e ero a tempo con lui. A un certo punto si unisce anche una signora a rincorrermi. Io correvo lungo il paese e scappavo. Sto gatto che parlava, prima faceva qualcosa con qualcun altro e poi doveva raggiungerlo. E dice: "ora ti raggiungo". E inizia a leccarsi tutto, a farsi la sua toelette canticchiando "Autumn Leaves" armonizzata. E poi è da lì che ha iniziato a rincorrermi. E io scappavo.</t>
  </si>
  <si>
    <t>Ero a [PLACE1] al [PLACE2] e fumavo una sigaretta. Stavo entrando dentro a questo pub, però nell'entrata del pub, poi, una ragazza mi dà una sigaretta che sembrava una di quelle tipo le hit, quelle elettroniche. Quindi la tenevo in mano, però, pareva che qualcuno avesse una parte di erba legale all'interno di queste sigarette. Comunque entro e vado al tavolo a raggiungere il mio amico. Praticamente al tavolo c'era un poliziotto in borghese che mi aveva ripreso, infatti, mi aveva fermato. E infatti lui mi dice: "Oh, muoviti! Devi darmi le chiavi della macchina, perché vogliono perquisire la macchina perché c'è qualcosa". E accanto c'era un cane che poi mi guardava la sigaretta che agitavo. E però avevo due sigarette in mano, fondamentalmente, una mi era pure cascata. Quindi c'era il cane antidroga. Il mio amico tutto agitato che voleva che andassi ad aprire la macchina per fargli vedere al poliziotto che non c'avevo nulla. E infatti io dicevo: "Ma non c'è nulla in macchina". E poi comunque guardo il poliziotto e dico: "Ma lei ce l'ha un mandato di perquisizione?" e lui impreca un po' dentro di sé.</t>
  </si>
  <si>
    <t>C'era una specie di festicciola in casa. E in cucina, in realtà c'era un tavolone. E arrivava gente, tra cui mio cugino con la sua compagna nuova. E si dava a tutti, era per il compleanno di mamma. Il fioraio portava i fiori che avevo ordinato, che erano delle rose, ma era composizione particolare. E quindi entrava, arrivava mio cugino con la sua compagna. E ci si metteva un po' al tavolo, così, e gli dava trippa fatta da un amico.</t>
  </si>
  <si>
    <t>Ero nella vecchia palestra, incontravo un signore e gli dicevo: "Guarda, qui non ci sono più. Per ora in questa palestra, ho cambiato". E lo abbracciavo. "Ciao", ci si salutava, mi commuovevo un po' così.</t>
  </si>
  <si>
    <t>DL144</t>
  </si>
  <si>
    <t>Mi stavo preparando per un compleanno. Alla fine mia cugina si mette insieme a un calciatore che la tratta male, quindi ero particolarmente arrabbiato e infastidito, non potevo far niente, ero un po' così.</t>
  </si>
  <si>
    <t>Stavo semplicemente parlando, c'era anche il mio prof di educazione fisica, si parlava di Arancia Meccanica e si stava descrivendo sempre le scene. E poi niente. In realtà mi sono immedesimato nel protagonista quando gli fanno la terapia. Comunque non mi sentivo particolarmente turbato.</t>
  </si>
  <si>
    <t>C'eravamo io e due miei amici che facevamo una lunga camminata dalla casa che ho ora alla casa che avevo prima.</t>
  </si>
  <si>
    <t xml:space="preserve">Stavo parlando semplicemente con dei miei amici e girando per [PLACE1]. </t>
  </si>
  <si>
    <t>Una tranquilla parlata con i miei amici, però succedeva qualcosa di strano.</t>
  </si>
  <si>
    <t>DL145</t>
  </si>
  <si>
    <t>Mi ritrovavo a una festa con dei miei amici, quelli del dottorato più altri amici stretti. E ci facevamo dei regali a vicenda: il mio era una coroncina di fiori e velluto nero, era quasi un cerchietto che doveva tenere i capelli. E i miei amici dicevano che secondo loro lo avrei apprezzato, visto un po’ il mio stile di vita. Il cerchietto aveva dei fiori arancioni e aveva anche degli elastici abbinati, più o meno dello stesso stile. La verità è che si era pure compreso come avessero fatto fatica a trovare un regalo per me, mentre per altri poteva essere stato un pochino più facile. E io comunque, naturalmente, avevo apprezzato e questa cosa doveva servire anche a creare il gruppo, insomma degli amici. Provavo anche una certa gratitudine nei loro confronti, ma anche una piccola delusione per non aver capito esattamente quello di cui avessi bisogno, ma avevo comunque apprezzato il tentativo.</t>
  </si>
  <si>
    <t>Mi ritrovavo su un giro in barca turistico con la mia famiglia. E c'erano dei palazzi molto medievali, alti; delle barche a vela, ormeggiate. E sulla barca c'erano anche bimbi più piccoli. La barca andava molto veloce, ma il signore al timone era molto simpatico. E ci controllavano tutti. C'era anche ai controlli una ragazza giovane, molto in gamba, che ci spiegava tutto. Andava molto forte, tant'è vero che il posto che avevo io per reggermi era quello un pochino più esposto. Ma era comunque molto divertente, perché sentivo praticamente tutta l'aria sotto la barca quando andava molto forte. C'erano molte persone, in effetti, sul lago. Cercavo di fare delle fotografie, ma erano in qualche modo rovinate, o dal fatto che la barca andava troppo veloce, o dal fatto che c'erano troppe persone. Sulla barca si parlava della propria vita, di questioni un pochino più profonde. E si condivideva tanto. Era una bella giornata, quindi c'era il sole.</t>
  </si>
  <si>
    <t>C’era qualcosa legato a come uomini e donne approcciano in generale i rapporti sociali. E c'era una grande differenza, quindi, tra tra uomo e donna.</t>
  </si>
  <si>
    <t>Passavo una notte con una mia amica che mi assomigliava molto, ma era mora. E eravamo state in questo posto che sembrava una libreria pubblica, per cui c’erano tantissimi controlli da fare prima di entrare. Vendevano anche dolci e anche cinese, quindi appena si entrava da questa scalinata c'era prima di tutto un bancone dove bisognava sempre dare nome e cognome. Quindi fare la registrazione. Sulla sinistra c’erano le varie offerte che sembravano quelle di un locale in [PLACE1], quindi c'erano tanti dolci, tè, cinesi soprattutto. C'erano tre offerte di tè, c'era il tè alle erbe, poi c'era il tè verde classico, e poi c'era un tè aromatizzato a qualche cosa. E siccome avevamo anche comprato dei libri e ci stavamo chiedendo se fosse il caso di prendere anche del tè da condividere. Poi in realtà bisognava fare dei controlli anche per andare in questa specie di cimitero, in cui c'erano soltanto nomi di defunti, ma non si potevano vedere, però sembrava una cosa da fare. E mentre facevamo la registrazione continuavamo a sbagliare i dati, a ridere ed era una cosa abbastanza divertente. Fatti i controlli, in realtà, a un certo punto, mentre ci fermavamo per parlare un attimo, c'era tanta gente, ma ci ignoravano, eravamo noi due nella nostra bolla. La mia amica mi confessava di essere sola da tanto tempo e allora mi proponevo un attimino di farle più compagnia e di coinvolgere, volendo, anche un mio amico su questa questione. Quindi lei diceva: "Va bene, poi se però voi due vivete troppo affiatati, troppo vicini io preferisco tirarmi indietro". E mentre parlavamo di questo appunto c'era il pensiero se prendere ancora qualcos'altro o meno.</t>
  </si>
  <si>
    <t>Sapevo di dover andare in questo posto che era un laboratorio segreto sotto terra. E sapevo di doverlo cercare, in passato avevo già ricevuto le indicazioni per accedere, ma questa volta era stato più facile, perché avevo incontrato la ragazza in questione che si occupava di farmi accedere proprio mentre stava entrando, quindi non avevo nemmeno dovuto usare la combinazione, ma avevo dovuto semplicemente fare la guardia. E poi per accedere appunto a questo livello c'era un piccolo laghetto, dovevi andare in mezzo al laghetto. Calcolavo dei passi, tra destra e sinistra, eccetera, e chinarti, tirare la levetta e si apriva, appunto, questa porta con delle scale che andavano sotto terra. Quindi l'avevo fatto e anche se la gente arrivava ero stata comunque abbastanza brava da non farmi vedere. Quindi questa volta era stato molto facile, era bastato appunto toccare una levetta e ero entrata in questa casa bellissima, sotterranea, che di fatto era un laboratorio segreto che aveva accesso a un sacco di informazioni che erano riservate e sentivo un certo privilegio a poter essere lì. Dentro era tutto molto curato, molto bello. C'erano delle altre persone, persone abbastanza geniali, infatti non capivo, spesso, che cosa c'entrassi io là. E invece, era stato questa volta piuttosto facile accedere. E non vedevo l'ora di cominciare questa missione un po' segreta con queste persone.</t>
  </si>
  <si>
    <t>C'era una grande festa con tantissimi invitati in questo palazzo, una specie di castello, c'erano tantissime macchine. E si stavano tutti preparando per questo show, che sembrava anche una cosa legata al futuro dell'università e dell'Accademia. C'era anche il mio supervisor della tesi e anche i miei colleghi d'ufficio dell'università. Tutti seduti a distanze diverse. Quando ero arrivata io dovevo cercarmi un posto diverso dal loro e non ero contentissima. Poi nella stessa festa, c'era l'idea di una proposta di matrimonio per mia mamma, che appunto stava aspettando un bimbo, cosa che per me era molto difficile. Però almeno questa cosa diventava anche una cosa bella. C'era anche la mia famiglia, mia zia e mio zio, che era vestito molto bene, aveva uno zaino sulle spalle, giallo tipo un po' scolaretto. Poi uscivo dalla festa con i miei amici del dottorato e facevo a gara con uno di loro a chi sarebbe arrivato prima a destinazione. E pur essendo alcuni di loro molto più grandi ed esperti di me, riuscivo comunque a reggere il passo.</t>
  </si>
  <si>
    <t>C'era molta confusione, pieno di persone, scenari diversi. L'ultimo, in particolare, era uno scenario di montagna. Da qui dovevo scendere con la macchina di mia mamma, poi ripartire con lei o senza di lei per un weekend via. E questa mia compagna di classe del liceo, mi chiedeva il favore di portarle giù delle cose dalla montagna, ma io non era molto contenta, quindi le dicevo di no.</t>
  </si>
  <si>
    <t>Stavo in giro di notte per [PLACE1] con delle amiche femmine, delle ragazze che non avevo mai conosciuto. E ad un certo punto stavo tornando da una festa, qualcosa con gli amici e mi ritrovavo a ballare in mezzo alla pioggia sotto le stelle, praticamente nel quartiere vicino a [PLACE2], nella zona della Questura. C'erano appunto le stelle, c'era la musica. Stava piovendo e c'erano due ragazze che mi convincevano a ballare e mi univo a loro. E ad un certo punto cominciavamo a ballare, a spogliarci, quasi fosse un rituale goliardico. E si aggiungevano anche altre ragazze, fino a formare un gruppetto di dieci persone. E poi piano piano ci allontanavamo, anche se nel frattempo io ero molto energica, molto allegra, molto bello. Una volta tornata a casa, la casa era molto grande, c'era una montagna di vestiti già stirati da mettere via. Ma avendo tenuto le finestre aperte si era riempito di locuste. E ad un certo punto, sentivo un dolore ai piedi, erano due locuste che mi mangiavano le dita dei piedi. E tolto le ciabattine bianche che uso di solito per stare in casa, questo dolore mi portava a togliere le ciabatte, a vedere cosa c'era sotto e su ognuno dei piedi c'erano appunto queste locuste che mi facevano gran male. Le tolglievo via a forza dai piedi e guardavo, c'erano tantissime altre locuste. Speravo, appunto non si attaccassero a me, perché avrebbero fatto tanto altro male, non sapevo come liberarmene, ma erano ovunque.</t>
  </si>
  <si>
    <t>Ero in [PLACE1] e sembrava di stare su una spiaggia fatta di sassi, appena appena sott'acqua. E sotto c'erano le calette profondissime con l'acqua cristallina e lì sotto ci passavano vari pesci, enorme. Ero con mia mamma e mia zia ed era come se casa di mia mamma fosse lì vicino in [PLACE1] da qualche parte. Accanto a noi stavano organizzando anche una gara di pesca, quindi c'erano tutti quanti attrezzati con le canne da pesca, le maschere, eccetera. Tutti avevano la maschera per vedere i pesci, io non ce l'avevo. Ma un signore, gentilissimo, con un costume arancione, mi prestava la sua maschera arancione. Alla fine non riuscivo bene a vedere i pesci sott'acqua.</t>
  </si>
  <si>
    <t xml:space="preserve">All'improvviso [NAME1], un mio amico in comune con altri, eravamo a casa di mia nonna e a un certo punto mi baciava e voleva passare del tempo con me. Tutto sommato piacevole come situazione, solo che a una certa arrivava la mia famiglia, mia mamma, mia zia e questa nuova coppia che sembravano dei vecchi parenti. E pareva che ci fossero dei problemi, problemi di soldi, del passato, eccetera e non volevo assolutamente che lui facesse parte di questo delirio famigliare. Era vestito con pantaloni neri e una camicia bianca e una giacca nera di pelle. Eravamo a casa di mia nonna e poi uscivano. Cercavamo di risolvere appunto questo problema. Sicuramente c'era da restituire diciotto euro e novanta a qualcuno, però si continuavano a contare altri soldi e non si sapeva bene che cosa dovessimo farcene di questi altri soldi lì nel giardino. Mi ricordo anche cinque banconote da duecento un po' più stropicciate, però si sistemavano bene. E bisognava raggiungere una somma sui circa sessanta mila, giù di lì. </t>
  </si>
  <si>
    <t>Dovevo organizzare una cena in cui ci sarebbero state mia mamma e delle altre persone in un palazzo molto grande, un palazzo gigantesco, antico e la tavola sarebbe stata rotonda. E come cena ci sarebbe stata della carne, molto frollata, molto costosa. Tanto è vero che l'avevo ricevuta in anticipo e me la stavo portando in giro quasi massaggiando, sentendomi un po' in colpa per l'animale. Volevo familiarizzare, insomma, con la carne, in modo da rendere onore a questo pezzo di carne costosissimo. E mentre camminavo, appunto, per il corridoio con questo pezzo di carne, arrivavano delle persone incontro che non conoscevo, ma sembravano persone molto importanti, di un certo livello. E scoprivo che sarebbero venute a mangiare alla nostra stessa tavola, quindi cercavo anche di fare amicizia con loro, rendendomele amiche. C'era questa signora straniera che non si sentiva molto a suo agio a parlare italiano, voleva avere la massima attenzione, in modo da potersi esprimere meglio. Era molto alta, molto bella e vestita tutta quanta di bianco, che chiedeva appunto di essere seduta a capotavola.</t>
  </si>
  <si>
    <t>La mia famiglia mi teneva all'oscuro di un segreto abbastanza macabro, abbastanza brutto. Io credevo che fosse meglio così, ma l'evento comunque traumatico che aveva colpito la mia famiglia era stato condiviso da tutti, anche da me. E questa cosa aveva creato probabilmente la barriera tra me e loro, quindi, c'era tutta la famiglia riunita, a modo suo, anche se spesso nella tragedia.</t>
  </si>
  <si>
    <t xml:space="preserve">C'era un ballo, una specie di sfilata in cui dovevamo sfilare tutte ragazze, anche qualche ragazzo, ma la sfilata era in una casa molto grande, un palazzo quasi. C'erano tantissime persone e non ero sicura di sapere quello che avrei dovuto fare, quindi mi sentivo un po' a disagio e un po' giudicata. </t>
  </si>
  <si>
    <t>DL146</t>
  </si>
  <si>
    <t>Ci sono mia nonna e un gioco che ha in casa, una macchina da gioco, quelle che c'erano nei bar negli anni novanta, in cui c'è un giochino in cui c'è praticamente il protagonista, quindi il personaggio che viene comandato, che deve andare dalla sinistra dello schermo alla destra, cercando di raccogliere tutte delle palline verdi che arrivano piano piano dalla destra dello schermo, cercando di evitare degli ostacoli che sono delle specie di piccole sfere blu. A un certo punto dalla destra dello schermo appaiono dei nemici, in particolare un nemico principale, che deve essere ucciso. Il protagonista, il personaggio comandato, può sparare delle specie di sfere di energia e può uccidere questo personaggio. Nel momento in cui mia nonna muore, il suo spirito si trasferisce in questa macchina da gioco. E noi dobbiamo iniziare a giocare a questo gioco, in qualche modo per liberarla definitivamente da questa prigione e lasciare che il suo spirito vada in paradiso. Proviamo a giocare, ma il gioco sembra leggermente diverso dal solito. In particolare, il personaggio che si sposta lascia una scia dietro di sé, che si annebbia e, diciamo, lagga. Quindi è come se in qualche modo scatti a salti discreti e lasci dietro di sé tante copie di sé stesso. Giochiamo un po', a un certo punto finalmente riusciamo a raggiungere un certo livello e da quel momento il gioco diventa molto più fluido, molto più difficile. La sfida diventa importante. E in qualche modo inizia a succedere qualcosa nel gioco che non è mai successo, quindi pensiamo, in qualche modo, che la nonna ci stia aiutando o stia facendo sbloccare delle nuove features nel gioco che permetteranno di liberarla.</t>
  </si>
  <si>
    <t>C'era un paesaggio lacustre con montagne molto verdi e alcune persone, studenti in gita, diciamo, domenicale.</t>
  </si>
  <si>
    <t>Registravo un sogno, quindi facevo un sogno prima di quello e sognavo che prendevo questo registratore e registravo tutto il sogno.</t>
  </si>
  <si>
    <t>C'è questa macchina che si può guidare in due, uno è il guidatore normale, quindi chi sta seduto al posto del guidatore. E l'altro, invece, è un guidatore che ha un controllo sui comandi dell'auto online. Quindi, attraverso un'app, che si scarica sul cellulare e che ti permette di accelerare, frenare e sterzare insieme al guidatore. Ed è una sfida che viene portata avanti, diciamo, in questo come se fosse, così, una moda una tendenza. E per poter fare questo tipo di di guida a coppie, le macchine vengono costruite in maniera completamente diversa, quindi ci sono questi ingranaggi aggiuntivi, questi sistemi meccanici particolarmente complessi, con questi moduli Wi-Fi che devono collegarsi in certi punti della macchina per poter garantire questi comandi più, diciamo così, complicati. Analizzo il funzionamento interno, quindi il funzionamento proprio cioè della struttura ingegneristica, del motore di questa auto.</t>
  </si>
  <si>
    <t>C'era un testo, una verifica, un esame. E questo esame era una specie di esame di informatica, scritto, quindi su carta. Ed era fatto in una specie di linguaggio molto strano che prevedeva di compilare delle tabelle molto fitte, avevano delle forme particolari, nel senso che anche l'orientazione delle caselle della tabella aveva un significato dal punto di vista del linguaggio. E sembrava come se, diciamo, la compilazione di questa tabella potesse portare all'esecuzione di un programma automaticamente. Come se il foglio potesse essere scannerizzato e compilasse direttamente in un programma funzionante. Questo test era estremamente lungo, aveva circa venti punti, venti esercizi da fare. E io mi trovavo a fare molta fatica a fare il primo, riuscivo a farne circa metà in un'ora. La verifica veniva consegnata su questi fogli, ma dentro a un sacchetto di carta marrone, tipo quello per i souvenir, di cartone. E anche dopo la verifica, ne discutevo con gli altri e tutti erano andati estremamente male, non conoscevamo questo linguaggio. Quindi tutti avevamo provato in qualche modo a adattarci. E una collega, cinese, aveva fatto otto esercizi su venti e molti dei miei colleghi, come me, avevano fatto meno di un esercizio.</t>
  </si>
  <si>
    <t>Sono a [PLACE1], ma è una città molto più grande, è grande, più o meno, come [PLACE2]. [PLACE3] ha degli argini pieni di stazioni dei treni e per passare da una parte all'altra del fiume bisogna passare da dei percorsi che sono dei ponti autostradali. A un certo punto, da una postazione di lavoro devo andare verso casa, prendo un treno, arrivo a una stazione e mi perdo, perché tutti i nomi di tutti i paesi sono completamente incomprensibili. Sono tipo Marietto, Merola, Guazzetto. Quindi capisco di essere finito in una zona molto periferica, ma priva di riferimenti. Allora decido di andare con degli amici in un supermercato, prendo un mini parapendio, insomma, un aquilone di quelli a parapendio e insieme a quest'altro mio amico inizio a volare sopra [PLACE1]. Si trasforma in una vacanza marittima, con questo parapendio, che in realtà è molto piccolo ma estremamente veloce, andiamo a circa cinquecento chilometri orari. Vediamo dall'alto tutto quanto, capisco com'è fatta [PLACE1].</t>
  </si>
  <si>
    <t>DL147</t>
  </si>
  <si>
    <t xml:space="preserve">Avevo fatto la mia prima registrazione a voi, stavo in un posto che non era la mia città, in un posto all'aperto sopra un'altura, intorno il paesaggio era abbastanza verde per terra era sui toni del marrone perché c'erano degli aghi di pino. Esordivo in questa registrazione proprio dicendovi "buongiorno" e dicendovi che ero andata a letto molto tardi la sera prima, verso le due perché ero stata in viaggio, ero stata a [PLACE1], ero rincasata tardi, però vi raccontavo che proprio perché ero così stanca c'era il buio totale, quindi non ricordavo nessun sogno e non avevo neanche il sentore di aver sognato. Vi raccontavo che mi ero svegliata presto prima della sveglia, e a letto mi ero messa a pensare ai vari impegni della giornata. E che il mio stato d'animo era un po' malinconico perché era finito il momento bello del viaggio, dello svago, e si ritornava insomma agli impegni, alla realtà di tutti i giorni e questo mi metteva un pochino così, di pensiero, di malinconia. Vi raccontavo tutte queste cose, poi ho chiuso la registrazione e ho di nuovo questa immagine di questo posto all'aperto, su questa altura, vicino a me c'era un signore, ho trovato un signore sconosciuto, un signore del posto, ma che comunque sentivo come amico. Avevo la sensazione di averci già parlato, mi ha visto che guardavo intorno e ha capito che cercavo la navetta per tornare a casa. Allora mi ha dato l'indicazione ma me l'ha data un po' come se si stupisse che pur non conoscendo il posto, non riuscissi a capire dove si poteva trovare questa navetta. Eh cioè ha guardato giù in basso verso la parte sottostante di questo promontorio dove mi trovavo e mi ha detto che ovviamente la navetta stava da lì, come se stava laggiù, come se io insomma avessi dovuto quasi capirlo da me. </t>
  </si>
  <si>
    <t>Era questo mese di novembre e c'era ancora un clima molto bello e molto caldo e io mi trovavo in un posto di mare, e c'era tanta gente che arrivava per godersi le vacanze. E io la accompagnavo verso la spiaggia, verso un bar e indicavo un po' le cose per metterle a loro agio perché era gente un po' come spiazzata da questa situazione, dal poter andare al mare in una vacanza in cui non avevano ben previsto di andare anche al mare.</t>
  </si>
  <si>
    <t xml:space="preserve">Come se stessi cercando qualcosa forse che potesse avere qualcosa a che fare col lavoro e che ci fossero anche altre persone. </t>
  </si>
  <si>
    <t>C'era come un mucchio di qualcosa. Questa immagine, un mucchio tipo di rami, di legnetti.</t>
  </si>
  <si>
    <t xml:space="preserve">Un lavoro concluso, portato a termine e di soddisfazione. </t>
  </si>
  <si>
    <t>Un numero in testa che continuavo come a ripetere in maniera ossessiva ma che stranamente cambiava anche sempre, ogni volta che provavo a ripeterlo come prima. Tipo un numero tre due cinque sette nove, una cosa del genere però non era sempre lo stesso numero: era come se fosse un codice di un tappeto. Però era anche un numero di telefono. Io non vedevo immagini, non sentivo voci, non avevo sensazioni particolari, sennonché un numero, un numero a cinque, sei cifre che mi continuavo a ripetere.</t>
  </si>
  <si>
    <t>È ambientato a [PLACE1], con mio marito. E stavamo a [PLACE1], stavamo all'inizio a casa ma eravamo sposati: eravamo come adesso, il tempo era quello attuale. E io gli avevo chiesto quali erano i suoi programmi per il fine settimana, insomma, che così, a livello organizzativo ci stavamo dicendo il da farsi. E praticamente quando lui è arrivato alla giornata di sabato mi ha detto, insomma, alcuni impegni di lavoro, così, e poi alla fine, con nonchalance, cioè con la stessa naturalezza con cui mi aveva detto gli impegni precedenti, come se fosse la cosa più normale del mondo, ha aggiunto proprio come una lista della spesa: "concepimento con [NAME1]". Cioè al che io sono rimasta di stucco, ma lì per lì pensavo anche a uno scherzo, un po' così, di cattivo gusto. E praticamente questa [NAME1] gli era venuta in mente uhm che voleva un figlio. Non trovava con chi farlo e aveva chiesto a mio marito di farlo e mio marito, tra le cose del sabato da fare, aveva messo molto normalmente in programma anche il concepimento del figlio con [NAME1]. Ma senza dirmi niente, cioè nel senso che manco me l'aveva accennato. Se non fossi stata io a chiedergli i programmi del sabato, probabilmente manco mi avrebbe detto questa cosa. E dopo una prima fase di empasse in cui ancora pensavo che fosse uno scherzo, quando ho capito che invece la cosa era vera eh sono andata su tutte le furie ehm ho iniziato ad insultarlo e a picchiarlo, insomma. Eh cioè un lungo tempo di insulti e di botte. Lui sì, non si giustificava neanche più di tanto, cioè diceva che era una cosa così che non contava nulla ma non parlava più di tanto, perché più che altro quello che parlavo io, che sbraitavano, insomma, e dicevo una marea di parolacce, sempre quelle, insomma, che mi faceva schifo che era una merda e cose del genere. E si è spostato con le stesse parolacce, le stesse botte dalla situazione di casa a un bar per strada, un tavolino di un bar: stavamo seduti lì e continuavo a dirgli questi insulti e a picchiarlo e praticamente gli davo dei cazzotti, gli prendevo la pelle della faccia, gliela pizzicavo, gliela tiravo, gliela schiaffeggiavo. Gli facevo male ma non troppo, nel senso che anche se avevo bisogno di sfogare tutta la mia rabbia contro di lui, però non arrivavo fino in fondo, nel senso che non avrei potuto fargli estremamente più male, ma non glielo facevo. E poi ad un certo punto ho visto che comunque anche così, insomma, lui non è che mi ha mai detto: "Vabbè scusa, sono stato un cretino, non so come ho fatto a pensare una cosa del genere, non lo faccio" e insomma annullo tutto. Non è che ha ritrattato niente. E io gli ho detto: "Vabbè, è finita, ti lascio, vattene, prendi le tue cose e vattene via, è finita". E io mi sono alzata e sono andata a buttare l'immondizia. A un certo punto mi sono ritrovata per queste strade di [PLACE1] con in mano dell'immondizia tutta messa male, nel senso che un po' era sotto braccio un po' in mano, un po' mi cadeva, un po' in un sacchetto tutto mezzo aperto. E a un certo punto c'era una specie di borsetta di pelle, da signora. E ho messo questa immondizia, che tutto sommato non era tantissima come quantità, dentro questa borsetta e camminavo per le strade di [PLACE1] in mezzo la gente con una borsetta piena di immondizia, cercando di raggiungere il bidone dell'immondizia, appunto. Dopodiché, lui mi ha raggiunto, mio marito, mi ha raggiunto nella strada che portava ai bidoni e mi sono ritrovata in macchina con lui. E comunque non era cambiato nulla, nel senso che sempre che lo avevo lasciato, gli avevo detto di andarsene. Tant'è che nella mia mente avevo anche iniziato a ripercorrere i primi istanti della mia vita senza di lui, nel senso che mi vedevo proprio a terra, sul letto, abbandonata, depressa, senza la forza di alzarmi dal letto, che non mangiavo più, che mi dicevo: "Però devo cucinare perché c'ho due figli, devo cucinare per loro", ma anche questa cosa di avere due figli era un peso per me in quel momento, nel pensiero di quel momento: perché ero già proiettata al futuro senza di lui. E perché era un peso, perché mi avrebbero costretto, diciamo, a fare delle cose che io non volevo fare, perché io volevo solamente lasciarmi andare, non fare niente, lasciarmi morire su quel letto: mi immaginavo magra, anoressica, che non mangiavo più. Insomma, c'avevo tutte queste fantasie in mente e a un certo punto, stavo sempre in macchina con lui, questa macchina imbocca una strada, ma lui non si rende conto che non è una strada percorribile con la macchina, ma è una scalinata. Quindi tra tutta la gente che ci guarda con gli occhi sbarrati, scendiamo con la macchina questa lunghissima scalinata che c'ha anche delle curve, insomma, ma è molto larga e la mia paura è che oltretutto dopo questa pazzia insomma, alla fine della scalinata, visto che era pedonale, ci troviamo anche la strada con delle macchine parcheggiate davanti alla scala che non ci permettono neanche di uscire dalla scalinata per riprendere una strada normale. Invece, per fortuna, alla fine della scalinata, ci sono delle macchine parcheggiate, ma c'è anche un varco in cui possiamo uscire e riprendere una strada normale per le macchine, insomma.</t>
  </si>
  <si>
    <t xml:space="preserve">Si parlava di gite di fine anno scolastico: si organizzavano queste gite, le varie scuole organizzavano queste gite, ognuna con la sua meta, e io  ho la sensazione di aver fatto proprio una di queste gite di fine anno con mia madre e mio padre, di sicuro non so se anche con le altre sorelle. Il momento del rientro a casa con la macchina, che abbiamo parcheggiato in giardino, però io avevo l'età attuale di adesso, non ero una diciottenne che faceva la gita del quinto, insomma. E la casa dove siamo tornati, dove abbiamo parcheggiato era la mia casa attuale, non era la casa di mia madre e mio padre, quindi io portavo loro qui. Vedo mio padre, lo vedo fisicamente. Lui stava bene, in forma, eravamo andati in gita, appunto. E quindi abbiamo parcheggiato nel giardino sulla rampa di casa mia attuale e io però dovevo andare via, avevo un appuntamento tipo a farmi i capelli, dal parrucchiere, dovevo scappare. E quindi era ora di pranzo e ancora lì, sulla rampa, senza entrare per niente in casa, lasciavo a mia madre le indicazioni per mangiare un boccone, perché c'era della pasta già cotta in frigo e andava riscaldata e le dicevo, come farlo, come se mia madre fosse un po' diciamo impedita e imbranata e non sapesse come scaldare un piatto di pasta.  Quindi le dicevo di mettere appena di acqua nel fondo della padella, perché la pasta era lasciata così, in bianco, in frigo, al dente, di metterci appena appena un po' di acqua, di metterci direttamente già il sugo di pomodoro che era pronto e di versarci dentro la pasta, mescolare, eventualmente se poi le fosse risultata troppo asciutta, di aggiungere un altro goccino d'acqua, ma di non metterne troppa fin dall'inizio perché poi non si sarebbe più potuta togliere, insomma, di andare per gradi. Mi è comparsa l'immagine, di una foto di mia sorella bimba piccolina, età d'asilo più o meno, e era una foto carina in cui lei ancora era una persona normale, insomma. Si parlava anche delle mete, delle gite delle altre classi. Era sempre una quinta liceo, e si parlava della gita del liceo classico, si diceva che il liceo classico aveva organizzato una gita a Mirabilandia, quindi che meta o, proprio da quinto liceo classico, e proprio quel giorno i giochi di Mirabilandia erano in manutenzione, per cui Mirabilandia aveva dovuto chiudere e per cui il liceo classico aveva pure dovuto rinunciare alla gita o comunque rimandarla, rivederla, riorganizzarla. E io facevo dei commenti, comunque che ridevo, un po' così, ironica, e dicevo quanto fossero sfigati quelli del classico che non gliene va mai bene una e per una volta che si muovono e fanno qualcosa di carino e di divertente devono pure rinunciarci. </t>
  </si>
  <si>
    <t>Pensavo alla tessera elettorale e di vedere se mio figlio se la ritrovava oppure se doveva andarli a riprendere in Comune questa tessera elettorale.</t>
  </si>
  <si>
    <t>DL148</t>
  </si>
  <si>
    <t>Ci stavamo trasferendo, stavamo a fare un trasloco e c'eravamo scordati delle cose, ma era successo qualcosa. Ero con mia madre, un'altra amica di mia madre, mio fratello.</t>
  </si>
  <si>
    <t>Stavo con una collega mia in [PLACE1], dei tipi che dovevano venire a pulire. E aspettavo dentro casa, poi ci siamo stati in un parcheggio, grosso e alla fine vabbè, noi avevamo pulito.</t>
  </si>
  <si>
    <t>Eravamo stati a casa di un amico nostro e c'aveva questa casa gigantesca, con questo giardino enorme, bellissimo, stavamo lì e c'era un tipo che ci dava delle lezioni, ci spiegava su il cielo, gli astri, le stelle, tutte cose così eh e ma ce ne ha fatte fare diversi incontri, tanto andavamo lì e c'era lui che ci parlava. E poi ad una certa pure su una tipo pareva fatto come al computer che tipo metteva in risalto alcune cose, ti diceva quello che era.</t>
  </si>
  <si>
    <t>Eravamo a una festa.</t>
  </si>
  <si>
    <t>Stavamo a questa festa, eravamo in Francia, eravamo in quattro: cioè, eravamo io con altri tre amici. Eravamo dentro questo posto che non era proprio come una festa, perché c'era anche gente anziana. C'era questo vecchietto, pelato col bastone, in mezzo a tutti, s'è messo a raccogliere una cosa sotto una panchina, era una dentiera e se l'è messa. C'era le sale, si ballava e tutto anche per uscire.</t>
  </si>
  <si>
    <t>Stavo al lavoro ma il posto era molto strano, anche la cucina e tutto quanto era tutto molto diverso. Stavo a fare questa pizza ma non riuscivo a farlo, ho sbagliato dieci volte. E stavo a scazzare.</t>
  </si>
  <si>
    <t>Cose della fisica: formule, equazioni e io ci stavo sopra, ci ragionavo, stavo a casa a [PLACE1], dentro la camera, apriamo le finestre, era tutto pieno di neve sotto casa.</t>
  </si>
  <si>
    <t>Stavo al lavoro, largo, grosso, con molta gente che ci lavorava. Però esco da lì, c'è degli amici e stavamo lì in giro poi sono arrivati dei poliziotti, cioè hanno iniziato a rompere le palle, innanzitutto ha rotto le palle a un altro tipo che non c'entrava niente con noi. Poi andando avanti, avevamo così tipo un po' di fumo eh e ha iniziato a rompere le palle tipo a una certa da poliziotto si è trasformato in una persona normale e m'ha minacciato quasi di morte se non gli dicevo da dove l'avevo presa e andando avanti, rompendo le palle, siamo entrati dentro il pub, dentro il posto dove lavoro e ha iniziato quasi a sparare a fa un casino di Dio e l'ha puntata, aveva sparato e ho visto tutto dall'alto, mi si è alzata tutta la visuale e poco dopo era cambiato completamente lo scenario e ero diventato più grande, che erano passati quindi diversi anni, sembrava, e stavo con degli amici al mare e incontravo sempre lo stesso poliziotto tipo cattivo, e m'ha riconosciuto e m'aveva detto che era un mezzo perdono, dovevo fa una roba tipo degli scalini, cioè tanti scalini di corsa per diverse volte, mi sono rifiutato e da lì è partita una rissa e è finita che lui è rimasto per terra. Dopo siamo andati giù al mare con gli altri amici, siamo stati un po' in giro, c'erano degli scogli, facevamo i tuffi, c'era altra gente che conoscevo, di quando eravamo più ragazzi.</t>
  </si>
  <si>
    <t>Eravamo a un matrimonio che era di mio fratello ma in teoria non era mio fratello vero, era un altro mio fratello, era questa casa immensa in campagna, così era pure bella figa e io m'ero vestito come al solito, normale, non è che ero tanto elegante e appena entro i miei mi iniziano a rompere le palle, io gli sbrocco davanti a tutti e c'è quel classico effetto tipo tutto silenzio e figura di merda. Infatti c'ho po' tipo imbarazzo, figura di merda. Poi ci siamo ritrovati dopo un po' dentro un hotel ero con mio fratello, mio padre, così.</t>
  </si>
  <si>
    <t>DL149</t>
  </si>
  <si>
    <t>Ero con la mia amica [NAME1] nel pullman e stavamo tornando verso casa, stavo con la mia amica d'infanzia, sono scesa dal pullman e stava piovendo molto, e c'era questa ragazza per strada che si stava facendo delle foto e io, passandole accanto, le chiedevo "scusa" perché avevo interrotto il suo set fotografico.</t>
  </si>
  <si>
    <t>Lavoravo in un'autofficina. E a un certo punto servivano delle lunghe catene: queste lunghe catene avevano l'estremità rosse, tipo circondate con del nastro rosso. E queste estremità dovevano essere agganciate dal lato in cui si sarebbero sedute le persone più influenti, più importanti, tipo i governatori. E anche questa estremità era al contrario, cioè era stata messa dal lato in cui si trovano le persone normali. Quando io mi avvicino per invertirla, scopro che la nostra catena non c'è più, perché a quanto pare c'erano più catene. Era una sorta di gara e la nostra catena non c'era più. Anzitutto, vado alla ricerca di questa catena, non la trovo. A un certo punto c'è un uomo che mi aiuta, era qualcuno che lavorava con me o addirittura il mio capo. Poi ci troviamo quindi in questo negozio, poi a casa di questo signore. C'erano anche altre persone, e poi mi ritrovo sulla superficie della luna, con una persona, ci troviamo sulla luna e vedo per terra un bicchiere di plastica. Io inizio a preoccuparmi perché penso che allora è possibile che ci siano altre persone. E poi scopro che in realtà, cioè, l'ha messo lui, quest'uomo che mi accompagnava.</t>
  </si>
  <si>
    <t>Ero in viaggio con il mio ex ragazzo, e a un certo punto io gli dico di voler guidare, preferivo guidare io per qualche motivo. E durante il viaggio ci fermavamo in alcuni punti in cui c'erano dei comici che facevano degli sketch, anche presi da alcuni film, a volte. E però tipo li facevano così, in mezzo alla strada, probabilmente solo per noi perché non c'erano altri. Non c'era del pubblico, semplicemente c'erano queste persone per strada che facevano questi sketch comici e noi potevamo intervenire, potevamo recitare anche noi, che quel punto non era più recitare, ma era come se veramente stessimo facendo quello sketch nella realtà.</t>
  </si>
  <si>
    <t>Un mio amico, [NAME1], era molto agitato: non ce l'aveva con me, ma era preoccupato per qualcosa. Probabilmente aveva litigato con qualcuno e quindi si stava lamentando con me. Un primo piano di questo mio amico che parlava in maniera molto agitata.</t>
  </si>
  <si>
    <t>Io avevo una casa piccolina in cui dovevo trasferirmi, questa casa andava sulla strada e dall'altro lato affacciava sul mare. C'era la luna, e la luna stava per diventare anche più grande. E la mia amica che mi diceva: "Guarda, da casa tua dal lato che dà verso il mare, si vede la luna grandissima". Ed effettivamente era uno spettacolo bellissimo, questa luna enorme. E io sono andata a fargli una foto. Però ero dal lato della casa, rivolto verso la strada. E praticamente ho rischiato di essere investita in mezzo alla strada, mentre stavo facendo questa foto alla luna.</t>
  </si>
  <si>
    <t>Un ragazzo abbastanza piazzato, robusto, molto grande e alto. E a quanto pare figlio di due omosessuali. Un altro ragazzo piccolino magrolino. Però, in qualche motivo questo ragazzo grande, robusto, diceva che quello lì era suo padre, riferendosi al ragazzo magrolino. "Quello lì è mio padre, perché lui mi ha partorito". Dovevo scappare o dovermi nascondere da quest'uomo. Eravamo sul set di un film, lui era un altro attore e anche io ero un'attrice, ma lui era un po' matto. Ecco, non stava molto bene. Era la trama della serie tv "Boris", in cui c'era questo attore, un po' particolare, un po' strano, sta poco bene. Faceva cose strane, io dovevo scappare, difendermi da lui. A un certo punto, mi sono messa tipo sotto a un camion per nascondermi. E non sapendo che anche lui faceva la stessa cosa. Quindi anche lui è venuto, si è coricato sotto questo camion e mi ha visto e ci trovavamo nella piazzetta davanti casa mia, in [PLACE1].</t>
  </si>
  <si>
    <t>Stavo per salire sul pullman per andare al corso di inglese, facevo il biglietto dall'applicazione che ho sul cellulare in pullman. E trovavo, in realtà, i controllori e questi volevano farmi una multa perché appunto ho aspettato di farlo sul pullman, che avrei dovuto farlo prima. E io fondamentalmente cercavo poi di registrare la situazione, fare un video e raccogliere delle prove perché non volevo assolutamente pagare quella multa. E volevo fare ricorso e volevo che si sapesse che, insomma, mi era stata fatta questa multa in maniera ingiusta. E basta. Questi controllori erano delle brutte persone, quando mentalmente prendevano in giro gli altri passeggeri, erano strani.</t>
  </si>
  <si>
    <t>Ero al supermercato, stavo pagando e la commessa che era cinese se la stava prendendo con me senza dirmi niente, però io lo sapevo che ce l'aveva con me, perché ero molto lenta, ma non era colpa mia perché stavo pagando con il telefono su cui ho registrato la mia carta di credito, ed era tutto molto lento. Quindi non era colpa mia, però quella alla fine se la prendeva con me. Comunque, mentre ero in cassa incontro una mia ex collega della triennale, però la vedo di sfuggita, non ci parliamo, non ci salutiamo. E poi incontro altre due mie amiche, due miei compagni del liceo che mi chiedono se avessi fretta, se avessi altro da fare che altrimenti avremmo potuto fare qualcosa insieme. E io ho proposto un caffè, una cosa molto tranquilla, ma serena. Niente, una proponeva un'uscita tipo discoteca tipo andare in qualche locale. A me scoccia tantissimo, però alla fine sono entrata in macchina con lei e là ho pensato "vabbè, vado lo stesso, non le vedo da tanto tempo, quindi vado con loro".</t>
  </si>
  <si>
    <t>La morte di mia sorella. E quello che succedeva subito dopo, apparentemente niente, apparentemente tutti si stavano comportando come se niente fosse. E sono solo io, lì, in mezzo a casa di mio padre, ero in corridoio. E lì piangevo e non riuscivo a spiegarmi perché nessuno stesse facendo niente. Dopodiché, tutti quanti effettivamente sono scoppiati. Mio padre in lacrime. Mio fratello disperato, tutti. A un certo punto mi ritrovo a letto con mio fratello, e lui stava lì a dirmi: "Eh, vedi, [NAME1] mi abbracciava così. Quando ero triste, lei sapeva esattamente come consolarmi, come abbracciarmi". Io io gli dicevo: "Dai, puoi farlo anche con me. Vieni, abbracciami". Insomma, noi stavamo lì, abbracciati a consolarci a vicenda, diciamo. Dopodiché non so come ci ritroviamo davanti al camino con una strumentazione che serve per fare degli esperimenti, con un pallone di reazione, insomma. Vicino al camino, come se io stessi riscaldando la soluzione al fuoco del camino, e della reazione particolarmente complicata. E la moglie di mio padre stava provando a mettere un pezzetto di legno, un ramoscello dentro questo pallone di reazione. Come se fosse normale. E io ero lì, molto stranita. Dicevo che tutto ciò non è normale. Però, alla fine, li lasciavo fare. Poi, c'era un cane, una casa, altre persone.</t>
  </si>
  <si>
    <t>Non riuscivo a riposare. Il cuscino non va bene, non funziona, è troppo alto, mi fa male il collo. Potrebbe essere questo il problema. Oppure il fatto che ho mangiato un po' troppo ieri sera. Comunque, tutti i pensieri riguardavano il fatto che non riesco a riposare bene e non riesco poi a svegliarmi il giorno dopo.</t>
  </si>
  <si>
    <t>C'era il mio ragazzo, alcuni miei amici e il mio ragazzo si era un po' innervosito perché stava avvisando un'altra persona di non toccare la finestra, visto che non funzionava. Lui comunque è andato e l'ha aperta e praticamente si è staccata, ed è caduta.</t>
  </si>
  <si>
    <t>Io ero dal sushi con mia mamma e mia zia. E loro dovevano provare il sushi per la prima volta, quindi eravamo lì, stavamo aspettando i pesci e nel frattempo mamma stava ordinando altre cose. Stava mangiando altre cose. Poi siamo a casa dei miei due cugini gemelli, chiedono di festeggiare il loro compleanno. E era una serata noiosissima, c'erano un sacco di persone, ma non ci stanno facendo addormentare perché c'è la voglia di bisticciare. Subito dopo mi ritrovo a casa di mia cugina e lì c'erano due miei amici, [NAME1] e [NAME2], con altra gente intorno. In pratica, [NAME1] si stava per sposare, [NAME2] gli stava per fare testimone. Però ero un po' arrabbiata con mamma, perché appunto stava ordinando un sacco di cose e io ci tenevo a farle provare il sushi perché sapevo che le sarebbe piaciuto, e lei continuava a ingozzarsi di mille altre cose. Quindi dicevo: "Insomma, basta". Io ce l'avevo con mamma.</t>
  </si>
  <si>
    <t>DL150</t>
  </si>
  <si>
    <t>Ero in un periodo festivo, tipo come potrebbe essere il ponte dell'Immacolata. E per dire il sette sera, quindi, la sera prefestiva, io e il mio ragazzo [NAME1] andavamo in un bar, tipo rooftop, molto figo, per incontrare degli amici, per salutarli prima di questa festa. E ne incontriamo prima un paio al tavolo, e però l'atmosfera è molto frettolosa, cioè loro hanno fretta di andare perché sono in ritardo e quindi, insomma, è tutto molto così, molto frettoloso. E poi arrivano un altro paio di amici, anche loro super di fretta e oltre a essere arrivati in ritardo, devono andare via. Presso quindi questo bar, beviamo qualcosa, brindiamo molto velocemente e poi iniziamo a salutarci. E compaiono anche altre persone, tra cui il nostro compagno di dottorato del trentottesimo ciclo. E io per salutarlo, lo abbraccio, lo bacio, cioè gli do delle effusioni. E tutti mi guardano strano, tipo come per dire "ma cosa stai facendo? Che c'è [NAME1]" ... Ehm ... però sembra tutto normale per me e [NAME1] è con questo amico qua. E siamo in un altro posto per salutare evidentemente altri amici e io e [NAME1] andiamo appunto in questo pub, un pub molto figo. Entriamo e ci accorgiamo che non siamo più solo noi due, ma siamo un gruppo di otto sette otto persone. Quindi chiediamo a chi ci accoglie nel pub di di darci un tavolo per otto persone, e lei dice: "Cavolo,, proprio otto persone, quanta gente". E poi ci dava un tavolo e si capisce che in realtà questo tavolo lo stavano prima preparando per mettere una cassa per la musica, per sopperire al fatto che non posso mettere questa cassa per la musica sul nostro tavolo, perché lo hanno dato a noi, perché eravamo in tanti. E danno a ciascuno di noi una radio. E non si sa come mai, ehm ... io avevo davanti una mia amica [NAME2] e quella persona accanto a [NAME2] le dice: "Prova a cambiare stazioni radio che ... ehm ... riesci a capire chi sono i tuoi amici". E lei prova a cambiare stazione radio con la rotellina, perché sono radio vecchie. E non riesco a beccare nessuna stazione, allora io voglio provare a fare la stessa cosa per vedere quanti amici ho, chi sono i miei amici e inizio a girare la rotella e inizio a beccare delle stazioni, quindi iniziano a sentirsi delle canzoni e io sono super gasata perché ogni canzone mi ricorda magari un mio amico, quindi sono super felice. E allora un'altra persona seduta al mio tavolo inizia a smanettare un po' con la sua radio, che in realtà però non era una radio, ma è una playstation, tipo una playstation quattro, e ovviamente quindi non funziona e però continua a dire: "No, adesso chiamo la cameriera, mi faccio aiutare e vedrete che riusciamo a sentire Spotify dalla playstation, così ognuno può mettere le sue canzoni a turno". Sottolineando quindi il fatto che io stavo monopolizzando la sera con le mie stazioni radio. Quindi poi chiama la cameriera, si fa aiutare con dei cavi e la playstation quattro, che magicamente diventa un'amplificatore di Spotify e iniziamo ad ascoltare la musica, così. Ma io sono un sacco contrariata dalla cosa, perché volevo continuare a fare il mio gioco. E a un certo punto, poi io, [NAME2] e un'altra ragazza ci alziamo dal tavolo per andare al cinema. E andiamo al cinema, vediamo questo film e poi facciamo la strada per ritornare al pub e mentre facciamo la strada e continuiamo a commentare quanto era figo l'attore, quanto era figa l'attrice, la loro storia d'amore, "ma che fighi erano insieme" bla bla ... torniamo al pub. E io ho un attimo di panico, perché guardo dritto davanti a me e mi sembra tipo che il pub abbia chiuso, e quindi inizio a dire: "No, ragazze, cazzo ... e si è chiuso il pub. Abbiamo fatto tardi, non ci hanno avvertito, ma dove saranno andati?". Poi giro lo sguardo sulla mia destra e mi rendo conto che in realtà stavo semplicemente guardando l'ingresso sbagliato del pub. In un certo senso, come se stessi guardando il cortile non illuminato del pub, e poi giro lo sguardo e guardo effettivamente l'ingresso del pub, che è illuminato. Tutto a posto. Sono ancora lì le altre persone. Quindi entriamo, ci congiungiamo con loro. È la mattina successiva: io sono a casa mia con mia mamma, ma in realtà non siamo a casa nostra, ma siamo nella casa dei genitori di [NAME1]. E stiamo guardando poi dalla finestra la mia macchina che è nel parcheggio, e che sta davanti alla casa dei genitori di [NAME1] che è vicino a casa nostra. Era uno spiazzo ancora più grande, c'erano ancora più negozi e la mia macchina era parcheggiata in una parte davanti a un negozio. Mia mamma viene da me e mi porta un un foglietto e mi dice: "Guarda dove ho parcheggiato la macchina ed è messa davanti al negozio. Mannaggia a queste restrizioni, ti hanno dato la multa". Io sono super preoccupata e incazzata perché dico non è possibile, ne ho appena presa una pochissimo tempo fa e tra l'altro abbiamo continuato a dire che "è una multa super salata, vedrai che che ti hanno caricato un sacco di soldi". E quindi io apro la multa, che in realtà non è una multa tradizionale, cioè è in una busta chiusa che tu devi aprire per leggere il foglio che c'è dentro, ma è una sorta di foglietto di cartoncino piegato e chiuso con una striscia di cartoncino zigrinata, così da strappare per aprire il cartoncino. E però mia mamma e anche io avevo dato per scontato che fosse una multa, perché sul retro c'era scritto "iban intestatario" e davanti c'era qualcosa di relativo ai parcheggi, a una banca. E in realtà poi su questo cartoncino, mi rendo conto che non è una multa, ma è una proposta di lavoro per lavorare in questa banca, per controllare tipo le multe nei parcheggi, per assurdo. E quindi sono super sollevata, cioè mi sembra tipo paradossale la situazione. Infatti, chiamo mamma e le dico:"Mamma, non è una multa! È una proposta di lavoro".</t>
  </si>
  <si>
    <t>Erano appena passate le prime due settimane di dottorato e mi ritrovo in un momento tipo conviviale con alcune persone sempre del dottorato, ma senza che fossero specificati. A raccontarci queste prime due settimane di dottorato, ma in modo strano, non come se fossero state appunto settimane di studio o non raccontandolo per come sono state, ma raccontandole come se fossero state tipo due settimane di vacanza. E infatti io mi trovo lì con tante persone e alcune delle quali hanno un gruppetto delle quali erano persone comunque con cui ho passato queste due settimane. E quindi iniziamo a raccontarlo, ma io non mi ricordavo bene che cosa avessimo fatto in quelle due settimane e quindi continuavo a chiedere agli altri di darmi una mano a raccontare cosa avevamo fatto. E quindi ci mettevamo a raccontare che eravamo andate tipo al mare, dicevo: "Ah, sì, siamo andati al mare, tipo a [PLACE1]". E le persone che erano con me dicono:"Ma no, non eravamo a [PLACE1], eravamo andati in Sicilia, non ti ricordi?" E allora lì dicevo:"Ah già, in Sicilia". E si raccontava del fatto di essere stati in Sicilia.</t>
  </si>
  <si>
    <t>Ho incontrato una persona a me cara che veniva a dirmi di aver ricominciato a fare abuso di alcol, e io subito mi sentivo super irrequieta, agitata e iniziavo a dire:"Non è vero, stai scherzando, è un incubo". E appunto, mi sentivo un sacco agitata. Avevo tantissima paura.</t>
  </si>
  <si>
    <t>Il mio agire in prima persona.</t>
  </si>
  <si>
    <t>Stavo camminando con [NAME1], nei corridoi di un edificio. E io e [NAME1] stavamo discutendo di una tematica legata alla giurisprudenza o comunque qualche tematica di legge, e che però era una tematica di legge. E può essere che fosse qualcosa di connesso al caffè, perché la mia testa visualizzava la caffettiera rossa bialetti. E questa immagine della caffettiera si girava dalla posizione normale alla posizione sottosopra, quindi con il serbatoio dell'acqua sopra. Ed ero convinta che quello fosse un modo di fare il caffè. E stavamo discutendo di questa cosa di legge e io e [NAME1], continuavamo a chiederci a chi potevamo chiedere un consiglio, comunque una consulenza, diciamo giuridica a riguardo. Perché noi non riusciamo a venire a capo del problema da sole, insomma.</t>
  </si>
  <si>
    <t xml:space="preserve"> Ero a una festa organizzata a sorpresa per il mio compleanno. Ed ero seduta nella tavola con i miei amici, avevamo appena finito di mangiare e si alza [NAME1], che è un un ragazzo del primo anno del dottorato, e dice:"Quanti di voi vogliono il caffè?". E prende le ordinazioni di tutti quelli che vogliono il caffè e raccoglie anche i soldi. Poi, mentre si sta avviando per andare a prendere sti caffè, gli dico:"No, [NAME1], aspetta e ridammi i loro soldi che glieli restituisco. Ordina il caffè che li pago io". E cioè tipo per ringraziarli per la sorpresa. E allora mi restituisce i soldi che ha raccolto, ma appena diciamo li ricevo mi accorgo che in realtà non sono soldi, ma sono oggettini che la gente voleva usare per pagare e quindi inizio a guardare gli oggettini, che sono per esempio una piccola medaglietta con una casetta, tipo di porcellana. E chiedo di chi è questa casettina. E una ragazza alza la mano e le do la casettina. E poi ci sono vari altri oggettini, tra cui delle miniature di personaggi di film Disney, tipo Capitan Uncino, cose del genere. E alcune sono molto carine e alcune un po' più brutte, cioè di personaggi brutti, oppure brutte miniature di altri personaggi. E chiedo di chi sono queste miniature, e due miei amici alzano la mano. E alzano loro due le mani, e inizio a dare loro le miniature. E alla mia amica spettano tutte le miniature belle e al mio amico, invece, quelle più brutte.</t>
  </si>
  <si>
    <t>Ero a [PLACE1] e cercavo una scuola di danza che facesse le cose che interessano a me. E per fare questo mi confrontavo con alcune altre persone del trentottesimo ciclo di [INSTITUTION1] e guardavamo i siti insieme, ne parlavamo insieme. Andavamo provare insieme queste scuole, però c'era sempre qualcosa che non andava. Cioè, continuare a discutere sulle scuole di danza e andare a provarle.</t>
  </si>
  <si>
    <t>Ero da mia nonna con i due miei cugini, ed eravamo seduti nel porticato immediatamente fuori dalla casa per terra, e stavamo chiacchierando. Nel frattempo io stavo giocando col pitbull di mio cugino, [NAME1]. E quindi ci stavo giocando, molto tranquillamente. E solo che a un certo punto iniziava a mordicchiarmi, tipo la mano. Così dicevo:" [NAME1], no, lasciami perdere". E mio cugino la richiamava, e [NAME1] si allontanava. Poi a un certo punto, iniziava a mordermi anche i piedi e non me li lasciava andare, come se volesse effettivamente farmi male. E io le urlavo di dolore.</t>
  </si>
  <si>
    <t xml:space="preserve">Ero a [PLACE1], ma mi dovevo ancora laureare. E quindi andavo in giro per la città per cercare un vestito per la laurea, e come prima cosa vado in un negozio gestito da questa signora e che mi accoglie all'ingresso. E come prima cosa io le dico che sto cercando il vestito per la laurea, ma che voglio essere libera di provarne quanti ne voglio, senza sentirmi pressata a comprare. E lei mi guarda tipo "come faccio?", come per dire "ok, cosa devo dire". Poi prendo una magliettina che era esposta fuori dal negozio e vado dalla signora e le dico: &lt;&lt; Ecco, già questa vorrei comprarmela, quindi non ha senso quello che ho detto prima&gt;&gt;. E poi andiamo al negozio, mi fa vedere un po' di vestiti, così inizio a dirle che vorrei mettere comunque i pantaloni con un pezzo sopra e forse una giacca che ho già, e che magari posso portarle un'altra volta che vado lì a provare delle cose. E lei inizia a pensare un po' che cosa potrebbe farmi provare e vedo che guarda insistentemente dei vestiti, tipo tutti sbrilluccicanti, così, con tutte le mega pietre così. E poi mi dice:&lt;&lt; Eh, questi sarebbero belli&gt;&gt;. E le dico:&lt;&lt; No, però non vorrei un vestito, appunto.&gt;&gt; Lei: &lt;&lt; Infatti, infatti, questi devono essere più da sera, tu magari ti laurei la mattina&gt;&gt;. Cosa che non avevo mai detto, cioè semplicemente io non volevo mettere un vestito, però dico:&lt;&lt; Eh sì, infatti infatti&gt;&gt;. </t>
  </si>
  <si>
    <t>DL151</t>
  </si>
  <si>
    <t xml:space="preserve">Facevo un'attività con un'amica, riordinare delle cose e in una situazione di tranquillità.  </t>
  </si>
  <si>
    <t>DL152</t>
  </si>
  <si>
    <t>Una suora che è bendata e poi viene cotta al forno.</t>
  </si>
  <si>
    <t>Ero con due miei conoscenti, due miei amici, una coppia di persone, insomma, dell'età quasi dei miei genitori, come se li stessi andando a trovare. E presentano questa torta, come se l'avessero fatta per il figlio, queste torte tipiche, proprio queste ricoperte di zucchero. E quindi queste, tutte ricoperte con lo strato di zucchero, tutte un po’ colorate, una era azzurra. E mi parla di come aveva fatto questa torta e poi io la ripropongo a casa. Riproponiamo questa torta. Proprio la torta che si è riproposta per più volte.</t>
  </si>
  <si>
    <t>Praticamente una mia amica doveva creare una situazione per fare una festa.</t>
  </si>
  <si>
    <t xml:space="preserve">Dovevo andare al mare, la sera però, dopo otto e mezza dopo il lavoro. Dovevo cercare di incastrare questa serata. Dovevo cercare di incastrare questa serata prima che faceva buio. E quindi era tutta una corsa ed ero d'accordo con alcuni miei amici. Però mi trovo, diciamo, che non avevo vestiti giusti, non avevo le scarpe giuste. Ero vestita leggera, avevo paura di sentire freddo, non avevo le scarpe da trekking.  </t>
  </si>
  <si>
    <t>Facevo una gita, tra virgolette, in Umbria. Arriviamo in questa piazza, come se ci fosse un centro storico, arriviamo in questa piazza dove c'era una chiesa. E c'è la facciata di questa chiesa costituita da delle pietre a bugnato tipo e che però una parte si scheggiano e cadono, quindi bisognava stare attenti perché eh, appunto, se ci si avvicinava troppo, si correva il pericolo di essere colpiti da queste pietre che cadevano dalla chiesa. E quindi mi meraviglio di questa cosa perché non m'era mai capitata una cosa del genere. E a tratti vedo anche tutto il mucchio, appunto, delle pietre o comunque le pietre sulla piazza. E questa chiesa si chiamava tipo San Uperandio, un nome del genere. E questa cosa, diciamo, mi colpisce tanto che mi ripeto spesso il nome di questa chiesa per ricordarmela. Poi mi ritrovo insieme ad una persona, un mio ex. E la sensazione è quella che come se: "Oddio sì, mi ci ritrovo, perché mi rimetto nei casini? Ehm, come faccio? Eccetera", quindi una sensazione un po' negativa: cioè lì per lì ci stavo bene, ma poi riflettevo, in generale, che non volevo rimettermi nei casini, non volevo stare con lui.</t>
  </si>
  <si>
    <t>Avevo a che fare con la mia collega. Quindi avevo a che fare con lei.</t>
  </si>
  <si>
    <t>Andavo al mare a [PLACE1]. E mi trovo con due persone che sono due mie amici. Sapevo che c'erano anche loro quel giorno, a [PLACE1], di chiamarli e di unirci a loro, solo che queste altre due persone non è mai il momento che riesco a chiamarli. Ehm, e quindi niente, la cosa un po' mi dispiace perché io volevo stare anche con loro, però queste due persone diventano loro in qualche modo. E quindi c'è questo doppio aspetto che io voglio stare anche con loro, mi voglio unire a loro, però nello stesso tempo, durante la giornata diventano loro. E quindi passiamo questo giorno al mare: ci spostiamo, mangiamo. E quindi, insomma, io non riesco, insomma, ad unirmi a queste altre due persone, anche se poi le due persone con cui sto diventano loro. E non accadono cose particolari. Soltanto un momento che io prendo il cellulare di [NAME1], forse sbagliando, pensando fosse il mio perché dovevo cercare e guardare delle foto. E lui però mi rimprovera, perché mi dice: "Ma perché mi prendi il mio cellulare?", ma io l'avevo fatto proprio in completa ingenuità o pensando che fosse il mio e dovevo cercare delle foto, oppure sapendo che fosse il suo, ma perché dovevo cercare e vedere delle foto precise di noi al mare, ma non è che volevo andare a guardare, insomma, il suo cellulare. Poi a un certo punto arrivano due persone di [PLACE2], diciamo, e si prendono un tavolo perché vicino c'era un locale, un bar, prendono un tavolo e lo mettono proprio sulla riva. Sulla riva in mezzo all'acqua, quindi è una situazione molto bella perché col tavolo si è proprio nell'acqua e a riva. Nella fase, diciamo, probabilmente del tramonto, si fanno un aperitivo e a noi aveva disturbato un po' perché si erano proprio messi davanti a noi. Poi arrivano anche altre persone di [PLACE2], e insieme a me c'era un'altra ragazza. E quindi sembriamo due coppie, cioè lei con [NAME2] e io con [NAME1], sembravamo proprio due coppie. E a me questa cosa dà un po' fastidio perché non voglio che le persone di [PLACE2] sappiano che io sia fidanzata. Quindi il fatto che loro pensino che io stia, per esempio, con [NAME1], un po' mi scoccia perché in realtà non è così, invece da fuori potremmo sembrare due coppie, insomma. E poi io cerco, cioè, alla fine della giornata ancora di chiamare questi due miei amici ehm che tra l'altro poi sono loro con cui sto, però alla fine non ci riesco e non ci riesco quantomeno a raggiungerli, forse a chiamarli, sì. Poi lì dal mare io tengo in braccio un bambino che si identifica a tratti con mio nipote [NAME3], però io me lo immagino o comunque tengo in braccio un bambino proprio neonato e mi ritrovo poi nella casa di mio fratello. E io me lo abbraccio stretto perché è molto freddo, e fuori nevica, quindi io mi affaccio dalla finestra, questo bimbo ha freddo, si abbraccia a me, però parla e io gli dico: "Guarda, ti faccio vedere fuori quanto è freddo". E ci affacciamo alla finestra che è la finestra del bagno, che dovrebbe corrispondere a un paesaggio di montagna. E invece fuori è come se fosse lo stesso paesaggio, ma di mare.</t>
  </si>
  <si>
    <t>La mia amica di [PLACE1], noi due che scendiamo nella mia cantina, di casa dei miei, e la mia amica sceglie come dei contenitori di vetro, tipo delle bottiglie che dovevamo prendere. E ne prende una, era tutta sporca, un po' rovinata, quindi abbiamo detto no, questa non va bene, ne prendo un'altra che era più pulita.</t>
  </si>
  <si>
    <t>Ero al lavoro, sono andata al lavoro, poi mi rendo conto a un certo punto che avevo i pantaloni, ma sopra avevo il pigiama ancora praticamente. E quindi un attimo mi prende male perché mi sono vergognata. E poi arrivano due persone, quindi arriva uno storico e la moglie e lui anche un pochino più ringiovanito. E io un attimo rimango un po' meravigliata e però poi li accompagno per la biblioteca, insomma, non so che gli faccio vedere, perché la mostra in realtà sta fuori lungo il corridoio. Comunque io rimango molto, insomma, meravigliata e allibita da questa cosa, però allo stesso tempo sono anche contenta nel senso, però, nello stesso tempo pensavo: "Non mi crederà nessuno se lo racconto, mi prenderanno per matta, non mi crede nessuno". E poi nel frattempo, mentre era in biblioteca ad un certo punto si mette lungo e diventa bambino, e torna bambino, quindi io cerco comunque di soccorrerlo, di abbracciarlo. Poi io continuo a provare vergogna e angoscia perché c'avevo ancora il pigiama.</t>
  </si>
  <si>
    <t>Ero in una città che poteva essere a metà tra [PLACE1] e [PLACE2]. E si viveva in un appartamento e avevo dei vicini di casa e a un certo punto, arriva una ragazza. Quindi, in qualche modo lei si era sposata con un uomo, e poi capisco che lui si era sposato con lei solo per avere la sicurezza della pensione. E infatti lui praticamente fa vedere quello che guadagna a un'altra persona. E lo scrive su un foglio, gliela fa vedere, anch'io vedo questa cifra e quindi poi da lì deduco che lui si era sposato con lei solo per avere, insomma, la sicurezza di una pensione, oltre alla sua. Siamo davanti casa e c'è una signora che fuma, che alternativamente è lei, questa ragazza, e un'altra: si confondono, diciamo, le due persone. E poi ad un certo punto siamo anche in un museo, e in questo museo c'era qualcosa che aveva a che fare con lei. E poi a un certo punto stendo i panni.</t>
  </si>
  <si>
    <t>Abitavo in una casa che a volte era [PLACE1] dai miei, altre volte era diversa. E questa casa era molto grande, era una specie di labirinto, quindi si creavano tante corrispondenze con altre case, diciamo, con altri, tra virgolette, appartamenti in cui c'erano altre persone che potevano essere mie amiche, persone che non conoscevo. E facciamo delle cose. Si collegava anche una casa, che è la casa praticamente di una persona con cui mi sono frequentata. E quindi ho visto come se davanti al portone di casa c'erano degli oggetti che appartenevano a lui, e c'erano come dei portafogli, forse un foulard, un cappello. Dicevo: "Eh, gli abito anche vicino, sta qua dietro". Poi c'erano delle mie amiche, mi vengono a salutare, poi usciamo insieme.</t>
  </si>
  <si>
    <t>Il ragazzo con cui mi sono frequentata qualche tempo fa, partecipavo alla vita della sua famiglia.</t>
  </si>
  <si>
    <t>DL153</t>
  </si>
  <si>
    <t>M trovavo, con delle persone, dei coetanei, quindi ragazzi tra i venti, venticinque anni ehm lungo una costa che assomigliava molto alla costa di [PLACE1], invece di avere il marciapiede, l'asfalto vicino la parte adiacente alla costa era collinare, con dune sabbiose. Eh il paesaggio era di una mattinata estiva, anche se avevo la sensazione che facesse un po' freddo e il cielo era eh un color azzurrino tendente al glicine, essendo mattina presto, e l'acqua era calma, piatta e sentivo il rumore delle onde. E ho visto questi ragazzi che correvano lungo la spiaggia, ridendo e scherzando, mentre io mi trovavo lontano in cima a una duna di sabbia. Poi ehm, non in maniera consequenziale nel tempo, con questo gruppo di ragazzi, tra cui vi erano due colleghi del [INSTITUTION1]: [NAME1] e [NAME2], avevano l'esatta fattezza di queste due ragazze eh siamo risaliti verso una casa che stava sopra questa collina di sabbia ed era strana perché effettivamente aveva tutta la sabbia intorno ed era bianca col tetto spiovente, fatta in legno dipinto di bianco e aveva le cortine alla finestra bianche, con il pizzo. Aveva qualche decorazione azzurra, ma il bianco della casa quasi si mischiava al bianco della [PLACE1] della sabbia perché la sabbia era molto chiara. Poi mi sono trovata insieme a questo gruppo di ragazzi nel cortile davanti casa mia. Era in questo caso notte e c'era il faro che illumina lo spiazzo dove di solito parcheggiano le macchine e stavo parlando con qualcuno dalla finestra di casa mia al primo piano perché era illuminato. Mi giro per andare verso il garage attraverso tutto lo spiazzo in breccia e la zona è sempre illuminata con il faro e praticamente tutti questi ragazzi, sei ragazzi, di cui due riconoscevo le fattezze, perché erano le mie colleghe del [INSTITUTION1]: avevano tutti fisionomie abbastanza generiche. Eh cercano tutti quanti di entrare in macchina perché dovevamo uscire e [NAME1] e [NAME2], le mie colleghe, cercano di mettersi sedute tutte e due eh il sedile del passeggero davanti. Le conversazioni che [NAME1] esclama dicendo, essendo tutti quanti ammassati dentro la macchina, dice queste parole uhm: "Mi sembra molto giusto, con la questione del Covid, stare tutti quanti ammassati". Eh queste sono le uniche cose che ricordo. Come sensazioni, durante la visione del mare ehm e la parte vicino alla casa bianca, mi sentivo come lontana rispetto ai ragazzi che correvano lungo la spiaggia, perché li vedevo felici, io mi sentivo un po' distaccata rispetto loro. E invece poi nella parte uhm dove si trovano a casa mia mi sentivo abbastanza felice perché ehm erano come se fossero ospiti in casa mia e quindi avevo piacere che stessero passando del tempo, anche fosse eh davanti il cortile di casa mia e che poi si fosse scelta dalla mia macchina per andare in giro.</t>
  </si>
  <si>
    <t>Lavoravo presso la biblioteca di [PLACE1] a pieno regime, ci lavoravo come bibliotecaria. Eh il mio superiore lavorava anche lui come bibliotecario, però solo come consulto, non era una persona fissa lì all'interno della biblioteca. Eh una mattina io arrivo e c'è [NAME1], il mio attuale tutor, e allo stesso tempo c'è anche l'altra ragazza che fa il lavoro di tutoraggio insieme a me, [NAME2], che sono molto preoccupati perché l'intera biblioteca si è allagata d'acqua, che nella notte ha riempito le varie sale della biblioteca all'altezza della vita di un essere umano adulto ed è subito diventata stagnante, diventando verde. Senza molta esitazione, entro comunque dentro la biblioteca e noto effettivamente questa acqua alta, verde e per praticità invece di camminare, nonostante mi arrivi più o meno oltre l'ombelico, poco sotto il seno, inizio a nuotare anche con un certo piacere. Arrivata ad un corridoio mi accorgo che c'è una presenza ectoplasmatica sopra di me all'altezza del soffitto, che piomba poi nell'acqua. Dietro di me si materializza [NAME2], non mi ero accorta che lei era venuta dietro a me, e mi dice che la presenza di quel fantasma porterà gravi disgrazia a tutti quelli che sono entrati in contatto con lui e facendo due calcoli pensiamo che anche noi saremo soggetti a questa disgrazia, dato che il fantasma ci ha toccate tramite l'acqua attraverso il quale lui si era immerso. Ehm dopodiché riesco a capire eh da dove è sgorgata l'acqua, ma non riusciamo a capire come eliminarla, quindi io esco dalla biblioteca, metto fuori un cartello dicendo che la biblioteca attualmente è inagibile e me ne torno a casa. Quando percepisco di essere arrivata a casa mi rendo conto che la mia casa è una roulotte molto spaziosa, che da fuori sembra piccola, ma da dentro sembra occupare molto più spazio di quello che ha effettivamente e la mia famiglia è composta dagli attori che interpretano i genitori su Malcom e ho un fratello uhm poco più piccolo, che è uhm poco più basso di me, biondino, capelli un po' lunghi, un po' crespi e chiari soprattutto. Eh la particolarità di questo camper è che ha il soffitto, soprattutto nella zona cucina, dove vi sono tutti cassetti che servono per riporre le stoviglie durante i viaggi e praticamente vedo che tutti i cassetti sono aperti, e tutte le stoviglie sono cadute a terra. Eh il resto del camper è messo sottosopra e a me i miei genitori mi dicono che una presenza ha messo sottosopra il nostro camper. Anche mio fratello mi dice che c'è qualcosa che non va, ma nonostante questo io prendo e vado a scuola e la mia scuola si trova in un posto molto simile a Oxford Street, a Londra e si trova in un palazzone tipico inglese la cui facciata è molto imponente, in marmo bianco, e le porte sono in legno marrone chiaro e in vetro e hanno gli uscieri. Davanti alla scuola ci sono dei leoni in marmo. Ehm, e niente, entro e mi confronto con i compagni, mi avvicino ai miei soliti compagni e tra loro c'è una ragazza che ha fatto le superiori insieme a me, si atteggiava da ragazza superiore e quindi quando io ho raccontato di quello che mi era successo lei non mi ha creduto e tutti quelli che stavano lì intorno mi hanno preso in giro, ridendo. E di lì è passato mio fratello che aveva la divisa per la scuola, come tutti noi sottosopra, tutta quanta strappata o logorata, per via dell'attacco del fantasma dentro la nostra roulotte. E come si avvicina, lui, con una voce che non era la sua, mi dice: "Si pentiranno di averti presa in giro". Eh quando poi eh sono andata alla classe di arte, che si trova in un chiostro con le colonne in marmo bianco e rosse, eh si stava facendo una posa, nel senso che c'era un soggetto umano, un ragazzo che posava nudo in mezzo a questo chiostro e tutti gli altri studenti erano intorno a lui per poterlo disegnare. E questo ragazzo a un certo punto, che era fermo, viene come preso da dei fili finissimi, visibili, ma molto molto fini e viene appeso all'aria e questi fili gli creano tutte ferite sul corpo e inizia ad urlare, e tutti si spaventano, io compresa, e allora me ne torno verso casa, ma alla porta vengo intercettata da mio fratello che mi dice se avessi voglia di andare a una festa di paese. Cosicché mi trovo a camminare prima per Londra e poi arrivare in una piazza che sembra molto simile a una di quelle di [PLACE2]. Eh la festa era la festa [INSTITUTION2], e quindi vi erano degli artisti di strada che si stavano esibendo, al momento del mio arrivo, e quando sono arrivata gli spettacoli erano effettivamente finiti, non ho assistito altro, ho iniziato a bere qualcosa di alcolico insieme a mio fratello, pure essendo piccoli e non potendolo fare. E ho incontrato un mio amico, ehm [NAME3], che era totalmente ubriaco perso e aveva dei pantaloni grigio chiaro, molto larghi in fondo e andava in giro a petto nudo, chiedendo dove fosse il suo ragazzo. Ehm e nessuno gli dava una mano perché effettivamente, essendo così ubriaco, nessuno credeva che avesse effettivamente necessità di aiuto. Ehm io cerco di tranquillizzarlo e dirgli che presto l'avrebbe trovato. Allora [NAME3], molto ubriaco, si mette a costruire una piccola tenda con le tovaglie che ha trovato sopra il tavolo e le sedie intorno alla piazza della festa e si mette a dormire sotto questa piccola tenda improvvisata. A questo punto io voglio tornare a casa, così mio fratello mi accompagna e quando ci mettiamo nel letto del camper, quindi che è un letto singolo vicino a una parete del camper, notiamo che un uomo con degli slip molto piccoli e verdi ehm entra nel camper e passa vicino a noi si chiude nel bagno del camper e dice: "Non vi preoccupate, [NAME3] sa che io sono qui". Così intuiamo che quello sia il fidanzato di [NAME3]. Ci chiede se gli allacciamo uno stivaletto verde che aveva una zip quasi rotta. Non gliela allacciamo, quest'uomo si chiude in bagno e sento però che nel bagno c'è della colluttazione.</t>
  </si>
  <si>
    <t>Mi era stato chiesto dai miei zii, per l'ennesima volta, di ritinteggiare l'appartamento in cui sono, in vista di un possibile trasferimento, e questa cosa l'ho percepita con profondo fastidio. E la cosa che mi faceva più rabbia è che avrei dovuto pulire tutti quanti i muri e ehm trasferirmi. Sono stata costretta a praticamente usare un macchinario con la carta vetrata per grattare via il primo strato di tinta e poi dopo applicarne uno nuovo. Vedevo me stessa, quindi avevo una visuale in terza persona di me stessa, che indosso una tuta bianca per non impolverarmi e iniziare a scartavetrare i muri. Subito dopo la prospettiva cambia perché ritorno in prima persona e osservo il muro che è tinto, inizio dalla sala cucina che è tinta di un verde pistacchio chiaro. Ehm la prima cosa che limito sono le decorazioni sulla cappa del camino, che sono delle decorazioni erbacee ehm tipo edera e la prospettiva cambia e all'altezza del mio occhio vedo il macchinario con la carta vetrata che gratta il muro e ho sentito il fastidio della polvere tra le dita, e inizia nel mio sentire, nella mia emotività, una forte eh sensazione di frustrazione perché ho, con molto amore e molta passione, creato quelle decorazioni e mi trovo nella condizione di doverle eliminare. Eh fatto questo poi dopo sono passata subito in camera e anche qui ho dovuto eliminare delle decorazioni molto belle ehm perché sulla parete dove è appoggiata la testata del letto ehm all'altezza più o meno del soffitto ci sono le decorazioni dei fiori di glicine e anche lì prima mi vedo in terza persona con questo camice, con questa tuta bianca per evitare la polvere, molto imbronciata, molto arrabbiata eh prima scartavetrare la parte colorata, poi tutto il resto del muro. Ehm e durante tutta la procedura sento un forte, fortissimo senso di frustrazione ma non posso farci nulla e continuo il lavoro e di seguito ridipingo le stanze: la cucina viene ritinteggiata di bianco e non più verde pistacchio, mentre la mia camera viene colorata di un colore bordeaux. Ehm questo colore mi ha creato una forte sensazione di astio.</t>
  </si>
  <si>
    <t>DL154</t>
  </si>
  <si>
    <t>Delle strade, stavo camminando, però avevo la certezza di dove stare andando, quindi non c'era uno stato confusionale, solo una passeggiata, così, senza senso.</t>
  </si>
  <si>
    <t>Ero in una barca a vela in mezzo al mare, con un'altra persona che però non avevo mai visto prima e stavamo facendo un giro, io vedevo il colore del mare, era abbastanza nitido, vedevo proprio le chiazze del mare in base appunto al suolo.</t>
  </si>
  <si>
    <t>Ero con la mia famiglia eh a mangiare al ristorante, i dolci che c'erano sul tavolo, le vicende che si sono create intorno al ristorante. Chi c'era al tavolo, chi c'era al tavolo accanto, il rumore delle forchette che cadevano, il sapore dei piatti che stavo mangiando.</t>
  </si>
  <si>
    <t>DL156</t>
  </si>
  <si>
    <t>Mangiavo la torta.</t>
  </si>
  <si>
    <t>Ero coinquilino di Miyagi, quel signore anziano del film Karate Kid. E quindi mi preparava praticamente il tipico pranzo giapponese.</t>
  </si>
  <si>
    <t>Si faceva la brace, si mangiava la carne alla brace con amici.</t>
  </si>
  <si>
    <t>DL157</t>
  </si>
  <si>
    <t xml:space="preserve">  Mi trovavo in una stanza: era una grande sala da pranzo. C'erano diverse persone insieme a me e stavamo guardando la televisione. Io ero appoggiato ad una sedia e davanti a me c'era il tavolo da pranzo. E mentre guardavamo la televisione, praticamente, stavano facendo vedere delle immagini di un evento sportivo, di una partita di calcio. E queste erano, diciamo, delle immagini miste, tra cui c'era una partita di calcio che era stata giocata da poco tempo e di cui dovevano annunciare la squadra vincente. E un'altra era una partita della stesse squadre, ma che era avvenuta molti anni prima. Quindi c'erano, diciamo, le immagini di queste due partite che si alternavano. E ogni tanto facevano vedere anche delle immagini di alcune partite da golf. E noi, quindi, stavamo vedendo questa queste immagini, eravamo tutti molto emozionati perché stavamo aspettando l'esito. Insomma, stavamo aspettando che venisse annunciata la squadra vincente. Ma in queste immagini c'era anche una canzone molto molto emozionante, diciamo, che mi faceva percepire e sentire emozioni molto forti e positive.</t>
  </si>
  <si>
    <t>Stavo da solo nella mia stanza, nel campus. E stavo sul letto e stavo mangiando due pizze. Quando ho finito la prima pizza, ho iniziato a mangiare la seconda pizza: ho scoperto che erano due pizze identiche. Tutte e due erano pizze tonde e ogni pizza era divisa in quattro gusti. E mentre mangiavo queste pizze, a un certo punto ho iniziato a sentire la voce di due miei amici che stavano parlando in un'altra stanza. Ed era notte e loro parlavano ad alta voce, stavano scherzando. Tra di loro si sentiva soltanto la voce. E quindi, io ho mandato un messaggio nel quale scherzando gli dicevo che c'erano due napoletani che stavano facendo un casino nell'altra stanza. E nel frattempo si erano svegliate tutte le altre persone perché questi miei amici stavano parlando ad alta voce durante la notte perché questi miei amici stavano parlando ad alta voce durante la notte.</t>
  </si>
  <si>
    <t>C'era una donna che parlava del sogno e questa donna non si vedeva. E diceva che è molto più difficile ricordare e raccontare i sogni che sono composti da parole piuttosto che i sogni che sono composti prevalentemente da immagini. Quindi questa donna parlava del sogno in generale e diceva che è molto più difficile descrivere i sogni che descrivere quando diciamo, sì, il sogno è soltanto composto da parole.</t>
  </si>
  <si>
    <t xml:space="preserve"> Stavo in classe con alcuni colleghi del dottorato. In questa classe c'era un professore che stava parlando e ci stavamo organizzando per fare un esame, quindi stavamo parlando della modalità d'esame. A un certo punto, c'era una ragazza tedesca che non capiva perché stavamo parlando in italiano. E quindi in quel momento il professore ripete quello che stava dicendo in inglese, ma poi continua a parlare in italiano. E dopodiché ci dice che è possibile fare l'esame facendo una presentazione e quindi io gli chiedo quanto tempo dura questa presentazione. Glielo chiedo in inglese, ma lui non mi capisce, e quindi poi mi spiega anche il motivo per cui non mi ha capito.</t>
  </si>
  <si>
    <t>Entravo in un locale che era una specie di enoteca. Entro perché volevo mangiare qualcosa e appena mi siedo davanti al bancone c'è un signore dietro il bancone con i capelli bianchi, gli occhiali, di circa sessant'anni, che mi dà una mozzarella fritta. Io inizio a mangiarla e lui è molto gentile e cordiale, e mentre io mangio questa mozzarella fritta, lui parla con altre persone. Mentre mangiavo stavo un po' scomodo e facevo un po' di difficoltà a mangiare. E nel frattempo, lui parlava con altre persone: parlava dello stato di salute di una terza persona. Però diceva che questa persona comunque aveva subìto un intervento, nonostante questo adesso stesse bene e potesse continuare la sua vita. E nel frattempo, mentre mangiavo, alla mia destra c'era un'altra persona, un ragazzo. E per sbaglio ho invaso il suo spazio sul bancone e quindi gli ho chiesto scusa e mi sono un po' spostato, e mentre ho fatto questa cosa mi sono reso conto che non ero seduto su uno sgabello, su una sedia, ma ero seduto su una specie, diciamo, di cancelletto di legno che stava attaccato al bancone e si muoveva a destra e sinistra. E dopo, il signore che mi ha servito va via, lascia il suo posto ad una signora. Mi rendo conto che sono le dodici e mezza, e qualcuno dice che in strada c'è traffico e a me questa questa informazione interessa perché io mi ero fermato: in realtà, il mio obiettivo era quello di viaggiare, dovevo andare da qualche parte. E in quel momento mi ero fermato a mangiare e ho scoperto che durante il tragitto ci sarebbe stato traffico.</t>
  </si>
  <si>
    <t>Mi trovavo dentro un centro commerciale e questo centro commerciale era affollatissimo, era come se fossi ad un concerto. Praticamente le persone erano tutte affollate, quindi era molto difficile camminare. Però io non stavo a piedi, ma stavo in bicicletta e andavo molto di fretta e riuscivo a schivare le persone, a superare questa folla passando in mezzo alle persone con la bicicletta. E a un certo punto mi fermo, guardo indietro, come se stessi aspettando qualcuno. E c'è una signora che sta scegliendo delle spugne, deve scegliere una spugna per asciugare l'acqua in maniera perfetta e sembra quasi tormentata da questa cosa che non riesce a scegliere la giusta spugna. E dopodiché, prendo la bicicletta e esco dal supermercato, e mentre faccio questo tragitto c'è una musica in sottofondo che è una musica tipo latino americana, tipo spagnola. E mentre c'è questa musica, praticamente nell'aria in cielo c'è la faccia di un cantante di questa canzone. E io vedo l'evoluzione della faccia di questo cantante da quando era giovane a quando era vecchio, cioè al presente che è il momento in cui lui è vecchio, è più anziano. E mentre vedo questa cosa ho paura che possa morire. E tra l'altro, la faccia di questo cantante è la faccia di un attore che si chiama Mark Margolis. Poi, alla fine, dopo un po' che sto in bicicletta, arrivo davanti a una casa e c'è ancora questa canzone spagnola e ci sono praticamente delle persone che stanno ballando sul balcone. E che escono diciamo dalle finestre di questo balcone, ballando. È come se io stessi assistendo al video di questa canzone live, e tra le persone che stanno ballando questa canzone c'è anche una mia collega dell'Università.</t>
  </si>
  <si>
    <t>Uno dei tappi che uso per dormire era uscito da un orecchio e questa cosa mi ha dato fastidio. Infatti, lo stavo cercando per rimetterlo, e però all'inizio non l'ho trovato. Dopo un po', l'ho ritrovato e ho continuato a dormire.</t>
  </si>
  <si>
    <t>Stavo facendo un viaggio in macchina con mio fratello.</t>
  </si>
  <si>
    <t>DL158</t>
  </si>
  <si>
    <t xml:space="preserve"> Stavo in un appartamento. Forse in una sorta di struttura studentesca. E c'erano due letti, uno che era il mio, e uno che era lì. Nel secondo letto, cioè in quello che non era il mio, tolgo le coperte per guardare che cosa ci fosse e c'erano tipo della muffa e delle formiche dentro. E l'unica, insomma, erano queste formiche, qui sotto ero un po' schifato da questa cosa. Ero con qualcuno, forse ho chiamato qualcuno a fargli vedere questa cosa, che però è andato via in un posto diverso.</t>
  </si>
  <si>
    <t>Una sorta di luogo in rovina e in questo luogo in rovina, io stavo scegliendo tipo da un menu le componenti e le caratteristiche dell'auto che volevo assemblare.</t>
  </si>
  <si>
    <t xml:space="preserve">Una sorta di banda di combattenti e di un'opera d'arte commissionata a qualcuno come simbolo di questa banda, e comunque come oggetto che doveva arricchire l'immagine. </t>
  </si>
  <si>
    <t xml:space="preserve">Mi sono incontrato con due mie amiche che non vedevo da tempo. E che ci siamo visti, siamo stati un paio d'ore insieme durante il pomeriggio, prima che loro dovessero andare via, tipo al mare. E dopodiché, una volta che loro sono andate via, mio padre è venuto a prendermi dal posto in cui stavo. E stavo giù da me, cioè, non stavo a [PLACE1] ma tecnicamente stavo nelle mie zone. Ma ora che loro se ne erano andate via, io stavo pensando al fatto che praticamente, in generale, quando stavo giù da me non avevo nulla da fare. E magari c'erano comunque i miei amici disponibili. Ero triste, magari mi sentivo un po' isolato, se loro non mi chiedevano, non mi proponevano di fare qualcosa. Però, dopo un po' di volte che invece magari facevo qualcosa con loro, uscivo, attività del genere, smettevo di aver voglia di continuare a fare cose del genere. </t>
  </si>
  <si>
    <t xml:space="preserve">Ero io con un po' di persone su una strada, lì abbastanza larga, ed eravamo tipo su una carrozza con cavalli e c'erano anche altre persone che viaggiavano alla stessa maniera in entrambe le direzioni. </t>
  </si>
  <si>
    <t xml:space="preserve"> Ero in una struttura che per me era il [PLACE1] in quel momento, ed ero in stanza con un po' di amici. C'eravamo appena svegliati per qualche motivo. Decido di dovermene andare da lì, anche se non so bene dove. Ma in maniera molto rilassata, cioè non era successo niente di negativo, per cui avessi deciso di andarmene e per qualche motivo alla maniera in cui decido di andare, decido che era giusto andarmene, e far scoppiare un petardo in stanza per attirare l'attenzione della portineria. Che così facendo effettivamente poi ci ha chiamato, e noi però non abbiamo risposto. E mentre poco dopo aver fatto scoppiare questo petardo, aspettando la chiamata, mi son messo delle scarpe e ne avevo due paia molto simili. E mi prendo uno zaino con un po' d'acqua e parto, e mi ritrovo in un supermercato con mio padre che mi stava dicendo che si era scocciato sostanzialmente di fare avanti e indietro tra [PLACE2] e il mio paese di origine [PLACE3] per tagliarsi i capelli. Non eravamo a [PLACE2]. E quindi vabbè. E quindi aveva deciso sostanzialmente di tagliarseli a [PLACE2] da un nuovo barbiere, e aveva questo taglio molto fresh, con questi capelli tirati all'indietro. E che però mi piaceva. Il risultato visto da davanti, ma di lato erano un po' strani. Questa conversazione l'abbiamo avuta in un supermercato. Ho incontrato dei miei parenti. E mi dirigo verso di loro che non avevano un motivo di trovarsi lì, insomma. Nel momento in cui mi dirigo verso di loro, sostanzialmente mi ritrovo in camera mia attuale, in cui sto a [PLACE2]. E loro erano lì. C'era mio zio, mia zia e mia cugina e qualcun altro, la loro figlia. Quello che succede, è che chiacchieriamo un po', e poi c'è una questione: in quella situazione lì mio padre ha detto: "Ah, sapete che sta imparando l'albanese?". Io dicevo: "Sì, un pochino, ma non tanto bene". E però io ho fatto sentire qualcosa ed erano tutti stupiti. </t>
  </si>
  <si>
    <t xml:space="preserve">Mi trovo in una sorta di gioco organizzato da qualcuno, una sorta di caccia al tesoro, ma non lo era: perché in questa caccia al tesoro c'erano nemici, c'erano alleati. E i nemici, cercavano di uccidermi. Qualcuno mi sparava, però non provavo paura o troppa tensione. E c'erano dei premi man mano che avanzava, solo che erano molto strani, qualcosa era a tema natalizio, credo. Perché l'ultimo premio che ho trovato all'interno di uno scrigno era un cappello da Babbo Natale. Un po' particolare, aveva qualche dettaglio che lo rendeva un po' malvagio in qualche maniera ed era di ceramica, ed era più piccolo di un normale cappello, quindi non potevi tenerlo in testa, il che lo rendeva abbastanza inutile, però questo era. E poi dopo aver trovato il suo cappello, alla fine mi sono ritrovato in una stanza con tutti i miei alleati di avventura, riunito, e con tutti i nostri premi che erano stati messi in esposizione lì, per cui c'era un sacco di cibo. E specialmente roba dolce da mangiare. </t>
  </si>
  <si>
    <t xml:space="preserve"> Eravamo in una sorta di bosco. Un qualche tipo di esplorazione insieme a mia madre e una sua amica albanese. Stavamo mangiando qualcosa, un piatto di pasta che era stato cucinato da lei, da questa amica di mia madre. E successivamente, ci spostiamo in una casa in cui lavorava mia madre facendo la badante, che era la casa di questa donna qui in cui lavoravano insieme. E mangio la pasta fatta da mia madre, l'equivalente di quella che aveva fatto questa signora qua. Ed era molto più buona, c'era la donna anziana che a cui badava mia madre. E poi c'è un momento in cui esco fuori dall'esterno di questa casa e c'era tipo una specie di scalinata. Tra l'altro, il piano era molto in alto e c'era una scalinata esterna che sostanzialmente collegava il piano a cui stavamo a il piano terra e a tutti gli altri piani. Era semplicemente una scalinata esterna che collegava il piano nostro. Ma diciamo che tra uno scalino e l'altro c'era un sacco di spazio. Dopodichè, da questo posto qua ci spostiamo a fare un giro, teoricamente a Viterbo. E insomma, mentre facevamo un giro in questa location qua, stavo passeggiando con mia madre e le mie sorelle, linea ferroviaria che era praticamente scavata su una parete di una montagna. Nella parte più laterale, quindi a vista. E poi succede qualcosa nel mentre, qualche conversazione, una passeggiata di fianco a un fiume o un lago. Cioè i personaggi che mi stavano accompagnando non erano ancora mia madre, le mie sorelle, ma di lì a poco lo sono diventate. E passeggiando, arriviamo davanti a un negozio di videogiochi, giochi, carte, eccetera. E appena lo vedo ... un ragazzo è stato con noi, spalanca la porta dicendomi: "Ma allora, andiamo?". Solo che aveva aperto la porta di uscita, in cui c'era scritto palesemente che fosse l'uscita, insomma, tra l'altro di emergenza. E quindi io dico:"No, madonna, che figura di merda". E non entro più. Quindi c'era questo ragazzo, c'erano le mie due sorelle e mia madre. A tutta questa riunione di famiglia, a un certo punto si aggiunge mio padre che arriva dal nulla, stupendo me e le mie sorelle. La cosa che fa mia sorella appena lo vede è andare ad abbracciarlo. E cosa che mi stupisce. E continuiamo per la nostra strada, passiamo sotto come un'arcata. Comunque sostanzialmente, passiamo attraverso una sezione di spazio che ci fa cambiare quasi location. Vedo arrivare mio zio e poi tutti i personaggi di lì a poco cambiano. Rimango in una sorta di prato verde con qualche tavolino all'esterno. E qui trovo cioè i personaggi che mi accompagnavano: c'erano una donna e un personaggio maschile. Questa donna qui era una sorta di combattente, che in quella situazione là aveva un costume da Superman donna. E dopo essere entrati dentro casa ed essere riusciti fuori, a quanto pare c'era qualche tipo di nemico che ci stava attaccando. Però la maniera in cui vivevo questo fatto era tranquilla, leggermente ansioso di vedere come andasse. Cioè, non era una cosa che mi faceva dire "Ah, vabbè, chi se ne frega". Però non mi stava creando paura o anzi, eccessiva. Semplicemente sapevo che sarei dovuto stare un minimo attento. E questa donna aveva combattuto sconfiggendo dei nemici. Di questi nemici che sconfiggeva lasciava solo lo scheletro. Avevo visto un paio di scheletri in questo giardino, dopo che lei aveva combattuto. Nella casa trovai una sorta di scolapasta gigante di metallo con due manici che avevo pensato, appena l'ho visto, "questo lo userò come scudo in caso dovessi proteggermi". Questi due scheletri in questo giardino, uno stava seduto su una sedia da giardino. E dice a me o ad un altro personaggio, che era stata a controllare che era stata in guardia di fronte a quello scheletro, lì, spaccandogli anche tutte le ossa, aspettandosi da un momento all'altro che si rigenerasse o tornasse in vita o qualcosa del genere. E dicendomi anche che aveva cercato su Wikipedia informazioni riguardo a questa trasformazione, di questa probabilmente specie strana. E aveva scoperto in maniera un po' triste che se non avviene uno specifico evento biologico nel giro di sessanta secondi, dopo la morte di una creatura di questo tipo, la loro rigenerazione non avverrà mai sostanzialmente. Quello scheletro lì non si sarebbe mai rigenerato. </t>
  </si>
  <si>
    <t>Stavo parlando con il mio coinquilino. E mi stava parlando di un posto che si chiamava tipo zona studio Fibonacci, che era diversa dal dipartimento fibonacci. Ed era questo posto in cui a quanto pare si poteva studiare. E con il mio coinquilino andiamo in questo posto qui. E appena arrivo mi prende un po' di malinconia perché andando lì mi sono ricordato di quando l'avevo visto per la prima volta anni prima in compagnia di amici che al tempo avevo appena conosciuto. E siccome mi sembrava di aver perso qualcosa rispetto a quel periodo là, andare in giro e vedere questo posto che era tutto decorato con diciamo arte che è ispirata alla plebe tipo medievale ... E insomma, andando in giro, vedendo questa arte qui, mi faceva ricordare quando commentavamo queste opere con i miei amici, insomma, appena conosciuti per la prima volta. E mi ha fatto venire un bel po' di nostalgia. E anche il mio amico ci si mette tipo studiare, e io cammino un po' avanti e indietro, con umore un po' strano. Per questo motivo, e poi mi metto a disegnare su un foglio di carta con i pastelli, una roba che era tipo astratta, fatte di figure umane, ma tipo simili a quelli dell'Isola di Pasqua. E il colore era circa nero, verde, giallo.</t>
  </si>
  <si>
    <t>Ero tipo negli Stati Uniti. Ed era tipo freddo. E così mi dicevano gli altri miei, insomma, parenti, cugini e zii con cui stavo, però io non avevo freddo. Allora per fare tipo il figo, mi tolgo la maglia e mi faccio fare una foto così, c'è la neve tipo, ma io non avevo freddo. Allora volevo vantarmi di questa cosa. Poi nostro zio insieme a mia cugina ci stava portando a fare compere. Insomma, stavamo andando in macchina.</t>
  </si>
  <si>
    <t>DL159</t>
  </si>
  <si>
    <t xml:space="preserve">Stavo salendo le scale per arrivare a casa mia di un palazzo sconosciuto. Incontro due signore che vivevano in quel palazzo che mi dicono qualcosa. Arrivo a casa per controllare i miei gatti, nuovi gatti, però c'era questo gattino piccolo che era da poco nato. Volevo controllare se fosse ancora vivo, lo prendo, era piccolissimo, era più piccolo della mia mano, ma molto più piccolo, era veramente piccolo, piccolo e nero. E lo prendo e c'è tipo mia zia che mi dice di fargli vedere il balcone, dal balcone il mondo. Io lo avvicino e stava tipo nevicando più grandine e lui tutto contento che osserva fuori dalla finestra. </t>
  </si>
  <si>
    <t xml:space="preserve">Dovevamo andare a fare un campeggio, io con i miei amici. E per fare questo campeggio stavamo facendo la valigia. Tutto il giorno è stato io che faccio la valigia perché avevo paura di dimenticarmi qualcosa. Iniziavo dalle magliette, mi sono presa tantissime magliette a maniche corte per poi passare alle felpe per la paura di avere freddo e poi iniziamo a prendere le coperte. Avevo preso in particolar modo una coperta blu e un cuscino e ovviamente non entrava tutto in valigia, ed ero lì che vedevo cosa prendere, cosa non prendere. </t>
  </si>
  <si>
    <t xml:space="preserve">Mi trovavo in una specie di conferenza che era già finita e c'era un tavolo pieno di cibo e i miei amici iniziamo a prendere questo cibo. È tipo gratis, anch'io decido di prendere qualcosa. All'inizio prendo degli yogurt, ma poi vedo del gelato, una vaschetta di gelato. Decido di prendere questo gelato e di riempirlo di creme e di frutta, in particolar modo banana e pesca. E finito, esco fuori e mi ritrovo su delle stradine di [PLACE1]. Erano dei vicoletti. </t>
  </si>
  <si>
    <t xml:space="preserve">Stavo su una tavola enorme con degli amici. E dobbiamo mangiare. Però, prima di questo, era successo un evento negativo. Da una stanza erano entrate delle persone che non dovevano entrare e comunque questo pranzo, cena, ci sentivamo tutti un po' strani, non eravamo spensierati. Io avevo anche difficoltà a mangiare, perché avevo male ai denti e quindi ero lentissima a mangiare, non riuscivo mai a finire il mio cibo. E finito di mangiare, ci spostiamo di poco in un bar, in un locale con dei cocktail. E mentre ci sendiamo, una ragazza, una delle mie amiche, si alza per andare in bagno: io noto i suoi tatuaggi e mi viene voglia di farmi un tatuaggio. </t>
  </si>
  <si>
    <t>Mi trovavo in una casa. Stavo tipo facendo un viaggio, e era tipo il mio compleanno, e mi trovavo con mia cugina e mia madre. A un certo punto, mia cugina mi dà tutte queste lettere di auguri, ma tantissime, di gente di cui non ho sentito mai parlare, che erano le sue amiche, o che avrò visto una sola volta. Mentre le lettere erano con tantissime scritte tutte personalizzate e io mi sentivo di non meritarmele queste lettere. Ho pensato, "ma perché si sono impegnate così tanto a mandarmele dall'Ucraina, addirittura?" E poi c'è stata mia cugina che ha iniziato a darmi un pacco enorme di tutti i regali strani di tipo trucchi, rossetti. Poi mia madre, le faccio vedere queste lettere di cui ci sono state anche le lettere da parte di di mio padre, della famiglia di mio padre. E niente, stavo continuavo a guardare tutti questi regali che dava mia cugina, che erano tantissimi.</t>
  </si>
  <si>
    <t xml:space="preserve">Mi trovavo sul [PLACE1] a fare qualcosa. </t>
  </si>
  <si>
    <t xml:space="preserve">Faccio prove di pianoforte. Però era un pianoforte tecnologico, ovvero suonavo tramite la tastiera. Perché dovevo suonare al concerto dei Queen. Stavo a casa di qualcuno, eccetera. Mi avvio al concerto con i miei amici. Era un tratto, non mi ricordo il testo e nemmeno le note della loro canzone più famosa, e tipo chiedo a tutti i miei amici: "Ma come si chiama la canzone più famosa dei Queen?" Tutti mi danno dei titoli sbagliati. Arrivo al concerto, dov'era tutto all'aperto, era un prato, ma c'è la mia postazione. Io davvero mi ero dimenticata, sia i testi che come suonare tutte queste canzoni, ero un po' negata. A parte la prima canzone, e io non suono nemmeno. Il mio amico dietro anche lui doveva suonare. Il presentatore tipo ci dice:"Dai, fatemi sentire le vostre note". E per fortuna il mio amico dietro dice:"Eh, ma questa canzone non l'abbiamo studiata". Intanto dal pubblico vedo tipo mia madre che mi guardava, un'altra persona. Era finita questa canzone, era tipo una canzone di prova. Io inizio a chiedere ai miei amici gli spartiti di tutte le canzoni. Nessuno l'aveva, tranne questo ragazzo che aveva fogliettini con tutti i testi ricevuti. "Prego, fammi fare le foto". Dopo aver scattato le foto, e mi rendo conto che erano testi in italiano. Ed erano solo testi, senza le note. E quindi passo tutto il tempo coi miei amici. C'era una mia amica che parlava di questa cosa che non mi ricordavo nulla. Stavo anche pensando di scollegare tipo il mio pianoforte slash computer e sondare fare finta di suonare. Non sapevo che fare, oppure pensavo "magari mi ricordo nel mentre cantano". E intanto io mi ricordo che dovevo registrare il sogno, nel mio sogno dovevo registrare, e quindi prendo questo registratore. Ora mi allontano dove non c'è casino, mi ritrovo tipo in una casetta strana, abbandonata e intorno a questa casetta c'era un'atmosfera orribile, quasi una scena da film horror. Sembrava quasi un cimitero, e io inizio per registrare appunto tutto quello che stava avvenendo. </t>
  </si>
  <si>
    <t>Mi trovavo giù a casa mia a [PLACE1]. C'era mia madre che mi aveva chiesto di dare ripetizioni ad un ragazzo della mia età, a questo mio amico, però delle elementari. Io comunque provo ad andare tipo a casa sua, mi ricordo la strada di casa sua e per arrivarci è stato difficilissimo perché lui abita tipo in una villetta e passavo in mezzo ad altre case, in mezzo ad altre villette. È stato veramente difficile raggiungerlo per delle colline. È stato molto difficoltoso. Finalmente arrivo all'entrata di casa sua, del cancello, e qui mi ritrovo tanti bambini che giocavano, anche un'amica mia, che dà ripetizioni ad un bambino fuori e a uno di questi bambini, il fratello di questo mio amico. Le chiedo: "Ma a casa c'è qualcuno?", lui mi dice di no. Io citofono. Aspetto parecchio, non mi risponde nessuno. Chiamo mia madre e dico:"Ma qualcuno sta a casa, cioè oggi dovevo fare le ripetizioni". Lei mi dice di sì, io aspetto ancora un po'. Non mi risponde nessuno. Ad un tratto controllo dallo spioncino e vedo che a casa c'era gente e c'era anche mia madre. Allora questa cosa non mi quadrava e inizio ad insospettirmi. Mi sentivo tipo ferita, perché nella testa mi stavano nascondendo qualcosa, a un certo punto sento avvicinarsi qualcuno alla porta. Io scappo, non mi volevo far trovare perché ormai sapevo che stavano architettando qualcosa contro di me, e nel tornare a casa mia, dove la strada era il triplo più difficile, passavo in mezzo ai fanghi. Iniziava ad arrivare a una tempesta. Vabbè, comunque era molto più complicata di prima.</t>
  </si>
  <si>
    <t>Allora, mi trovo a casa di mia zia in [PLACE1] e ad un certo punto mi ricordo che devo registrare il sogno. Prendo il registratore e iniziavo a raccontare tutto il sogno che ho avuto prima. In questo sogno ero tipo in una guerra, io stavo su una barca, esco da questa barca che affonda. C'è un signore, l'ho raccontato tutto ed era lunghissimo. Finito di raccontare, apro gli occhi, mi sveglio e mi ritrovo ancora a casa di mia zia, e di nuovo dico: "Ah cavolo, ho sognato tutto il sogno. Devo raccontare, ora lo devo raccontare di nuovo". Racconto, vado in camera, in una camera dove stava dormendo mia madre, e iniziavo a raccontare di nuovo, tutto quel sogno dove nomino appunto sempre la guerra e tutto, e mi ricordo che il sogno precedente avevo sognato di nuovo una guerra, solo che quella volta stavo su un aereo, stavo con dei miei compagni di scuola e stavamo dormendo all'aperto. Dovevamo stare molto attenti che poteva trovarci ucciderci. E niente, finalmente riesco a finire di raccontare questo sogno lunghissimo.</t>
  </si>
  <si>
    <t>Mi trovavo in una specie di conferenza dove il fidanzato di una delle mie vecchie amiche si stava laureando, era una festa seria dove vinceva una medaglia. Io mi presento lì, vestita dalla mia laurea con anche la corona. Sapevo di essermi laureata mesi fa. Era molto bello, avevo cambiato però il vestito. Dopo questa cerimonia, ci spostiamo fuori all'aperto, dove si stava organizzando una festa. Tuttavia, qui il clima si fa cupo, cioè dentro di me sapevo che stava per succedere qualcosa di brutto. E ad un certo punto vedo questo camion che si schianta, si contorceva, e le persone dentro stavano tipo schiacciate e tuttavia non erano persone quelle dentro a il furgone, ma erano tre gatti, dei gatti che noi conoscevamo. Erano nostri amici, parlavano la nostra lingua e io vedevo questo gatto bianco che ormai era morto e un altro gatto di tipo tre colori, che veniva schiacciato e per me erano dei miei amici cari e stavo malissimo, li vedevo morire davanti a me. E succede questo. Arriva tipo un temporale, era tipo un temporale che li stava facendo schiacciare. Ci spostiamo un po' al chiuso, c'è sotto un capannone. E nessuno si era preoccupato della morte di questi gatti, tranne me. Io non capivo perché stessimo continuando a festeggiare. E niente, sotto al capannone.</t>
  </si>
  <si>
    <t>DL160</t>
  </si>
  <si>
    <t>Qualcosa che aveva a che fare con degli esami.</t>
  </si>
  <si>
    <t>Ero in una cantina. Proprio le cantine dove si fa il vino, dove si tiene il vino coi barili. E i mattoncini, le volte a botte, [MISSING]. C'era un po' di gente. L'unico che ho riconosciuto immediatamente è mio fratello e stavamo facendo una degustazione di vini e di salumi. Io stavo mangiando i salumi, a parte come se fosse tutto salame, quindi tagliato a rondelle e quindi mi convinceva insomma fino a un certo punto. Però, poi appunto per qualche motivo non avevo il vino nel calice, ma per qualche motivo anche il vino era tagliato a rondelle. Queste rondelle di vino io mica le vedevo, vedevo quelle di salame, però sapevo che col vino sarebbe successa la stessa cosa.</t>
  </si>
  <si>
    <t>Qualcosa che ha a che fare con la musica. E soprattutto con i miei compagni di gruppo, quello rock. E c'era [NAME1], [NAME2], ma non stavamo suonando, stavamo parlando. Stavamo parlando con [NAME1] e stavamo parlando di [NAME2]. Anche un negozio, in un paese, in un paesino, eravamo. Una bellissima giornata, probabilmente estiva. Tante piante, tanto verde, un acciottolato per terra, legno. Un bellissimo posto. E [NAME1] che fa dei commenti su un genere musicale che piace a [NAME2] che si suona con le Tab invece che con il pentagramma. Mi sembra di essere riuscito a prendere l'iniziativa un paio di volte, a dire un paio di cose che mi passavano veramente per la testa. Quindi, insomma, di essere riuscito a prendere delle decisioni.</t>
  </si>
  <si>
    <t>Degli elementi bizzarri, ma troppo bizzarri. Proprio fastidiosi, disgustosi. Comunque ero in un'aula, con molta gente stavamo discutendo più o meno come salvare una persona, che tra l'altro era mio figlio. Però prima di quello eravamo su un monte a sciare. E a sciare c'era il mio vecchio professore di chimica e biologia del liceo e altri colleghi suoi. Altri insegnanti. E per tutta la durata hanno provato a trovare le soluzioni migliori per sciare: ma quando c'è il versante bello, c'è brutto tempo, quando c'è bel tempo, ma sono arrivati troppo tardi.</t>
  </si>
  <si>
    <t>Una cosa molto tecnica, cioè uno spartito. E ancora più tecnico, in realtà, perché in teoria doveva essere uno spartito per batteria, ma era invece scritta come se fosse uno spartito per pianoforte. Eravamo alla scuola di musica e io c'ero, c'era il direttore della scuola che era un amico e c'era il maestro di batteria che era un altro mio amico. E succedeva che questo bambino che andava a lezione dal maestro di batteria a un certo punto doveva smettere e veniva affidato a me. Però mi dicevano: "Eh vabbè non ti preoccupare tanto ci sono gli spartiti e li leggi". E il bambino avrebbe suonato, "Mamma Mia", degli ABBA alla batteria.</t>
  </si>
  <si>
    <t>Un contesto musicale, il gruppo dove suono musica folk. I due ragazzi con cui suono [NAME1], [NAME2], erano proprio loro due. Si comportavano come loro due, apparivano come loro due. Il viaggio in macchina ed era proprio la macchina di [NAME3]. Nella macchina di [NAME3] a un certo punto nel viaggio di andata c'era anche la compagna di [NAME3], [NAME4]. E anche lei era identica. La macchina era proprio lei, questo Van Bianco, questo mini Van bianco. Non è un mini van, furgoncino, una specie di furgone, però bianco. Eravamo a suonare in una zona industriale probabilmente portuale, ma non era [PLACE1], era un posto che nessuno di noi conosceva. Questo posto che appunto mi sembrava familiare, il resto non lo conoscevo. Un mucchio di chiacchiere, anche abbastanza noiose, in realtà di organizzazione: "quando ci sei per il prossimo concerto?". Ho chiesto a [NAME2] Quand'è che lui andava in America e lui mi ha risposto le date esatte dal ventidue Marzo al due Aprile. Proprio di avergli chiesto: "ma te va via dal ventidue al due, quindi il venticinque non ci sei?". "Ah no, però venticinque Febbraio va bene!".</t>
  </si>
  <si>
    <t>La mia ex. I posti cambiavano molto. L'ho incontrata prima in una chiesa dove lei presumibilmente suonava. Poi era in un paese in collina o in montagna, di tanto in tanto l'ho associato a un paese qua sopra [PLACE1]. Era un po' diversa, ma perché era cambiata nel tempo, negli anni. Addirittura a un certo punto mi sembra di scoprire un tatuaggio che si è fatta. Uno o più tatuaggi. Andavamo d'accordo, c'era addirittura un riavvicinamento. E lei mi stava molto vicino per via di un lutto che aveva avuto, la perdita di un amico. Di un amico carissimo, di un amico importantissimo, ma addirittura i miei erano molto preoccupati della mia reazione. A un certo punto c'era un'altra figura, mio nonno paterno. Però a tratti, perché invece altre volte nello stesso luogo siamo stati da soli. Siamo da soli in intimità. A un certo punto lei voleva vedere un film che io avevo già visto. Le ho raccontato la trama, la ricordavo perfettamente. Una storia metà italiana, metà tedesca o austriaca. Perché a un certo punto capisco che ne esiste anche una versione in tedesco. In un certo momento siamo in un letto, ma nello stesso letto c'è un'altra coppia e stanno parlando per i fatti loro e però parlano in tedesco, o guardano il film in tedesco. E appunto, mi son sentito molta nostalgia, un po' di tristezza.</t>
  </si>
  <si>
    <t>Un disegno animato. Il disegno rappresenta due donne che parlano e c'è uno slogan che è un gioco di parole. Che può significare sia: "Tu per me conti", o "tu, mi racconti". Stavo visualizzando il disegno come se fosse a tutta pagina, non ci fosse spazio per nient'altro nel mio campo visivo. Solo che invece di vederlo statico lo vedevo animato. Un paio di elementi che si muovono.</t>
  </si>
  <si>
    <t>Questo signore che non mi pareva di conoscere, che in seguito a un regalo che mi ha fatto molto piacere, me ne voleva fare un altro. Che però, intuivo che non mi avrebbe fatto piacere alla stessa maniera. L'ambientazione era abbastanza definita. Molto semplice, ma deve essere una specie di fiera del fumetto. Un'illustrazione il regalo che mi è stato fatto in precedenza, un'illustrazione con un'illusione ottica. Si trattava di due figure femminili vestite tipo Wonder Woman. E l'indicazione diceva: "se la figura più bassa viene messa, rotata a quarantacinque gradi, entrambe le figure spariscono". Ed effettivamente, una volta che uno ruotava l'illustrazione le due figure diventavano un paesaggio lunare. Le tiare delle due figure diventavano gli anelli di Saturno.</t>
  </si>
  <si>
    <t>C'era un gruppo di sciatori russi che si buttavano giù da un crinale, ma in realtà forse non erano nemmeno sciatori, forse erano arrampicatori. Però, effettivamente poi il crinale non era un crinale, era una parete a picco. E questi due finivano in una tana di montagna appunto, sulla parete ci si infilano. E poi cominciano ad accoppiarsi. Solo che, mentre, durante l'amplesso, esce lo stambecco che li trascina nella tana. Erano russi perché parlavano quello che sembrava russo.</t>
  </si>
  <si>
    <t>Un'immagine a cartone animato. Sembrava una figura umana, umanoide, seduta su un tappeto, una specie di tappeto con davanti un bastone. Teneva un bastone tra le mani, ma poteva essere una specie di cloche per guidare il tappeto.</t>
  </si>
  <si>
    <t xml:space="preserve">Un ragazzo vestito con questo cappotto doppiopetto, una macchina fotografica analogica piuttosto vecchia, però compatta piccolina, lui occhiali, questi capelli neri, media lunghezza, baffoni e il pizzetto. All'aperto probabilmente in campagna, una casa sul fondo, una bella giornata. Una giornata invernale perché lui era vestito col cappotto. In pratica lo inseguo ovunque perché devo convincerlo di qualcosa. E provo convincerlo di una cosa di cui sono convinto io, è giusta e non come dice lui. A un certo punto lo vado a cercare a casa della sua mamma, quindi un ambiente chiuso, questo corridoio molto largo con questa fila di porte. Non un ambiente che ricorda quello di un condominio, più quello dell'atrio di un supermercato o di un ospedale. Ecco, sapeva più di ospedale. E quindi busso alla porta, mi apre sua madre e io cerco di convincere sua madre perché lui non si vede. </t>
  </si>
  <si>
    <t>Nel letto che racconto il sogno precedente.</t>
  </si>
  <si>
    <t>Il vecchio negozio di fiori di mia nonna, ci trovavo la mia zia acquisita un po' più giovane di quanto è. E poi un altro paio di persone dentro che sono personaggi ricorrenti. Il negozio era più o meno come lo ricordavo io con un po' di tocco più giovane ma non troppo. Però quando entro stanno riorganizzando diverse cose e nella stanza piccola, nel retrobottega, hanno spostato tutto, hanno grattato i muri. A un certo punto spunta fuori una decorazione più vecchia del muro. E io dentro di me a un certo punto penso che possa essere medievale. Ed è anche bruttina. E addirittura sulla parete opposta alla mia a un certo punto viene fuori la stessa decorazione, però a colori, queste specie di foglie disposte a x, a croce. Quindi una singola foglia che punta verso l'alto, una verso il basso, a destra e a sinistra. Ed è un motivo che si ripete. Rosse su fondo verde. Ma a un certo punto, grattando, si scopre che sono addirittura disegnati su una tela. Su una tela anche piuttosto elastica che è stata attaccata al muro. Quindi si sono vecchie, evidentemente ma non tanto e sono anche bruttine. Davanti al negozio della mia nonna ci passa questo pulmino e per qualche strano motivo, c'è un discreto traffico. E mi sembrava un grande traffico, sono anche in grado di programmare questo pulmino che ci passa davanti.</t>
  </si>
  <si>
    <t>DL161</t>
  </si>
  <si>
    <t>Ho sentito come un rumore di due palline. Tipo l'albero di Natale. Due palline dell'albero di Natale che cascano. Questo pensiero ora.</t>
  </si>
  <si>
    <t>Lavoravo in un bar. Andavo tipo in magazzino a prendere la scopa e vado a pulire il bagno. Enorme questo bagno tutto di legno il pavimento. Solo che arrivo là, comincio a spazzare a un certo punto mi giro e c'era tipo un un bozzetto d'acqua. E allora ho chiamato il mio capo, un ragazzo giovane, anche abbastanza belloccio. E gli dico appunto che c'era l'acqua e tutto, solo che noi la sera avevamo tanta gente, quindi ha detto: "sì, se noi chiamiamo l'idraulico adesso ci chiude l'acqua per non so quanto". Tra l'altro c'era anche l'acqua vicina a una a una spina, a una presa di corrente. E c'era proprio un buco in un tubo, si vedeva benissimo. Quindi non ha voluto chiuderla. Mi ha solo detto tipo: "aumentiamo la pressione dell'acqua, così invece che fermarsi qui va fuori" tipo una roba così. E dopo io gli ho detto che avevo paura di spazzare via quest'acqua perché col fatto che c'era anche la presa, avevo paura di prendere la scossa e sono uscita da questo bagno.</t>
  </si>
  <si>
    <t>Stavamo parlando di questa casa, che era la casa dove abitava mia nonna. E prima la dovevamo ristrutturare metà con mio cugino, poi dopo era a metà con mia zia. E poi dopo c'era un mio cliente del bar che è uscito dal garage e sistemava dei trattorini tipo. Comunque si, stavamo parlando di come ristrutturarla. Però parlavamo come se tipo la nonna fosse ancora viva. Però dopo si è capito che comunque la nonna non c'era più. Inizialmente dovevamo ristrutturare garage e primo piano. E poi dopo invece questa casa era su tre piani, garage, primo piano e secondo. Io avrei ristrutturato quello di mezzo, mia zia quello di sopra e il garage. C'è mio fratello non ristrutturava più niente. E c'erano due clienti del bar. Uno era appunto questo [NAME1]. Questi miei due clienti. E sono appunto usciti dal garage per andare al bar di fianco. E [NAME1] si è chinato per sistemare questi tre trattorini che erano tipo ribaltati nel tragitto, nel marciapiede. Stavamo parlando di come, perché, questa casa aveva una scala interna e stavamo parlando di fare per loro una scala esterna. Perché così perché quella interna è molto piccola, e quindi gli sarebbe tornato meglio aggiungere una una scala esterna per andare in casa.</t>
  </si>
  <si>
    <t>DL162</t>
  </si>
  <si>
    <t>Stavamo giocando a carte. E dopo ero su un pullman, o un treno e stavamo caricando dell'altre persone che conosco, dei miei amici. Eravamo diretti al mare anche se non era tanto caldo ci sembrava una buona idea perché era bel tempo.</t>
  </si>
  <si>
    <t>Dovevo andare a un matrimonio, ma io come sempre arrivavo all'ultimo nella scelta del vestito e addirittura all'ultimo per chiamare il parrucchiere. Non ce la facevo a chiamare il parrucchiere, non riuscivo neanche a trovare i numeri di questi parrucchieri. Li provavo tutti e poi la maggior parte di quelli con cui parlavo mi dicevano o che non avevano posto, o che non me li facevano. E insomma, tutto di corsa, mentre a un certo punto incontro la [NAME1]. Lei invece era già tutta organizzata, già trovato il vestito e anche il parrucchiere. Stava andando al parrucchiere quando io l'ho incontrata e quindi era già a posto per tutto.</t>
  </si>
  <si>
    <t>Ero al ristorante di una mia amica. Ero lassù e in pratica non gli stavo dando la mano, ma gli facevo compagnia. Doveva essere chiusa, invece era aperta. Stava facendo un sacco di panini, aveva un frigo pieno di stracchino. Poi c'era anche uno dei suoi nipoti, io lo vedevo come se avesse tre o quattro anni, raspare nel frigo.</t>
  </si>
  <si>
    <t>Eravamo a una festa e mio fratello voleva per forza cercarmi qualcuno con cui andare. E tutto d'un tratto un mio amico di famiglia mi prende da una parte e mi fa tutta questa dichiarazione d'amore, insomma.</t>
  </si>
  <si>
    <t>Mia cognata prenotava per andare sull'Isole di [PLACE1] partivamo tipo sette/otto. Loro andavano avanti perché io mi fermavo a [PLACE2] per prendere dell'acqua della roba che mi serviva per andar via. E in pratica loro non mi aspettavano, si avviavano e io li avrei raggiunti dopo in motorino. Però succede che io non riesco a fare le cose in fretta, sono in super mega ritardo. Inizio a chiamarli per sapere dove sono e loro a un certo punto mi scrivono un messaggio e lei mi scrive che gli avevano ritirato la patente. L'avevano fermata, e le avevano ritirato la patente. Insomma, non si poteva più andare via.</t>
  </si>
  <si>
    <t>DL163</t>
  </si>
  <si>
    <t>Provavo un senso di inadeguatezza in due campi specifici, uno era la danza.</t>
  </si>
  <si>
    <t>Quando andavo al supermercato lasciavo il mio zaino, la mia valigia, insomma, 'sta roba pesante dentro la macchina delle altre persone fondamentalmente, altre persone che avevano parcheggiato la macchina lì. A una certa avevo lasciato 'sta valigia, 'sto zaino, dentro 'sta macchina, uscivo dal supermercato e inizialmente non la riuscivo a trovare la macchina, poi quando la riuscivo a trovare vedevo che in realtà stava per partire e se ne stava per andare senza essersi accorto, appunto, del fatto che ci fosse uno zaino una valigia dentro. Salivo sulla macchina e dicevo: "Senti, scusa ma non è che cioè hai notato quella valigia? Quella è mia". Diceva: "Ah sì, ma come hai fatto a metterla qui?", "Ma ti pare? Ma non si fanno 'ste cose". Alla fine, l'autista di questa macchina diventava una mia amica. E poi, tipo, ci andavamo a mangiare una cosa al bar.</t>
  </si>
  <si>
    <t>Giocavo a un gioco per cellulare in cui tu eri un pesce e volevi mangiare gli altri pesci più grossi con l'aiuto di altri pesci e li chiamavi, tipo. Che chiamavi al bisogno, insomma, ad aiutarti. E niente, a me divertiva mi piaceva un po' fomentavo che in poco tempo ero arrivato a un livello alto.</t>
  </si>
  <si>
    <t>Provavo buone sensazioni, positive una sensazione tipo di essere tornato a casa, ma non nel senso fisico. Come di ritrovare un amico di vecchia data.</t>
  </si>
  <si>
    <t>Stavo parlando su quelli di cyber security nuovi. Mi veniva detto tipo che non stavo studiando abbastanza in questo dottorato. Quindi un po' così, me la prendevo a male.</t>
  </si>
  <si>
    <t>Ero alla festa di Carnevale, a un certo punto m'hanno toccato gli addominali e provavo un po' di imbarazzo.</t>
  </si>
  <si>
    <t>Una mia ex si metteva insieme ad un mio amico. Si scambiavano il primo bacio sotto la pioggia. A me dava un po' di fastidio, cazzo con tutte le tipe che ci stanno qua, proprio lei ha dovuto scegliere? Eddai, no. Eh.</t>
  </si>
  <si>
    <t>Sto a casa di mio padre in campagna e sto con tutti gli animali. Stiamo lottando contro dei cacciatori. A un certo punto arriva questo cane leggendario, enorme, grandissimo, bianco, bellissimo che viene e mi azzanna al collo.</t>
  </si>
  <si>
    <t>DL164</t>
  </si>
  <si>
    <t>Attivavo l'orologio.</t>
  </si>
  <si>
    <t>Ero con una mia amica del liceo.</t>
  </si>
  <si>
    <t>Mi sentivo un po' amareggiata.</t>
  </si>
  <si>
    <t>C'era il mio ex, e mi sono sentita spaventata.</t>
  </si>
  <si>
    <t>Ero al bar dove lavoro, e facevo colazione lì.</t>
  </si>
  <si>
    <t xml:space="preserve">Ero stata tradita dal mio ex e ho avuto una brutta reazione, ho parlato anche con diciamo la ragazza in questione. Ho avuto un po' di ansia, sono stata male. </t>
  </si>
  <si>
    <t>DL165</t>
  </si>
  <si>
    <t xml:space="preserve">Cambiava ad ogni porta che aprivo, ero in una casa, ogni porta che aprivo cambiava scena. </t>
  </si>
  <si>
    <t>Giocavo all'xbox a un gioco. E niente, giocavo. E quindi ho giocato.</t>
  </si>
  <si>
    <t>Stavo facendo degli acquisti online su Amazon.</t>
  </si>
  <si>
    <t>Ero in una biblioteca che stavo leggendo con un libro, stavo scovando qualcosa.</t>
  </si>
  <si>
    <t>Stavo facendo qualcosa, perché era abbastanza dinamico.</t>
  </si>
  <si>
    <t>Eravamo in una crociera. Dovevo vedere pure degli amici, il problema è che io potevo salire sulla nave, vedo loro che dovevano scendere e visitare e non ci sarà mai un modo di stare insieme perché i nostri orari erano completamente diversi, quindi ci beccavamo sempre sulle scale, sulla discesa o sulla salita della nave.</t>
  </si>
  <si>
    <t>Si stava compilando delle cose, dei moduli o un qualcosa. Però non vedevo cosa si stava compilando. Stavo andando a scoprirlo, a vedere.</t>
  </si>
  <si>
    <t>DL166</t>
  </si>
  <si>
    <t>Mi trovavo in una struttura molto simile ad un aeroporto. È buio e lascio la macchina fuori nel parcheggio. Entro dalla porta principale è una porta scorrevole, anzi una doppia porta scorrevole. Perché cioè, entro nella prima parte che è un androne e poi c'è un'altra porta scorrevole che mi mette proprio all'interno del dell'aeroporto. L'aeroporto da fuori molto piccolo però all'interno è grandissimo, cioè non solo in metratura quadrata, ma anche proprio in volume, quindi è anche molto molto alto. E mi trovo lì, ma per una cosa particolare, ovvero avevo letto che praticamente avrebbero regalato dei biglietti per qualunque destinazione si volesse noi, insomma, quindi a piacere, però dopo aver svolto una sfida particolare. Io quindi tutta contenta, ero arrivata in aeroporto, avevo preparato una doppia valigia. Nel senso non mi ero presentata lì alla biglietteria con due valigie. Una valigia l'avevo preparata con materiale invernale e da montagna, mentre un'altra valigia un pochino più piccolina l'avevo preparata con roba più che altro estiva. In questa maniera, in base appunto al biglietto che avrei vinto, avrei scelto la valigia da portarmi via e l'altra avrei lasciata in automobile. Insomma, vado alla biglietteria dove c'erano delle frecce luminose che lampeggiavano e facevano il segno che la sfida è qui. Quindi, insomma, mi presento a questa biglietteria dalla signorina, di quello che ho visto. Dico alla signorina circa quello che ho visto riguardo all'annuncio e lei dice: "sì, sì, certo deve fare, deve compilare un modulo di iscrizione e poi va a fare la sfida". Quindi cosa succede, mi da questo modulo di iscrizione, ma già lì, nel panico, perché il modulo e in latino. E quindi diciamo che finché si tratta dell'anagrafico vado molto a senso, mentre per quanto riguarda una specie di biografia gli ho detto: "Guardate io compilo in italiano, ma il latino non lo so". "No no, ma tranquilla perché tanto c'abbiamo il traduttore, abbiamo semplicemente finito i moduli in italiano, quindi deve compilare quelli in latino". Penso "va bene, tanto basta che lei mi dica che cosa devo scrivere".  Lo scrivo, quindi fortunatamente senza grossi problemi riesco a compilare questi moduli. E li consegno. Lei mi da delle chiavi che hanno, sembrano chiavi antiche perché sembrano quelle che aprono una porta di una vecchia casa, proprio con l'anellino in cima, abbastanza arrugginite e anche grandi, oltre ad essere abbastanza pesanti pure. E il portachiavi invece è strano perché fa molto contrasto, perché mentre la chiave sembra molto antica e il portachiavi sembra molto moderno perché sembra fatto con con una stellina di plastica, da una parte con brillantini e da una parte invece è lucido. Eh quindi mi dice devo andare. È un po' un labirinto in realtà perché mi dice: "Guarda prima vai al primo piano, poi li prendi l'ascensore che ti porta al quarto piano orizzontale, poi, una volta arrivata lì prendi le scale che vanno in obliquo a destra e vai su. Poi una volta arrivato su prendi un altro ascensore che ti porta in obliquo, in basso a sinistra e una volta arrivato lì prendi un'altro ascensore che ti porta al decimo piano per orizzontale". Beh, cerco comunque di appuntare nella mia mente queste queste indicazioni e inizio ad avviarmi. Fortunatamente, nonostante le indicazioni molto articolate, non è difficile trovare la direzione giusta perché questo aeroporto è praticamente deserto. Non c'è nessuno, allora mentre vado incontro incontro un addetto alle pulizie, richiedo: "Guardate, io c'ho da andare a fare questa sfida, ma sono nel posto giusto? Perché non trovo nessuno". "Ma sì, anzi guarda, devi muoverti perché la sfida è già iniziata". E le chiedo conferma delle direzioni invece: "sì, sì, sta andando bene, sta andando bene". Quindi insomma, arrivo in un corridoio molto stretto e delimitato da una porta. Io invece sto arrivando da un salone grandissimo, circolare con al posto del soffitto c'è la cupola del Brunelleschi. Io quando arrivo lì alla porta diciamo che delimita il salone circolare da dove sto venendo al corridoio molto stretto, trovo una specie di bodyguard con le cuffie e mi fanno: "Ah,[NAME1] è arrivata! La mando subito nel camerino!". Ho fatto: "Boh? Ma chi è che mi conosce?". Vabbè, insomma lui praticamente mi dà le indicazioni del camerino. Io corro verso il camerino e nonostante riesca a correre forte, cioè nel senso, io sono molto veloce nella corsa, però mi sento non appesantita, ma la sensazione è quasi frenata, come se per esempio qualcuno mi tirasse con un elastico verso l'indietro. Arrivo comunque con diverse difficoltà al mio camerino, dove trovo un assistente che mi dice: "Guarda [NAME1] ti devi muovere perché la sfida è già iniziata e devi andare. Devi indossare il vestito, quello rosso scuro e inserirti nella sfilata tra il vestito verde e il vestito giallo". "E dove lo trovo?" "Sì sì, nel camerino lo apri con la chiave, quella col portachiavi a stella e poi il vestito dentro l'armadio, è fatto male, ma va bene". Quindi arrivo davanti alla porta del mio camerino, dove c'è già stato inserito il mio nome sulla porta. E il problema è che la mia porta non ha una serratura, eppure essendo comunque una chiave molto vecchia che quindi mi sarei aspettata comunque un buco della serratura da infilare. Non c'è nessun nessun buco della serratura dove inserirlo e quindi vado un po' nel panico perché comunque mi avevano messo una determinata fretta. Inizio a cercare di sperare, non è possibile, non trovo la serratura, non trovo la serratura, ma certo punto torna di nuovo il mio assistente, tutto arrabbiato fa: "Ma allora ma ti muovi? Io ero venuto per portarti via!" " Ma io non trovo la serratura, non so dove la devo mettere?". Fa: "allora ma te sei una saltatrice, devi saltare, infilare nel buco della serratura, sopra lo stipite della porta" e io:"no, ma guarda lì dove l'hanno messo!". Quindi niente salto, riesco ad aprire la serratura, mi fa:" "guarda, ti do cinque minuti e poi ti torno a riprendere". Quindi esco dalla porta, vado per prepararmi, arrivo all'armadio, apro l'armadio e disastro: panico totale. Il vestito rosso che io avrei dovuto mettere non c'è, nel senso c'è, ma vedo unicamente tantissimi vestiti in sfumatura in scala di grigio, quindi dal più bianco al più nero, passando per tutti i gradi di grigi in base al tipo di colori credo. E non lo trovo, cioè son disperata perché non riesco a distinguere quale sia il rosso che vogliono, perché ci sono soltanto grigi, neri, bianchi, grigi più scuri, grigi più chiari, quindi sono nel panico più totale, aspettandomi appunto l'altro istante che venga di nuovo a cacciarmi, diciamo così. E dopo appunto cinque minuti, torna questa assistente nel mio camerino. Io sono lì in mutande e reggiseno davanti a questo armadio aperto impanicata perché non riesco a trovare il vestito. E lui mi fa:" "ma sei sempre così?" Allora infila la mano dentro l'armadio tira fuori un vestito che per me è un un colore leggermente più chiaro dell'antracite più o meno, leggermente più chiaro. E mi fa: "forza, mettilo sulla passerella". "Va bene, ma questo mi sembra grigio scuro", "Ma non lo vedi che è rosso?". Boh vabbè comunque metto questo poi insomma, riesco a vestirmi, mi acconcio un attimino i capelli, il trucco e vado di corsa dove c'è il sipario dove c'è la passerella. E mi fa: "vai, ora vediamo se sei in grado di trovare te il posto dove metterti, ti ricordi di andare fra il giallo e il verde". Infatti, io mi guardo intorno, ma vedo unicamente tutte persone, ragazze, uomini, bambine, bambini, vestiti nei toni di grigio, nero, bianco, grigio scuro, grigio chiaro. E quindi vado nel totale casino. Inizio a piangere. "Ma allora se non riesci a vederlo mi spiace, ma hai perso la sfida e non non possiamo darti il biglietto omaggio per per viaggiare gratis". E lì, deh, mi dispiace e ci piango. E poi a un certo punto torno nel camerino tutta sconsolata e sono davanti allo specchio che sto piangendo, la porta sbatte e credo di svegliarmi in quel momento.</t>
  </si>
  <si>
    <t xml:space="preserve"> Mi trovavo in [PLACE1], in un posto molto simile ad [PLACE2], ma allo stesso tempo messo sul lago simile a [PLACE3]. Mi trovavo lì perché mi avevano chiamato per un lavoro e dovevo scattare delle foto con un castello che era abbandonato e tra l'altro dice con un fantasma dentro, e poi me lo sarei potuto tenere. Allora praticamente arrivata in questo posto, cammino praticamente dalla pensione dove era alloggiata fino a questo castello. Sto camminando nella strada principale, diciamo che è una via non troppo larga, sarà stata larga più o meno su una trentina di metri, è acciottolata con dei marciapiedi, però molto stile antico. Quindi ha ciottolato anche quella e non c'erano però de San Pietrini, erano proprio ciottoli, tipo sassi via, diciamo così. Io sto camminando e andando verso il lago, quindi sono leggermente in discesa, e mentre sono lì che sto camminando guardo l'orologio e dico:" Ah è mancano ancora un paio di minuti e ci sono". E in quel momento proprio che lo dico inizia a piovere. Ma è una pioggerellina molto fine, anche se abbastanza fitta. Nel frattempo, mentre sto camminando e piove e tra l'altro mi sto lamentando del fatto di non avere l'ombrello, incrocio un ragazzo che sta suonando la cornamusa sul davanti al portone di una chiesa sconsacrata e mi fa: "no, no, tranquilla, tanto la smette. Il tempo cambia presto qui nel posto". Ho fatto: "Eh sì, ma tanto a me non disturba la pioggia". "Ma dove stai andando?" "Mah sto andando a questo castello perché devo fargli delle foto e poi mi trasferisco qui". "Ah bellino, ti accompagno compagno". E quindi questo ragazzo viene con me verso questo castello. E arrivo al castello che è bellissimo, è conservato in buonissime condizioni, non è diroccato, anzi, si vede che è antico, però diciamo, ha mantenuto in ogni caso lo splendore e la bellezza dei suoi tempi originali. Molto simile al castello di [PLACE4] però un pochino più antico. E il ragazzo fa:"Accidenti eh, ma che castello bellissimo, sei stata proprio fortunata, lo sai noi qui in [PLACE1] abbiamo tantissimi castelli, quindi ogni tanto ne regaliamo qualcuno". Io faccio: "no, ma infatti già sono stata fortunata perché comunque è sempre stato uno dei miei sogni di vivere in [PLACE1] e quindi son contenta".  Allora dico, arrivato in fondo al viale principale: "perfetto, allora saliamo sulla collina" perché il castello si trovava in cima a un vialetto sterrato su una collina che andava poi a picco sul lago e non c'era vegetazione intorno, era praticamente un prato. E lì comunque pensavo di dire: "ma secondo te ci starebbe bene qualche albero piantato?" e la dice lui "sì, ma ti aiuterò io eventualmente a piantarli". Allora tutta contenta, dico vabbè, dai allora andiamo a vedere dentro come ha fatto questo castello: "Dice sì, sì, ti faccio da guida io". E io:"Ah, va bene grazie eh, ma allora lo conosci?" "Eh sì, lo conosco, lo conosco perché sai è qui del paese, ti farò benissimo io da guida". "Va bene, grazie". E quindi niente si entra in questo castello che è buio per il momento, perché comunque non è stato ancora pagata la corrente e allaccio dell'acqua, però si vede che è in stato di abbandono, però è sempre tutto arredato, già pronto ad essere abitato. Diciamo così, allo stesso modo, pur sapendo che comunque era da secoli che non era abitato, sembrava come che qualcuno vivesse lì dentro. E dico questa cosa alla mia guida particolare in kilt. E lui mi fa: "Sì, perché devi sapere che qui c'è un fantasma che è innamorato di questo castello, perché è stato il castello del suo primo amore e quindi ci tiene particolarmente a tenerlo così". E ho fatto: "ma non si offenderà mica se io mi vengo a stabilirmi in questo castello? Chiaramente sono innamorata della [PLACE1] e della sua storia, quindi non cambierei niente. Però comunque vado ad abitare in un castello dove lo spirito di questo fantasma abita, tutto ciò che è legato, alla donna che era innamorato, non vorrei disturbare!" lui fa: "no no tranquilla. Non ti preoccupare". Certo strano che lui sappia in questa maniera le cose che vuole il fantasma. Quindi praticamente mi fa fare il giro della casa, della casa del castello fino a quando saliamo per una scala a chiocciola e ci troviamo in cima alla torre del castello sulla terrazza vista lago. E gli faccio, faccio: "io una vista così bella, non credo di averla mai vista!". E dice:  "Eh da oltre trecento anni è anche per me la vista più bella che abbiamo visto" fa: "E comunque sono convinto che tu sia la reincarnazione del mio primo grande amore". E poi mi sveglio. </t>
  </si>
  <si>
    <t>Mi svegliavo con la sveglia, quindi spengevo la sveglia, andavo a fare colazione in cucina e stavo pensando appunto al programma che devo fare nella giornata. E stranamente non mi veniva in mente, quindi mentre ero lì che mi stavo mangiando i miei yogurt con biscotti a un certo punto viene NAME1] sul tavolo e mi dice: "Guarda che ti devi preparare bene perché ho visto che fa freddo" e io guardo il calendario e faccio: "Ma com'è possibile che faccia freddo in maggio, faceva già caldo a dicembre, come può far freddo a maggio?". "Eh vabbè, ma dove devi andare è freddo, quindi ti ho messo i vestiti sul letto". "Ma dove devo andare [NAME1]? Scusami spiegami un po' una cosa!". e fa:" "Guarda che devi fare una traversata di un ghiacciaio!" "Ah ganzo, ah, va bene. Ma come sono rimasta d'accordo? Perché non mi ricordo niente". "No, no, ma te vai di là, ti metti i vestiti e poi ti butti dentro il camino che c'è in garage e ti ritroverai nel ghiacciaio". "Vabbè, va bene, ok". Quindi vado di là, mi metto i vestiti, che tra l'altro erano dei vestiti nuovi, non avevo mai visto quei vestiti, prendo la macchina fotografica perché tanto veramente se dovevo andare lì, dovevo assolutamente fare delle foto. Poi vado in garage mi proprio mi tuffo dentro questo camino e nel momento in cui mi tuffo praticamente entro in una specie di tunnel, ma sembrava quasi uno scivolo per bambini di quelli fatti a tubo chiusi. E dopo boh, cinque minuti mi trovo praticamente fiondata su uno strato di neve morbidissimo. E tra l'altro anche piacevole, perché pur essendo neve comunque non era freddissimo e quindi insomma sentivo la neve soffice, però evitando il discorso del del freddo. Come mi trovo lì, insieme a me c'è un altro gruppo di amici misti fra quelli di montagna e quelli di atletica. Però quelli di atletica sarebbero fermati al rifugio, mentre noi di montagna dobbiamo proprio attraversare questo ghiacciaio, c'era un ghiacciaio che arrivava praticamente dall'Alaska alla Russia e noi dovevamo attraversarlo in meno di una settimana. E qui ho detto: "Non ci si farà mai?". E il mio amico mi fa: "No, no, ma tranquilla ce la facciamo tanto, ci mettiamo gli sci, andiamo". Ah tipo vabbè. Comunque insomma mi metto questi sci e inizia questa traversata lunghissima, tra l'altro stupendo perché  praticamente riusciamo a fare la traversata in poco più di cinque giorni, però non stop, cioè senza fermarci né per mangiare, né per bere, né per dormire. Cioè non ci siamo mai accampati durante la traversata. E diciamo, oltre al discorso faticoso, perché di aver durato tanta fatica e non solo a livello mentale, ma anche muscolare. Però diciamo tra questo discorso ci fu un discorso di bellezza perché c'era qualche cosa strana nel cielo era tipo luci, io penso fossero aurore boreali, però non riuscivo a vedere com'era colorata, quindi era più un gioco di luci. Sembrava un flash, ma era una cosa stranissima. Il cielo limpido, vedere questi questi fasci di luce bianche come se fossero fari, infatti dice [NAME2]: "basta seguire la direzione e arriveremo in Russia". "Ok, va bene." Una volta arrivati in Russia convinciamo Putin a far finire la guerra e poi torniamo a casa e niente, mi sono svegliata così.</t>
  </si>
  <si>
    <t xml:space="preserve">Eravamo io e il mio fidanzato che stavamo passeggiando in un borgo, una città medievale, sembrava tanto un incrocio tra [PLACE1], [PLACE2] e aveva anche qualcosa di [PLACE3]. In realtà, stavamo passeggiando in questa strada che era abbastanza stretta con due marciapiedi, ma noi passeggiavamo in mezzo alla strada perché tanto era chiusa al traffico. Stavamo camminando in direzione Nord fino al momento in cui arriviamo in una piazza, sempre chiusa dal traffico. Per il traffico delle macchine potevano passarci moto, motorini, monopattini, eccetera. Una piazza che comunque non era grandissima. Era abbastanza chiusa da palazzi e al centro della piazza c'era una zona verde, uno spazio, c'è un marciapiede dove era stato fatto del verde con erba e degli alberi. Io se non ricordo male sembrava un tipo di cedri o comunque due pini molto grandi. Infatti, secondo me erano molto antichi. E mentre stavamo facendo il giro della piazza mano nella mano mi accorgo che c'è un evento proprio nel centro della piazzetta dove c'era una signora molto magra, capelli corti a caschetto che stava facendo tipo sfilare delle ragazze. Quindi io incuriosita mi avvicino. Insomma, con il mio ragazzo, per guardare meglio che cosa stava succedendo. E mentre eravamo lì che si guardava e c'era questa signora che stava dirigendo le cose, evidentemente pensava che le ragazze fossero delle incompetenti. Si gira e vede i me con un vestitino: il vestito era fatto con delle spalline larghe circa due tre centimetri, dalla parte del corpetto era, prendeva praticamente soltanto la parte del seno e non aveva uno scollo profondo. Era abbastanza dritto. Una volta sceso sotto il seno scendeva invece morbido con una gonna a ruota fino ai piedi. E mi fa: "Ecco te sei perfetta perché non provi a fare una sfilata insieme a noi?" e io lì per lì all'inizio ero un pochino titubante, no? Ma cioè non fa per me la sfilata. Non mi sento a mio agio. "No", insisto. E mentre diceva questo, dice. "Guarda, perché poi non è che devi solo sfilare, ma devi fare anche una sfida" e lì, insomma, diciamo inizia a diventare un pochino più interessante la cosa, perché sfilare proprio no, però la sfida insomma, mi interessava come attività di fatto: "ma di cosa si tratta?" "Eh, hai presente che cos'è la Sartiglia Sartigliedda" e ho detto sì". E lei fa: "ecco perfetto!" e chiama un altro signore lì credo, il responsabile sempre della sfilata. E lo chiama: "Vieni qui, vieni qui". Quindi lui viene e dice: "Ecco, guarda lei sarebbe perfetta per fare la parte della sartigliedda". "Ma sai andare in moto?" e ho fatto: "ma guarda, non sono mai stata in moto io. Cioè, solo da passeggero, ma mai a guidarla, quindi non so nemmeno come si usano le marce" e [NAME1], il mio ragazzo, cercava comunque di convincermi a venir via e io faccio:"no vabbè, dai vediamo di cosa si tratta" e mentre eravamo lì e lui va a prendere questa moto che è una Royal Enfield abbastanza grande e mi fa: "guarda, facciamo una cosa: io mi metto a sedere sul sedile di dietro, testa davanti ti do questa questa sciabola che tanto te sai benissimo come impugnare. Facciamo che io guido la moto, ti occupi soltanto di stare davanti e andare in direzione finché non hai [MISSING] la stella che devi centrare con la spada appunto." Infatti, praticamente la sfida era stata sostanzialmente era questa, praticamente una delle vie del del borgo, verrebbe cosparsa di sega e con la moto praticamente dovevamo dare gas fino al momento in cui non ci saremo avvicinati a questa stella di metallo sollevata in aria con al centro un foro e con con la sciabola dovevano far centro nel foro e staccare la stella dal filo, insomma, che la teneva. E quindi mi fanno fare questa prova, mi fanno vestire da schermo e mi mettono praticamente sopra questa moto Royal Enfield e solo che per farmi provare praticamente mi fanno fare il giro della piazza con la moto e mentre mentre sono li con la moto mi sento bucare il braccio. Faccio: "ma che fanno?" "no tranquilla è una cosa necessaria da fare" e ho fatto: "vabbè". Quindi facciamo, diciamo il test e riesco riesco a passarlo comunque, riesco a prendere la stella e quindi tutta soddisfatta vado da [NAME1] faccio: "hai visto? [NAME1] sono riuscito a farlo". "Eh sì, però c'è stato un problema" mi ha fatto: "Vero, infatti mi hanno bucato il braccio!" "quindi adesso diventerai un vampiro" ho fatto": "no? Cosa vuol dire?", "Ah no, no, ora vedrai, ora vedrai". Effettivamente mi veniva voglia di mordere delle persone per succhiargli il sangue, quindi praticamente diciamo salutiamo quelle lì della sfilata e loro si raccomandano di farsi trovare a un indirizzo, a una determinata ora della sera e io faccio: "va bene, va bene, ci vedremo più tardi". Quindi noi si stava camminando, si stava tornando verso sud e abbiamo iniziato a litigare su questa cosa de del buco al braccio. E gli faccio io: "ma che problemi c'hai? Cioè mi ameresti uguale anche se fossi un vampiro?" fa: "Eh no, non posso perché io i vampiri li ammazzo". Ho fatto: "Ma e sono io, non sono un vampiro!", insomma, a quel punto stava cercando di farmi cambiare idea perché in un modo o nell'altro lui sapeva come farmi ritornare. Però io comunque mi sentivo forte, mi sentivo ancora più veloce, non me la sentivo di tornare indietro nella parte umana. Comunque, dicevo, ci sarà un modo comunque per essere il vampiro, non fare male alle persone. E lui però voleva trasformarmi ad ogni costo in umano. E quindi mentre si camminava verso sud mi scoccio di questa situazione e cerco di divincolarmi dalla presa di [NAME1]e di scappare. E infatti sono molto più veloce e corro via. E però vedo che comunque mi sta inseguendo comunque e io cerco di nascondermi da qualche parte, solo che sono in questo posto dove non ci sono posti effettivi per nascondersi. Fino al momento in cui non arrivo in una zona che sembra essere [PLACE4] e mi ricordo che lì ci abita un mio amico [NAME2] e quindi vado di rincorsa a casa sua. Faccio: "Guarda [NAME2] bisogno di asilo. Mi sto nascondendo da [NAME1], lui non mi deve trovare assolutamente" sì, sì, non ci sono problemi, guarda, ti apro la casina qui accanto che di solito affitto. C'è anche la piscina, ti metti lì col mio cane. Insomma, stai tranquilla, se vuoi c'è". Ci sono anche dei costumi e quindi praticamente con il costume sto lì in piscina. Tranquilla fino al momento che dico: "vabbè, ora devo andare, devo tornare a casa, provo a lasciarti". E quindi diciamo, mi rivesto inizio a ributtarmi nelle viette e però vedo che [NAME1] mi sta ancora seguendo, cioè mi sta baccagliando e ha trovato [NAME3]. Forse allora scappo nuovamente, cerco di nuovo di tornare a casa di [NAME2], dove però questa volta non risponde nessuno al campanello e quindi cerco di infilarmi in qualche stradina nel bosco dietro casa sua. E tra l'altro, mentre sono lì, nascosta su un albero, sento che nel borgo vicino c'è qualcuno che sta dando indicazione su dove mi avesse vista a [NAME1], che nel frattempo si sta avvicinando e io continuo a scappare fra bosco e questi borghetti medievali, quindi nei dintorni, fino al momento in cui mi sveglio. </t>
  </si>
  <si>
    <t xml:space="preserve"> Mi svegliavo e avevo un caldo allucinante. Ero sempre sotto le coperte, quindi decido di levarmi le coperte e indossavo il pigiama lungo, quindi pantaloni lunghi e maglia del pigiama lunga. E nonostante questo avevo ancora  caldo, ma tanto caldo. Cioè sentivo di avere la sensazione di sudare però non sudavo. E quindi praticamente mi levo i calzoni e sento di avere praticamente il corpo, fatto eccezione di mani, piedi e testa ricoperto di pelliccia. Una pelliccia bianca, soffice. Come se fosse tipo la pelliccia di un lupo, però più soffice, diciamo non ispida proprio, diciamo lunghezza del pelo del lupo però  morbida. E dicevo: "Ah ecco perché ho caldo allora". Insomma spaventata insomma, cerco di levarmela, e faccio caso che sono i peli sono attaccati al corpo. Faccio: "non capisco perché?" allora vado in cucina dove trovo mio padre che si stava preparando il caffè, dicevo: "Babbo è successa una cosa allucinante, guarda, guarda, qui! Gli faccio vedere le gambe alla pancia, insomma, il corpo che è ricoperto in realtà di questa pelliccia e lui mi fa: "Ecco, lo vedi quante volte ti ho detto di non mangiare gli arrosticini, tutte quelle volte che poi ti viene la pelliccia", ma gli ho mangiati ieri sera, ma non è che insomma, cioè nel senso, l'ho sempre mangiati, magari anche più di una volta. "Perché lo vedi ora che è successo? Quindi non ci si può far nulla?". "Tra l'altro guarda, ti devi preparare perché bisogna che ti portiamo dalla dottoressa." "Io va bene, allora?". E mentre mi preparavo mi inizia a salire il panico perché mi stavo preparando in realtà per venire da voi a consegnare l'actigrafo e il registratore e Babbo mi aveva messo un'ansia perché diceva: "Eh ora dovevano studiarti per i sogni, se ti trovano tutta quella pelliccia chissà per cos'altro ti studiano, diventerai una cavia a tutti gli effetti, bla bla". Insomma queste cose qui. "Va bene, ma me la nascondo infatti tipo, mi metto il golf e i pantaloni lunghi anche gli stivali a diciamo al ginocchio" in questa maniera che tappava il più possibile la peluria che usciva che sarebbe potuto uscire, diciamo dalle caviglie. E sopra mi metto una felpa col cappuccio. Non mi fa: "vabbè, un lato positivo c'è, perché comunque magari per andare lì alla clinica non avrai freddo". Ora si inizia, mi accompagna alla clinica che però la clinica si trova a [PLACE1] e ci si arriva tramite una specie di funivia, però è una funivia strana perché in realtà è una fune che collega le due montagne, il Monte Bianco e anche i due medi. Questa fune, però, si può attraversare non con la funivia. Insomma, con l'ovovia ma con una bicicletta che corre sopra questo filo e soltanto i degni riescono ad arrivare dall'altra parte. Quindi insomma, devi cercare di tenere l'equilibrio. E devi essere felice. C'ho messo più di un'ora e mezzo, più o meno ad arrivare a [PLACE1] e tra l'altro con una discreta stizza perché avevo paura di cascare giù e quindi non essere degna della clinica. Quando arrivo in cima ho fortuna, chiaramente sei comunque alta, quindi tutto intorno a me e ricoperto di neve, c'è tanto vento e comunque diciamo, la clinica non capisco perché, ma era più di quattromila metri e quando riesco ad arrivare, diciamo all'ingresso della clinica dalla parte opposta del Monte Bianco, quindi a suon di DVD. E lascio la bicicletta appoggiata accanto alle porte scorrevoli dell'ingresso entro e c'era la segretaria che mi fa:  "Oh [NAME1], benvenuta, ti stavamo aspettando, sono contenta che tu sia riuscita a passare la prima prova fatto." "Ah, ma quindi diciamo, il test è già iniziato?" fa: "si è iniziato dal momento in cui tu hai preso la bicicletta", "ma è perché io pensavo che dovessi consegnare soltanto le cose che mi avevate prestato". Fa: "sì, certo, però è chiaramente si fanno partire subito i test". "OK, va bene e mi sa dire dov'è la dottoressa [NAME2]? che non l'ho ancora vista?" fa: "Eh per arrivarci deve superare un'altra prova". "Ok, va bene. E qual è la prova?" "Allora guarda qui c'è il corridoio, pigia questa mattonella in alto a sinistra e si aprirà una piscina e lei deve superare a nuoto la piscina e però deve farlo vestita" e io lì per lì mi era preso il panico, perché quando ho sentito che avrei dovuto superare una piscina a nuoto, mi immaginavo già di mettermi o in mutande o in costume. Lì era il panico perché si sarebbero visti tutti i peli. E quando hanno detto che mi sarei dovuta diciamo buttare in acqua vestita mi son sentita un pochino più sollevata. Quindi niente saluto la segretaria e diciamo, cioè praticamente un arco sotto questa mattonella che io avrei dovuto pigiare con una freccia dove diciamo nella parte posteriore di questa freccia invece delle lattine, quelle che si tirano si c'ha anche quelle però c'hanno spacchino con un ampolla di vetro o di plastica. Comunque era una ampolla trasparente. E trovo praticamente un biglietto che mi diceva di inserire in questa ampolla e il registratore l'actigrafo e di lanciarlo dall'altra parte. Se non ci fossi riuscita avrei perso la sfida, quindi io metto tutto dentro e fortunatamente comunque avendo già provato a fare un pochino di tiro con l'arco in qualche fiera così, sapevo qualche trucchetto, e quindi insomma riesce ad arrivare tutto dall'altra parte sano e salvo. A quel punto però mancavo solo io che devo buttarmi in acqua. Mi tuffo e riesco ad arrivare dall'altra parte della vasca che comunque la vasca è molto stretta. Sarà stata larga circa due metri e mezzo tre, proprio era molto stretta e però era anche parecchio lunga. Sarà stata lunga, ma io credo venti trenta metri più o meno. E solo che sono molto in difficoltà perché non riesco a stendere le braccia nel nuoto e non riesco a nuotare a rana, ma l'unica cosa che riesco a fare è nuotare tipo stile cane con le braccia piegate e le gambe di sotto, però non riescono a stare a pelo d'acqua, quindi diciamo che sono in una posizione inclinata. Cerco di muovermi in continuazione per evitare appunto di di annegare, però comunque facendo una fatica immane, ma riesco ad arrivare dall'altra parte. A quel punto diciamo, ho completato un lato del chiosco e devo proprio aiutarmi ad affrontare quell'altro, quindi praticamente recupero l'ampollina trasparente che avevo lanciato di là con la freccia che dentro conteneva tutto il materiale. Mi do un diciamo una shakerata per asciugarmi. E Proseguo il mio cammino per raggiungere la dottoressa [NAME2]. Io avrei dovuto raggiungere il secondo piano della clinica. In particolare diciamo si trovava in cima a una stanza sferica della torre di controllo di questa di questa specie di clinica che si trovava sul cucuzzolo della montagna. Giro praticamente l'angolo e vedo le scale che vanno di sopra, quindi non devo fare tutto il quadrilatero del chiostro, ma devo fare soltanto [MISSING]. Arrivata all'inizio di questo lato, prima delle scale non vedo nessuna indicazione, però praticamente diciamo il corridoio di pietra che era prima diventa bianco, ma bianco, bianco ghiaccio e io dico: "oh, meno male, finalmente un pò di fresco con tutto il caldo che ho patito durante la notte, ci voleva!". Quindi praticamente cosa succede, mi levo però ad attraversare questo corridoio con le scarpe scivolo paurosamente. E allora mi guardo un po' intorno e noto che non c'è nessuno che  mi guarda, quindi decido praticamente di levarmi gli stivali e di usare praticamente gli artigli dei piedi come se fossero dei ramponi. In questa maniera sul ghiaccio non avrei scivolato, perché comunque un corridoio totalmente ricoperto di ghiaccio sul diciamo sul pavimento, ma anche sulle pareti e quindi dovevo cercare comunque di tenermi o comunque aiutarmi e appoggiando le mani al muro non sarebbe servito a niente perché sarei scivolata comunque. Quindi, levandosi gli stivali funziona ma esce qualche pelino dalle caviglie, però riesco con gli artigli dei piedi appunto ad attraversare questo corridoio senza grossi problemi, arrivate in fondo. Mi rimetto calzini e stivali e solo io inizio a salire le scale, vado al secondo piano dove incontrò la dottoressa [NAME2] e mi fa; "Oh [NAME1], che bello, guarda, ti stavo aspettando, mettiti quel casco che iniziamo subito i test" "ma non erano già cominciati?" Fa: "Eh sì, ma quelli erano quelli fisici, ora bisogna iniziare test mentali" "OK va bene". Quindi praticamente le riconsegno l'ampollina con dentro il registratore. Lei si mette già ad ascoltare tutto quello che io ho registrato, ecco dopo del tempo mi fa mi fa iniziare i test che aveva preparato per me. E quindi niente, praticamente mi metto a sedere e mi fa: "allora devi prendere il panino che si trova all'interno di questo foglio" e gli dico, "ma scusa come fa a esserci un panino?". Il foglio, alla fine non ha le dimensioni di un panino, non puoi entrare in un foglio fa: "ma devi trovare te la soluzione". Quindi io c'ho questo foglio davanti, io sono seduta a un tavolino, tipo una stanza di interrogatorio di zero zero sette. E quindi penso, con sto foglio in mano, che è bianco e non riesco a vedere un panino, però lo metto controluce alla lampada, quella che si trovava sopra di me, inizio a vedere delle righette, allora lo inclino. E piano piano esce questo tramezzino, cioè la figura di questo tramezzino e io non capisco però come prenderlo, fa: "no, va bene, ma adesso adesso è facile tirarlo fuori dal foglio" e io lì per lì non capivo insomma, come si fa. A quel punto ti dico: "senti, sai cosa io allungo la mano e provo a prenderlo" e scopro che il foglio in realtà è una scatola che inclinandola praticamente riesco a vedere la profondità e quindi allungo la mano per prendere questo tramezzino e tirarlo fuori. E mi fa: "Ah, ecco brava, allora ce l'hai fatta. Prima di proseguire, se vuoi puoi mangiarlo" e io comunque avevo fame e mi mangio questo tramezzino. Era un tramezzino che dentro c'aveva tonno uova e senza maionese. All'improvviso il mio tramezzino mi mette davanti uno schermo, un monitor touch dove praticamente, devo toccare le cose che preferisco e mi vengono davanti. Disegno della montagna, il disegno del mare, io premo su montagna. Poi viene il disegno di un gelato e disegno di una minestra e io premo sul gelato. Al terzo e il quarto non mi ricordo che cosa mi viene fuori, ma mi ricordo il quinto che mi viene il disegno o di una gallina o di una pecora e io insomma, ma cosa vuol dire questo nel senso da mangiare, da accarezzare? Non capivo la cosa e la dottoressa [NAME2] mi dice: "Devi lasciarti condurre dalle emozioni no?", io vabbè io premo sulla pecora. E lei fa un po' una smorfia, poi mi fa: "L'ultimo test, c'era da scegliere fra gallina o pesce e boh. A quel punto premo gallina e lei fa un'ulteriore smorfia che io continuo a non capire. A un certo punto entra nella stanza del test, perché in quel momento si trovava dietro un vetro però diciamo poteva vedermi e io potevo vedere lei. E mi fa bene, allora devo metterti degli elettrodi, bisogna che tu ti levi la felpa e io lì ero andata nel panico più totale perché avrebbe visto che avevo i peli. Mi ricordavo che che mio padre intanto, a non far vedere che tu c'hai la pelliccia e dico: "ma è proprio necessario sul collo, sulla faccia o sulle mani? Non è possibile metterli" e fa: "sì, ma voglio esaminare una cosa". Quindi niente, praticamente mi levo questa felpa e vede che c'ho la pelliccia e mi fa: "non ci credo" e io che ho fatto: "guarda, non è assolutamente colpa mia, mi ci sono svegliata secondo mio padre dice dipende dal fatto che ho mangiato troppi arrosticini". E la dottoressa [NAME2] mi dice: "Eh no, no, quella no, assolutamente non per quello. Ma è perché te se uno Yeti. Eh, te devi vivere quassù sulla montagna" e ho fatto, ma io c'ho tutta la mia vita che giù va giù [PLACE1] "ma non ti preoccupare, cioè ti faccio portare tutto su io, macchine fotografiche, ti faccio costruire un campo scuola, ogni tanto verranno i tuoi amici a trovarti, il tuo fidanzato, però te devi vivere in montagna perché sei l'ultimo Yeti rimasto sulla terra" e dico: "ah. Ecco allora perché ho sempre caldo". Cioè, e li spiegava la dottoressa: "che, pur non avendo mai avuto la pelliccia prima però avevo sempre caldo e quindi magari era collegato per questo". E quindi e niente, mi fa vedere: "guarda, devi andare in cima a quella vetta laggiù dove si troverà il tuo rifugio" e quindi ho inizio a partire però, e poi poco dopo che camminavo in mezzo alla neve, mi sveglio.</t>
  </si>
  <si>
    <t>Ero a letto, sentivo miagolare e riesco a riconoscere dei miagolii. In questo caso era il più piccolino che miagolava. Quindi io mi alzo, era notte perché era buio tutto intorno a me. Vado, lo cerco, da camera mia vado nel corridoio, ma non lo trovo. Trovo il gatto più grande che è a sedere davanti alla porta di casa e quindi penso che in qualche modo sia rimasto chiuso fuori sul pianerottolo. Apro la porta di casa e vedo l'androne dell'ascensore che è aperto però senza l'ascensore al piano. E non capisco, però stavo per chiudere la porta per tornare indietro e continuare le mie ricerche in casa, appunto, quando sento miagolare e venire dall'androne. Quindi mi spavento e mi affaccio giù da dentro la buca dell'ascensore e lo vedo che è in fondo all'androne. E non capisco perché non riesca a muoversi. Allora spaventatissima trovo la maniera di calarmi a arrampicandomi praticamente tra qualche tubo, fra il bordo del pianerottolo, giù da questo ascensore. E dicendo a [NAME1] di rimanere lì di guardia. E provo ad urlare, a chiedere aiuto, ma nessuno riesce a sentirmi perché non riesco a far uscire la voce dalla mia bocca. Cioè come quando hai la sensazione di urlare, ma non far uscire la voce. Eppure è strano, perché dentro di me sto urlando tantissimo. Dopo poco, perché non riesco a collocarlo temporalmente, riesco a raggiungere le basi di questa buca dell'ascensore e riesco a vedere [NAME2] il gattino, che però si vede cascando gli si sono infilati dei tubi a livello della pancia. Dei tubi di ferro. Io cioè cerco in qualche maniera di levargli i tubi dallo stomaco e in qualche modo ha tamponarlo con la mia maglietta per cercare di fargli perdere meno sangue possibile. Lui però è spaventato, quindi cerca anche di allontanarsi da me. E dopo un po' che insisto nel cercare il punto di questi tubi riesco a togliere definitivamente. E a quel punto però il problema è ritornare su. Ero lì che mi disperavo, ero già in piene lacrime appoggiata a una parete che stavo piangendo con [NAME2] che lo tenevo fra le braccia, e a quel punto si affaccia [NAME1] che dice proprio a parole: "Non ti preoccupare, aspetta, prendo una corda e ti tiro sù!". E io boh, li per lì senza effettivamente pensarci che effettivamente la cosa assurda senza senso dico: "Sì, sì, va bene, corri, c'è la corda quella per saltare dentro il mio zaino di atletica, prendi quello". Ritorna dopo pochissimo con questa corda in bocca e in qualche maniera ci tira su. Quando arrivo sù c'è [NAME1] e accanto a lui che gli ha dato un aiuto per tirarci su, c'è una vecchia professoressa che c'avevo alle elementari, e mi dice: "Vai vai, corri, corri dal veterinario". Quindi lo porto di corsa dal veterinario dove io lo porto in un quartiere qui a [PLACE1] però esternamente era uguale, internamente era come se fosse un parcheggio sotterraneo dell'Ipercoop di [PLACE1] però, inserito all'interno della cripta che c'ha sotto Santa Maria del Fiore a [PLACE2]. Insomma, fortunatamente il dottore riesce a curare [NAME2], gli mettono i punti nei luoghi dove appunto era stato infilzato, diciamo da questi tubi. E dicendomi però che per curarlo gli avrei dovuto dare del gelato alla crema. Assolutamente.</t>
  </si>
  <si>
    <t>Ero in macchina, infatti io mi trovo sul sedile posteriore di un'auto che non è la mia, è dei miei genitori, e stavamo percorrendo una strada di montagna a tornante. Era buio, ed eravamo appunto in mezzo a un bosco. Accanto al sedile dov'ero io, c'era anche il mio compagno [NAME1]. Eravamo vicino a un posto immaginario, molto simile però alla [PLACE1]. Giunti lì avevo la macchina fotografica e si inizia a camminare. Appunto, sempre nel buio, e in mezzo a questo bosco. E io avevo detto che volevo vedere un una specie di casetta dove praticamente era stata lasciata abbandonata perché prima c'era uno sceriffo e ora però non c'era più. Quindi io ero interessata a prenderla per farci nel bilocale di sotto, allestirla come studio e farci mostre fotografiche, mentre nella parte di sopra del sottotetto praticamente c'era una specie di mansarda, volevo allestirla come abitazione per per trasferirmici. E quindi niente, praticamente per raggiungere questa casetta passiamo in questo sentiero piccolo, bordo strada e fino ad arrivare a un certo punto dove però precedentemente c'era stato un temporale o comunque una tempesta, che aveva fatto cascare degli alberi sul sentiero; e quindi bloccavano il passaggio, e quindi eravamo costretti ad attraversare un ponticello. Poi da qui trasferirci su delle rocce e a quel punto dovevamo tuffarci nel fiume che divideva la strada dal sentiero. Solo che era parecchio alto perché erano trenta, quaranta metri, più o meno. E dall'altra parte, erano riusciti ad arrivare, diciamo a sorpassare gli alberi, c'erano già i miei genitori, qualche amico, [NAME2], un mio amico, e [NAME3], un altro mio amico. E con me c'erano, c'era soltanto il [NAME1], il mio fidanzato. E quindi gli dico: "No, guarda [NAME1], c'è da buttarsi per forza perché è l'unica maniera per andare di là". Lui mi fa: " Ma come è possibile? Loro sono asciutti, saranno passati da qualche altra parte!". E io ho fatto: "No, perché le paure le deve vincere." E quindi gli dico: "Guarda, dobbiamo tuffarci a tutti i costi!". "No, ma ho paura!". Poi ho fatto:"Guarda, vado prima io così vedi che non è pericoloso". E quindi niente, mi tuffo da questo sasso e, appunto, c'erano trenta, quaranta metri di vuoto prima dell'acqua. E mi tuffo a candela. L'impatto con l'acqua però è tranquillo, in realtà era come se mi fossi tuffato da un metro. Cioè nel senso è vero che la fase di caduta era lunghissima, nel momento in cui mi son buttata al momento in cui ho toccato l'acqua, la mia percezione era che è passato tanto tempo. Comunque da lì, sono entrata delicata poi nell'acqua. Una volta arrivata in acqua e vedo che [NAME1] era già sulla riva e faccio: "Ma quando ti sei buttato? Cioè ho fatto: "mi son buttata prima di te e sono atterrata". "No, no. Ho fatto con la Liana tipo Tarzan" e lì ho fatto: "io mi ci sarò divertita di più!". E a quel punto, poco dopo il nostro cammino riusciamo a raggiungere questa casetta. Si entra da una piccola stanza quadrata sulla sinistra della casa. La stanza brutta, nel senso, comunque, la casa è tenuta male, anche se non è sporca. Le pareti sono bianche con una linea bordeaux più o meno ad altezza testa d'uomo, quindi un metro e ottanta. Una banda sarà stata larga, non è stretta, penso sarà stata su venti centimetri, che percorre proprio l'intero perimetro della stanza. E percorrendo questo quadrato, poi, si accede a un'altra stanza tramite due gradini e attraverso una porta, anzi, non c'era una porta in realtà: attraverso un arco però squadrato, cioè come se ci fosse lo spazio per alloggiare la porta, ma senza senza l'uscio che chiudeva. E ti porta nell'altra stanza rettangolare, anch'essa bianca. E anche questa c'aveva una linea sempre ad altezza uomo, sempre di venti centimetri, che percorreva tutto il perimetro della stanza, però anziché essere bordeaux era verde, bosco più o meno, verde scuro. E diciamo a me piacque molto e soprattutto perché, diciamo il paese dove eravamo la regalava. Nessuno la voleva. E quindi diciamo prima di dire il sì, vado a vedere il sopra perché comunque diciamo devo abitarci e volevo vedere la stanza dove avrei dovuto alloggiare. Per accedere alla parte superiore, quella del sottotetto, dovevamo passare dall'esterno, c'era una scala di legno a pioli che era posta sul retro della casa. La salgo e per quanto mi sembrava piccolo da fuori, dentro era veramente grande. Ma roba delle dimensioni di novanta metri quadri, quando in realtà estremamente forse sarà stato tipo dieci metri quadri. E io dico: "Ma com'è possibile? No? Cioè non c'è tutto questo spazio a vedersi!". E mio padre mi fa: "No, no, ma perché c'è un'illusione ottica, quindi ti sembra grande, in realtà è piccolo, però c'è tanto spazio per mettere le tue cose". E quindi vabbè, allora è fatta, nel senso mi trasferisco qui, è sempre stato il mio sogno e organizzerò appunto lo studio fotografico per sport outdoor e per quando c'è necessità appunto per eventi. Non so se organizzano tipo campi estivi o cambio invernale, farò le foto qua su, in questo contesto qua. Al che tutta contenta, allora io insieme ai miei genitori, insieme ai miei amici, insieme al mio fidanzato, decidiamo di andare a festeggiare questo acquisto, vabbè diciamo questo regalo. E quindi ci spostiamo poco più sù, in un altro paesino che era identico a [PLACE2], molto simile, in un locale. Arrivo al bancone e gli altri sono già seduti, hanno già ordinato, io ero sempre lì, col menù davanti che stavo decidendo cosa prendere, e alla fine decido di prendere una bevanda a base di mango, pistacchio e sopra ci avevo fatto mettere la panna con la granella al pistacchio sopra. Ci vuole un po' per prepararla, me la danno, mi vado a sedere insieme agli altri.</t>
  </si>
  <si>
    <t>Io sono sotto la doccia nel bagno di casa mia. Un bagno che è abbastanza piccolo, dalla forma lunga e stretta. A un certo punto sento una botta molto grossa proveniente dalla sala e delle voci che non riesco a riconoscere. E a quel punto inizio a sentire un vociare insomma, non riesco a capire come mai. Alla fine scopro che sono entrati de ladri. E in bagno con me ci sono i miei gatti. Cerco di fare il più silenziosamente possibile. Chiudo la doccia e chiudo a chiave la porta del bagno. Sempre molto silenziosamente esco dalla doccia e mi rivesto e spio dal buco della serratura e vedo che sono in sala e hanno praticamente catturato i miei genitori e li hanno legati alla sedia. E stanno cercando qualcosa, ma non non riesco a capire cosa, perché non sembra che non parlino la mia lingua quindi non riesco proprio a seguire la cosa. Io voglio aiutarli in qualche maniera e quindi cosa faccio? Apro la finestra del bagno, dov'ero, esco sul davanzale e rientro dalla finestra di camera dei miei. Da quella posizione ho una maniera più facile, diciamo, per riuscire a vedere la situazione diciamo in sala senza essere vista, senza problemi di che vedessero ombra e cose varie. E infatti da lì riesco a vedere che si sono spostati da lì a camera mia. Faccio un segnale ai miei genitori dicendo che sarebbe andato tutto bene e che li avrei aiutati. Allora ritorno sul pianerottolo e mi calo dalla grondaia nel terrazzo di quello del pianterreno. E da lì corro dall'altra parte, verso il portone di casa, diciamo sul davanti della casa. Suono il citofono in maniera tale da farli spaventare. E loro vanno un attimo nel panico, non sanno cosa fare e cercano una maniera per uscire di casa. E infatti escono dalla finestra, quella più grossa della sala da pranzo, da dove fuori ci sono dei tubi. Si calano attraverso questi tubi e tentano di scappare. Allora in quel momento, diciamo li rincorro ma non riesco a correre veloce, loro corrono molto più veloce di me, mentre a me mi sembra di essere zavorrata. Non capisco perché. Al che  mi ricordo di poter volare e allora mi do una spinta coi piedi e cerco di volare. Il problema è che non so per quale ragione, ma riesco ad alzarmi da terra soltanto molto bassa, tipo quaranta centimetri. E tra l'altro volo molto lentamente. Gli sto sempre inseguendo nella campagna [PLACE1], quando trovo delle bacche che però non riesco a capire se sono bacche buone o bacche cattive. Praticamente le vedo scure, ma non riesco a capire se sono bacche rosse o bacche blu. Da quel momento c'ho un flashback di quando studiavo produzione animali e studiavo botanica, che le bacche blu erano buone e le bacche rosse erano cattive, cioè erano velenose. E appunto stavo cercando di capire se le bacche erano blu o le bacche erano rosse, per acquistare appunto velocità. Allora decido appunto di rischiare, la mangio e svengo momentaneamente. Quando mi sveglio sono molto molto piccola. Non delle mie dimensioni, diciamo tutto intorno a me diventa tutto molto più grande, più o meno sono delle dimensioni di una cavalletta, diciamo così. Però sono molto veloce e quindi mi rimetto all'inseguimento di questi ladri. Riesco ad arrivare da loro ma il problema è che non riesco proprio più a catturarli perché appunto per le mie dimensioni e a quel punto diciamo abbandono l'idea di vendicarmi sul fatto che erano entrati per rubarmi qualcosa che tra l'altro non so nemmeno se hanno rubato, ma cercare una cura per tornare normale.</t>
  </si>
  <si>
    <t>Si svolge in un palazzetto dello sport ma inusuale rispetto a quelli in cui sono abituata a gareggiare. Infatti, era situata ad [PLACE1], ma con la struttura diversa rispetto al palazzo e indoor di [PLACE1]. E l'interno, cioè fuori ad [PLACE1], all'interno della [PLACE2]. E la gara che devo fare era di salto in lungo. Già parte, fra virgolette in salita, nel senso che quando arrivo lì apro il borsone e mi accorgo che le scarpe chiodate, che utilizzo per saltare, non ci sono. Quindi panico, perché non sapevo come fare, non sapevo nemmeno come dirlo all'allenatore che sicuramente sarebbe stato arrabbiatissimo per questo. E allora, come una disperata inizio a cercarle in giro per il palazzetto. Fortunatamente trovo il mio ragazzo che anche lui era lì, però per seguire le gare, che mi dice:"Ah tanto lo sapevo te ne fossi dimenticata, allora ti ho portato un altro paio io". E quindi mi da queste scarpe chiodate che però erano sempre le mie, ma erano un modello molto vecchio, era il modello con le quali io ho fatto i miei primi sei metri di salto in lungo. E è stato bello comunque avercele in mano perché per me pensavo che fossi di buon auspicio avere ai piedi quelle scarpe in quella particolare gara, che comunque consisteva nella prima gara di rientro da un infortunio ed era una gara internazionale. Quindi non stavo più nella pelle per cominciare. Quindi niente, vado a scaldarmi e a differenza di, diciamo dei soliti palazzetti c'è soltanto la pedana da salto in lungo, quindi era una gara esclusivamente per salto in lungo. E quando mi resi conto ebbi addosso abbastanza pressione, perché comunque sentivo tutti gli occhi puntati addosso sulla mia performance. Insomma, arriva il momento della gara e non siamo tanti, siamo dodici. E dopo il riscaldamento chiaramente siamo dodici, però il livello è molto alto, ma io mi sento pronta. E tra le varie partecipanti c'è anche [NAME2] la figlia maggiore di Fiona May, che è la ex-detentrice del record italiano di salto in lungo. E tra l'altro io in ordine sono la quarta a saltare. Ora durante la gara c'erano quattro giudici, un giudice al tavolino coi fogli intento a segnare le misure e a chiamare l'atleta in pedana. Un giudice in prossimità della pedana di stacco per il saldo che dicevo appunto se il salto era nullo oppure buono. E due giudici che erano in prossimità della buca del salto, pronti a spalare la sabbia non appena, appunto l'atleta avesse saltato. Allora chiamano la prima atleta e salta, la seconda atleta salta, la terza atleta era [NAME2] e salta. Una volta che ha saltato [NAME2] richiamano nuovamente [NAME2] dandole dieci minuti di tempo per recuperare dal salto precedente. E dico: "ma deh, ma come, toccava a me! non capisco". Quindi, insomma, salta di nuovo [NAME2], stessa cosa dieci minuti di tempo per recuperare e le permettono di fare il terzo salto. Ah, tutti comunque salti nulli. Quindi non buoni per la classifica. Il terzo salto salta e fa un salto buono. E partono per farle fare già subito tre salti di finale. Al che io mi arrabbio tantissimo, perché comunque oltre ad aver saltato me, ma hanno saltato anche tutte le ragazze e quindi c'è proprio mancanza di rispetto nei confronti degli atleti che erano lì. Allora vado a litigare col giudice. Gli dico che è una cosa che non è giusta assolutamente e di permettermi di saltare a me e alle altre ragazze che aspettavano appunto il loro turno di esibirsi in pedana. Il giudice tutto indispettito, fa dice: "Guarda che non te la devi prendere con me. Fiona May, mi ha pagato per far saltare soltanto la sua figliola, quindi voi siete qui soltanto per fare scena". A quel punto non ci vedo proprio più. Vado sugli spalti con le scarpe chiodate a litigare con Fiona May, ma a litigare anche abbastanza pesantemente all'inizio con parole e poi li tiro anche una bella sberla. E a quel punto, allora tutta indispettita, ritorno in pedana minacciando anche il giudice: "Guarda se non mi dai un salto buono dopo tutto quello che mi hai fatto, ce ne è anche per te!". Quindi parto con questa rincorsa che è velocissima dentro di me e penso: " Accidenti ho preso la rincorsa della vita, cioè farò un misurone assurdo". Quando vado sullo stacco, è una sensazione stupendamente unica, perché cioè, interrompo la rincorsa e inizio la fase del salto, quindi la fase di volo e ho la sensazione di non atterrare più. In quell'occasione ho fatto nove metri e cinquanta centimetri. Proprio mettendo il sedere in sabbia e i piedi fuori dalla pedana dall'altra parte. Ma non era una sensazione che proprio anche in aria ero lì che agitavo le braccia, cercavo di fare un movimento tecnico chiamato tre e mezzo con le gambe e non  atterravo più. E è stata una sensazione bellissima. Più che altro sentire dagli spalti già gli applausi prima di di atterrare, e l'allenatore che tutto contento, urlava: "Eccolo, eccolo!". E quindi quando mi sono alzata ho cacciato questo urlo proprio di gioia, di grinta pura, proprio cattiveria che nonostante tutte le disavventure che mi erano successe, ho tirato fuori questo coniglio dal cilindro. E poi, non appena finisco di urlare mi giro verso il giudice che doveva alzare la bandierina o bianca fosse stato buono o rossa, se fosse stato nullo. Mi giro per guardarlo, stramale della serie: "bada te che bandiera alzi perché occhio". Tra l'altro in quel momento non controllo perché evidentemente in bianco e nero, vedevo o il colore chiaro, o il colore scuro. E quindi lo guardo e lui alza la bandiera chiara, allora a quel punto mi sciolgo, casco a braccia aperte sulla buca e nel momento in cui casco ho la sensazione di avere diciamo uno scatto in tutto il corpo e infatti mi sveglio.</t>
  </si>
  <si>
    <t>Allora si svolge nel cortile di casa mia, in particolare nel vialetto tra casa mia ed altre abitazioni. Ero a sedere su un muretto nella discesa del garage insieme alla mia vicina di casa e ad altre tre ragazze amiche del quartiere. Eravamo lì con un libro e una calcolatrice, e la segretaria della società di atletica dove mi alleno e che praticamente lei ci doveva far rifare l'esame di maturità però solo di italiano. Però in particolare era un esame di maturità strano perché a differenza del saggio breve, insomma, del tema da fare, dovevamo rispondere a dei quesiti su argomenti che noi avevamo studiato durante l'anno. Però, io quando apro il libro dico: "Ma scusate, ma durante l'anno? Quando?". Cioè nel senso io è una vita che non vado a scuola, quando abbiamo avuto il tempo, il modo di studiare queste cose? Fra l'altro c'erano delle domande in latino e io non capivo come risolvere questa cosa. Cioè era veramente arabo per me, altro che latino. Insomma, la professoressa ci dà il via. Insomma, la segretaria ci dà il via. E noi praticamente siamo lì che si scrive nome e cognome su un foglio e io all'inizio lo scrivo dentro il libro e faccio: "Ma scusate, voi il foglio, dove l'avete preso?" "Ah no, ce l'ha dato la segretaria". Allora vabbè, vado anch'io a prendere questo foglio, perché comunque in quel contesto, a differenza di un esame di maturità normale, posso muovermi. Vado a recuperare questo foglio bianco. E quindi sono qui che cerco di leggere le domande, ma già anche leggere è complicato perché poi è durante il tramonto. Ed è pieno di ragazzini che giocavano in cortile e quindi fanno casino. Sono lì che cerco di risolvere la cosa, urlo per farli stare zitti, ma non mi sentono. Allora disperata, tipo prendo il mio compitino, mi metto proprio in un angolino schiacciata per cercare il silenzio più totale e però il tempo passa, le persone aumentano, intorno a me nel cortile c'è sempre più casino e io non ho ancora risposto a una domanda. Allora disperata, miro verso la mia vicina di casa, li faccio: "[NAME1] che cosa hai scritto a questa? Io non riesco proprio". Cioè, non ero riuscita a tradurmi questa domanda o mi mancava totalmente metà, disperatissima, perché poi ci tenevo. E se avessi bocciato l'esame avrei dovuto ripetere l'anno. Comunque in ogni caso cercavo appunto una scappatoia per uscire da questo compito di italiano. E [NAME1] mi dice: "Guarda io ho finito, ti lascio il libro lì in terra non ti far vedere che leggi le risposte". Mi lascia lì, ma ha scritto tutto in latino e io non capisco niente. E anche a leggerlo con la voglia magari di vabbè, prendo magari uno spunto, poi sistemo le cose, dico insomma, cambio totalmente il testo, facendo vedere che comunque l'ho fatto io, proprio per prendere una traccia e invece non riesco proprio a capire niente. Solo che il tempo passa e scade il tempo. Bisogna consegnare e io tutto quello che ho scritto, è: il nome e cognome e cose totalmente a caso, proprio per non lasciare il il foglio in bianco ho scritto delle cose, ma che magari non c'entrano assolutamente niente con le domande. È stato un dramma. Ho consegnato il compito nel portone di casa.</t>
  </si>
  <si>
    <t>Mi trovavo a casa, stavo preparando lo zaino per andare a fare un'escursione in montagna nella neve. Dimenticavo mezza roba, cioè avevo preparato lo zaino lì per lì ho detto vabbè:"la macchina fotografica non la porto in viaggio, faccio un viaggio leggero". Faccio: "al massimo col telefono con un altro marchingegno che si chiama Osmo". E però mi dimentico di mettere il cibo, e il guscio per il giacchetto e il guscio per lo zaino. Al che ho sentito il campanello suonare, apro la porta e c'era [NAME1], che lui è di [PLACE1] e ho fatto: "Ma come? ma sei qui?" e fa: "sì, andiamo insieme a fare questa escursione". Che bello. Insomma, sono contenta perché comunque dall'Everest che non vedo più [NAME1] quindi è da aprile dell'anno scorso. E ero contenta comunque di fare queste escursioni insieme a lui, e finivo di preparare lo zaino, poi a un certo punto li faccio: "Ma scusa, ma la tenda ce l'hai te o devo portare la mia?" "ma no, porta la tua". Quindi l'ho dimenticata anche quella e il sacco a pelo da mettere nello zaino e vabbè insomma, quindi si mette le ultime cose che mi ero dimenticata, tra l'altro lo zaino pesava tantissimo, e si va. E tra l'altro mamma era anche abbastanza arrabbiata perché lei aveva capito che si andava con la macchina, non con la mia macchina. E invece la mia la macchina aveva in mente di prenderla lei per portare la mia nonna, per portarla a fare una girata a [PLACE2], ma ho detto: "No, guarda ci serve a noi la macchina". E quindi alla fine si va con la mia, si decide di andare sull'Appennino e andiamo a parcheggiare la macchina a [PLACE3]. Si lascia la macchina nel parcheggio e non capisco come, praticamente dal momento che si scende dalla macchina al momento che si inizia la vera e propria salita sulla costa della montagna, diciamo che la parte del bosco che è quella più pallosa si salta automaticamente. Cioè nel momento che si scende e si fa un passo nel bosco ci troviamo direttamente sul fianco della montagna per salire, è quello un pochino più pericoloso, però vabbè, si fa piano piano. Si fa tra l'altro una montagna che c'ha dei dettagli particolari: come per esempio la salita sulla costa, una sassaia coperto di neve e quindi da fare comunque con ramponi e le picche. Quando arrivi in cima sulla cresta è molto sottile e molto stretta, quindi non è larga come cresta, però in cima c'è anche una specie di bivacco con una abbeveratoio per gli animali. Arriviamo in cima all'abbeveratoio e ci riusciamo, cioè ci beviamo un attimino perché comunque cerchiamo di risparmiare il più possibile l'acqua che c'abbiamo con noi nelle borracce, perché comunque l'escursione sarebbe durata dai dieci agli undici giorni. E andiamo su un cucuzzolo a montare una tendina che però questo cucuzzolo è anche un abbastanza riparato dal vento per via di un grosso masso che c'è in cima. Quindi mettiamo praticamente la tenda a ridosso del masso. Una volta montata la tenda andiamo dentro, mangiamo praticamente polpo e patate liofilizzato nelle bustine, scaldato con l'acqua appunto. Scaldato con la neve sciolta via, diciamo così. E niente, praticamente passano i giorni, noi facciamo delle escursioni, li nei dintorni. Io faccio delle foto con questo Osmo. Tra l'altro [NAME1] mi dice: "Guarda che peccato non hai portato la macchina fotografica, perché così le foto vengono tutte in bianco e nero!". E io ho detto.: "No ma guarda anche se avessi avuto la macchina fotografica sarebbe stato uguale perché questo è un sogno e io sogno in bianco e nero". E lui dice:"no ma che strano eh". "Ma guarda che ora, per l'appunto, sono seguita a una clinica del sonno e mi hanno dato queste cose". Le faccio vedere l'actigrafo, il registratore e gli dico quello che devo fare. E lui dice:"Ma guarda, guarda forte, guarda forte!". insomma, si va a dormire e mi risveglio nella tenda e non c'è [NAME2]. E boh, sarà andato magari in bagno fuori e ci può stare, magari sai con la privacy in una tenda con un'altra ragazza, insomma. E invece poi inizio, mentre resto lì, immobile nel sacco a pelo, a sentire la voce del mio allenatore di atletica. Strano, [NAME2] qui fin qua sulla montagna. Insomma, gli piace anche relativamente e invece apro praticamente la cerniera della tenda e mi trovo in cima agli spalti del campo scuola di [PLACE4]. E vedo vedo che c'è praticamente la gente che si sta allenando nel campo scuola di [PLACE4] e lì inizio a chiedermi ma come è possibile? Ero fino al momento di addormentarmi, ero in cima all'Appennino con con [NAME1]. Poi come ci sono arrivata qui? E nello stesso momento arrivava il custode del campo. Faccio: "Guarda [NAME3], scusami io, non so come sono finita qua, ero sull'Appennino mi sono accampata. Cioè ho aperto, mi son trovata accampata qui sopra, sulle gradinate. Fa: "Ah no, ma tranquilla ci sei arrivata stanotte perché t'hanno spazzato via là dall'Appennino e t'ha portata qui giù sul campo scuola. Non ti sei accorta di niente?". E ho fatto:"No guarda, stavo dormendo ma non mi sono accorta di niente!". "Accidenti, dormivi peso!". Vabbè strano, quindi praticamente esco dalla tenda, vado giù accanto alla buca del salto in lungo che è insomma, diciamo la zona di ritrovo mia e dei miei compagni di allenamento. E mi fanno:"Ah, ma finalmente sei arrivata!". E faccio: "Eh bimbi, ma è mattina eh, oggi è martedì, ma che ora è insomma? Che ore sono?". Dice:" Guarda che devi registrare!". Io ho fatto: "Come devo registrare?". "Ma sì, perché sono dopo le tre, te dopo le tre devi registrare". Ho fatto: "Come dopo le tre? ma quanto ho dormito?". Quindi guardo l'orologio, anzi no, prima guardo l'actigrafo che non so perché, era tipo un orologio e quindi mi diceva che erano le sedici e cinquantuno e io tutta impanicata: "ma come le sedici e cinquantuno?". Guardo l'orologio e mi dice che erano le sedici e quarantuno. Vabbè, sarò saranno rotti tutti e due, magari sballottata col vento da una parte all'altra, l'avrà sbattuti, si saranno rotti. Quindi chiedo a una signora che è li faccio:"Scusi signora, ma che ore sono?". "Le diciassette e zero otto". Quindi impanicata faccio subito la registrazione di quello che è successo, però non sapevo spiegare che cosa effettivamente era successo. E allora vabbè, dico che stavo dormendo, ero sull'Appennino ma mi sono svegliata al campo scuola. Immaginandomi la faccia che avrebbe fatto chi avrà dovuto ascoltare poi in futuro questa registrazione. Poi mi metto ad allenarmi e mentre sono lì che corro mi prendo una fitta fortissima al tendine d'Achille, casco all'indietro, praticamente prendo una botta per terra, però nell'istante in cui sbatto per terra mi sveglio nel letto.</t>
  </si>
  <si>
    <t>DL167</t>
  </si>
  <si>
    <t>È stato riguardo su come definire una funzione matematica.</t>
  </si>
  <si>
    <t>C'era una mia collega di università. E ad un supermercato.</t>
  </si>
  <si>
    <t>Una frase che era "tu hai un negozio". Io? Sì." E non lo sto dicendo io. Ma un'altra persona.</t>
  </si>
  <si>
    <t>All'inizio il mio ragazzo aveva una sorta di chat GPT ma fisico che, diciamo, faceva predizioni per il futuro, questa chat gpt. C'era una sorta di giornata internazionale della terra. E per questa occasione un comico faceva un programma in tv. E io lo vedevo, ma c'era anche mia mamma. Anche lei lo vedeva in tv. E poi incontravo questo comico, in realtà, cioè proprio lo incontravo. E dopodiché, invece, ero alla mia università. Dovevo avere delle vacanze e ma in realtà non c'erano perché c'era lezione. E poi alla fine c'era una sorta di personaggio che moriva. Incontravo una amica di famiglia per strada e mi vedeva col mio ragazzo e mi diceva quando ci sposavamo, e mi diceva se poteva venire, se era invitata al matrimonio.</t>
  </si>
  <si>
    <t>C'ero io, mio fratello e la mia migliore amica e dovevamo andare a giocare a monopoli, a casa della mia migliore amica. E dovevo anche dormire lì, e poi lei ci ha raccontato di mettere il sale sul materasso. E poi praticamente c'erano dei problemi con questo monopoli. Mio fratello voleva provare a disegnare sul monopoli, allora io mi sono arrabbiata, gli ho detto di non rovinare il monopoli. C'era qualcosa che c'entrava con delle modelle o delle spogliarelliste.</t>
  </si>
  <si>
    <t>Io andavo da mia cugina che è incinta, e quello che pensavo fosse suo marito. È nato mio cugino e praticamente andavamo a mangiare da loro e a trovarli, perché lei stava per partorire, ma ad un certo punto questo mio cugino mi dice: "[NAME1], ma tu hai il reggiseno? E perché ti tagli sempre i capelli così corti? E perché non sei una donna tradizionale?" E io gli dico: "Eh, perché non mi piace essere una donna tradizionale, mi piace studiare." E lui mi fa:"Ah, quindi non fai i lavori di casa?" E gli dico: "Sì, se c'è bisogno li faccio." Poi sono uscita tipo da quel posto ed è arrivata l'altra sorella di questi due miei cugini.</t>
  </si>
  <si>
    <t>C'era una sorta di persona cinese che portava questi giubbotti di pelle, ma di scarsa qualità. E li dava così, e io ed il mio ragazzo li prendevamo. La mamma del mio ragazzo ed io andammo andavamo a mangiare dal cinese.</t>
  </si>
  <si>
    <t>Ero in un supermercato, cioè in un negozio che però era anche un supermercato, con mio fratello. E qualcun altro. E stavo provando una salopette lunga a gonna che a me piaceva molto, ma loro mi hanno detto che non era bella, allora non l'ho presa. E poi ho preso qualcosa al supermercato.</t>
  </si>
  <si>
    <t>Io e il mio ragazzo dobbiamo partire con l'aereo ed eravamo arrivati all'aeroporto di Pisa. Ma c'eravamo scordati di stampare l'etichetta da mettere ai bagagli. E ci eravamo scordati anche lo zaino. E in più in questo aeroporto c'era una lavagna. Tre dipendenti scrivevano delle cose. E c'erano delle cose a tema Stranger things. Nel frattempo c'era una donna che stava facendo un trasloco. Era un personaggio di Modern Family. Ad un certo punto stavo aiutando questa donna a fare il trasloco. Ma poi questa donna si è spostata in un'altro posto di questo complesso, diciamo. E ha già iniziato a fare trasloco lì. Nel frattempo praticamente dovevamo preparare una carbonara per mangiarla e in tutto questa ambientazione si era risposata a casa mia e c'era anche mio fratello che la stava preparando insieme a una sua amica messicana. Ma la sua la stava preparando in maniera completamente sbagliata con un'altro metodo, io mi sono arrabbiata.</t>
  </si>
  <si>
    <t>DL168</t>
  </si>
  <si>
    <t>C'era algebra, dell'esame. Il padre del mio fidanzato che è un professore universitario, però di lettere, insomma, che mi chiedeva di ... mi chiedeva di dormire a casa mia. "E certo, non c'è problema". Stavo ripetendo i teoremi.</t>
  </si>
  <si>
    <t>Ero con il mio fidanzato e gli chiedevo informazioni di matematica, come risolvere alcuni problemi. Lui invece mi chiedeva di riposare, di dormire. Inoltre sono ... invece andava a studiare in una biblioteca universitaria, e vicino al mare. Ero con una mia amica di [PLACE1]. Ad un certo punto prima di sederci, lei mi ha chiesto se avessi portato la crema solare, ho risposto di no e quindi si è allontanata per andare a comprarla. Mentre studiavo ho ricevuto due telefonate da alcune insegnanti di danza e amiche di mia madre, e per chiedermi notizie di mia madre. Però ecco io ero a Pisa, rispondevo di essere a Pisa, quindi di non sapere di mia madre.</t>
  </si>
  <si>
    <t>Scendevo a [PLACE1]. Mentre passeggiavo nella città ancora ... ho attraversato la strada, seguendo la segnaletica di un semaforo, e mio padre mi ha portato in barca a vela, sulla barca a vela di mio zio insieme a mio zia, però di nascosto, appunto da questo mio zio, proprietario della barca a vela. E in un certo punto lui torna e mi chiede appunto se volessi fare un giro perché non sapeva l'avessi già fatto con la madre, con la zia. Rispondo di no, che dovevo andare e che avevo il treno per partire per Pisa. Il treno per partire per Pisa consisteva nell'andare ad una festa di compleanno insieme a dei miei amici, un gruppo di amici di [PLACE1]. Però mi ero preparata in pochissimo perché eravamo in ritardo, e ero andata ... davanti a casa, e avevo tagliato del pane, l'ho mangiato prima della festa, perché avevo fame.</t>
  </si>
  <si>
    <t xml:space="preserve">Sono stata in università con due mie amiche, e stavo studiando insieme in biblioteca, che però in effetti era ... questa biblioteca era un bagno pubblico, composto da una varietà di tende, con le quali ci si poteva chiudere, per fare la doccia. Poi dovevo fare un esame, che non era andato bene. E la sera sono andata a dormire a casa del mio fidanzato a [PLACE1]. Decido di non cenare, perché ero triste che ero andata male. E quindi il giorno dopo torno a casa mia e mi metto a fare una lavatrice e c'erano mia madre e il compagno che mi avevano preparato il pranzo. Ma io non avevo fame, nonostante non avessi cenato la sera prima. Ed ero molto nervosa, arrabbiata. Mia madre mi chiede se avessi la calcolatrice migliore. Io ho risposto di no. L'atmosfera generale ... Insomma, sembrava che tutti ce l'avessero con me per questo fallimento. Anche se in fin dei conti cercavano di sostenermi, però erano un po' amareggiati. E io invece ero tanto stanca e delusa, arrabbiata. </t>
  </si>
  <si>
    <t>La mia amica di [PLACE1] aggiustava una parte del mio sassofono.</t>
  </si>
  <si>
    <t>Ero a casa, giù a [PLACE1], ero con l'amico del mio fidanzato, e stavamo aspettando che lui ritornasse dai suoi viaggi studio, e ho organizzato una serie di scherzi e facendogli trovare le cose in posti diversi. Infatti quando lui è arrivato eravamo solo in due, e iniziava a notare qualcosa che non quadrasse. E poi alla fine si è reso conto degli scherzi. Per gli scherzi mi sono sentita un po' agitata che potessero apprezzarlo e al fatto di non ridere, quando se ne sarebbe accorti.</t>
  </si>
  <si>
    <t>Dovevo trasferirmi in Cina e stavo vedendo un po' di case in cui stare. Erano tutte molto molto carine, ma costavano tanto. E chiedevo aiuto a mio zio. Io ho chiesto una mano per trovare una casa. E lui mi rispondeva che costavano tanto per quello che potevo permettermi.</t>
  </si>
  <si>
    <t>La mia ex coinquilina di [PLACE1] mi è venuta a trovare a Salerno, e io la accompagno in aeroporto, in una piazza nel mio paese. Tra l'altro, nella stessa piazza c'erano due aerei, aeroporti. E siccome non lo sapevo, le avevo comprato il biglietto sia dal ... come dire, dal primo aeroporto al secondo, e dal secondo poi a [PLACE1]. Quindi poi andando a spendere più soldi, del necessario. E tra l'altro era con tutta la famiglia, diciamo con la famiglia con cui lei diciamo non ha un ottimo rapporto. E alla fine, comunque, riesce a prendere l'aereo solo lei perché facciamo tardi. E una bambina le regala una lattina di coca cola.</t>
  </si>
  <si>
    <t>Ero con il mio compagno di stanza e iniziava, insomma, a provare dei sentimenti per me. E aveva l'aspetto di un mio amico del mio fidanzato. E quindi inizia un po' ad avvicinarsi a me e cerca di attirare la mia attenzione, tant'è che ad un certo punto capita che abbiamo un momemto di intimità io e lui. E dico va bene, questa cosa mi confonde. Ne parlo con il mio fidanzato, e lui mi dice ... ci rimane un po' male e dice: "No, vabbè, non ti preoccupare. Capisco che la distanza sia difficile." E mi fa:"Non ti preoccupare, stai con lui, non fa niente." E io dico:"No, ma aspetta, io non so con chi voglio stare. Cioè insomma penso di voler stare con te ma ci devo riflettere un attimo." E quindi si conclude con noi che mangiamo una pizza tutti insieme, cioè io il mio fidanzato e questo mio coinquilino dalle sembianze dell'amico del mio fidanzato, e altri amici di [PLACE1]. Non ho provato emozioni particolarmente intense, ero forse un po' in dubbio, ero decisamente in dubbio. Non sapevo che volevo fare. E quindi mi chiedevo "come è possibile che sono così in dubbio, come mai". Stavo pensando a questo.</t>
  </si>
  <si>
    <t>Una mia amica di [PLACE1] voleva accompagnarmi in auto dal dentista.</t>
  </si>
  <si>
    <t>Sono a casa a [PLACE1] dove dovevo organizzare una uscita con tutte le persone che conosco. In particolare nonna mi voleva vedere, mia zia mi voleva far fare un corso di nuoto. Il mio ragazzo mi parlava di matematici che frequenta lui e la mia amica di [PLACE1].</t>
  </si>
  <si>
    <t>Una ragazza di Barcellona insieme alla madre venivano in vacanza in Italia, in particolare sempre giù a Salerno. E le incontro in un tabacchino e lei inizia ad avere una coversazione in inglese, e lei mi dice che ho una faccia familiare, che per lei ho una faccia familiare e comunque mi aiuta a fare ... cioè io la aiuto a fare un gioco, che consiste nel ... trovare un certo numero di oggetti di colore in un certo ... cioè in un tempo in un breve arco di tempo, e registrarli tipo sul telefonino. La madre era molto dura con questa ragazza, erano di una famiglia benestante, e dovevano per forza fare questa cosa. E ho ricevuto una telefonata da mio zio [NAME1], ma non ho risposto. E alla fine c'era questo rapporto tenero tra me e questa ragazza. E tant'è che volevo che mi scrivesse un bigliettino per mostrarlo a mio padre, però alla fine non lo faccio. E quando se ne deve andare, rifà le valigie, e quindi deve andare via, la facciamo uscire da questa camera dove siamo ... prima la madre e insomma la servitù della madre, e poi rimaniamo io e lei per fare tutto un rituale tipico della sua zona. Era in inglese, ed ero dispiaciuta per la situazione di questa situazione, l'avevo molto a cuore, mi stava simpatica, e mi dispiaceva salutarla quando se ne è andata.</t>
  </si>
  <si>
    <t>Ero ad un congresso di matematici, cioè tipo delle lezioni di matematica. Ero con una ragazza. E c'erano molte nozioni che io capivo, cioè, molto avanzate, idealistiche. E quindi queste stanza con pochi ragazzi che studiavano matematica, con dei docenti così. Poi c'erano dei bagni tutti super lussuosi, coloratissimi. Tipo un bagno con la moquette viola, con dettagli dorati. Ed ero felicissima di stare lì, e stavo bene. Capivo bene le cose. Addirittura ad un certo punto sono riuscita a fare un appunto ad un professore, però parlando con i ragazzi, mi ero accorta di un errore durante la lezione e quindi capivo. Ero felice di stare lì.</t>
  </si>
  <si>
    <t>DL169</t>
  </si>
  <si>
    <t>C'era qualcosa, qualche decisione da prendere a proposito degli scacchi, c'era anche un negozio di scacchi. Non ci decidevamo, cioè [NAME1], la mia cugina che non si decideva e abbiamo abbandonato l'idea degli scacchi, li avevamo rimandati.</t>
  </si>
  <si>
    <t>Ero andato in Belgio a fare un'audizione per cercare lavoro con un'orchestra sinfonica. Ho fatto l'audizione, è andata bene, ma loro non si erano decisi se assegnarmi un posto o no, quindi mi avrebbero chiamato qualora ne avessero avuto bisogno, o avrebbero anche potuto non chiamarmi. Erano le due e mezzo e io ero in Belgio e volevo ritornare a casa entro le tre per un torneo scacchistico. Pensavo che avrei avuto tempo se avessi avuto la macchina, ma non c'avevo la macchina. Ero venuto in treno. E [MISS] le mie speranze di prendere parte al torneo scacchistico se ne andavano, lo accettavo pian piano. Una sensazione, delusione, più che altro fatica psicologica. Un membro dell'orchestra mi diceva che avrei dovuto considerare anche le spese che mi sarebbero state necessarie per fare gli spostamenti all'Italia al Belgio, che avrei dovuto dichiarare all'Agenzia delle entrate, che l'Agenzia delle entrate avrebbe potuto chiedermi se non valeva la pena oppure se per guadagmarmi ventimila euro l'anno non fosse troppo poco per incorrere in tutte queste spese di viaggio.</t>
  </si>
  <si>
    <t>C'era stata una disputa tra me e una ragazza. Perché io avevo avuto accesso ad un dispositivo di intelligenza artificiale, e attraverso di esso avevo ucciso una persona. Non con l'intenzione di uccidere. Semplicemente non mi ero reso conto di quello che stavo facendo. E questa ragazza ce l'aveva con me e io volevo sbarazzarmi di questo dispositivo. Ma lei non ne voleva sapere. Eh, a un certo punto io le ho detto che se si comportava così, non mi voleva guardare negli occhi, è perché mi ama. E insomma a un certo punto lei arriva e mi bacia. E anche se io vado a dormire con lei quella sera, metto la musica di Mozart. E penso: "sì, ho già una ragazza, ma per questa sera dormo con questa donna".</t>
  </si>
  <si>
    <t>Avevo fatto una sorta di torneo performance mista tra il nuoto e gli scacchi. L'istruttore mi dava qualche consiglio, io non sapevo se, essendo per il nuoto fosse valido anche per gli scacchi. La sensazione era come quella di essere un principiante.</t>
  </si>
  <si>
    <t>Ero da qualche parte a Londra. E ero con uno dei miei insegnanti di contrabbasso che si chiama [NAME1]. E stavamo parlando a proposito del metodo di studio, del rapporto con la musica. E a un certo punto io gli dicevo che non avevo interesse per fare questo concerto. E praticamente lasciavo come trasparire che non avevo interesse o particolare passione per prepararmi musicalmente in un certo modo. E lui aveva messo tutto a disposizione, in termini di volontà di aiutarmi. Però, per qualche ragione, non diceva niente, non aggiungeva niente a tutto questo.</t>
  </si>
  <si>
    <t>Ero desideroso, pronto a mettere in pratica questa mia idea di procurarmi una scacchiera e fare il cosiddetto chess hastling, cioè, durante una fascia oraria, presentarmi in un luogo pubblico e accettare avversari che desiderano giocare chiedendo una una piccola offerta.</t>
  </si>
  <si>
    <t>c'era questo ragazzo di colore, seduto al bancone che mangiava del riso e che mi diceva: "Vuoi uscire?". E io che non sapevo che rispondere, perché sono eterosessuale. E non sapevo se la domanda era da interpretare in senso sessuale, cioè se era interpretare "Vuoi uscire perché sono interessato a te". E mi rendevo conto di come, effettivamente, anche soltanto il pensare questo era il cercare di trarre delle conclusioni avanzate, uscire dal momento presente, andare nel futuro. E quindi non era opportuno.</t>
  </si>
  <si>
    <t>Durante questa uscita con gli amici, ero in città e incontravo [NAME1], questa donna che faceva i massaggi alla piscina. E ci salutavamo, ci abbracciavamo. E a un certo punto percepivo che era come se lei ci fosse una certa propensione. In quel momento, era qualcosa di più che una semplice conversazione. Parlavamo del più e del meno e poi, a un certo punto, ci trovavamo che eravamo un po' abbracciati e, per qualche ragione, lei mi toccava a livello dei fianchi, a livello delle natiche. Era come se mi sistemasse le mutande in qualche modo. E questo alle prime mi piaceva molto. Niente, ci trovavamo che ci baciavamo e io le proponevo se le andasse di prendere una birra già domani sera. Però, per qualche ragione, poi ci trovavamo comunque a fare l'amore. Ed eravamo nella loggia di casa mia, ma non c'era un vero e proprio letto disponibile. Allora passava mia madre e diceva: "No, oh, potete farlo, ma non nel letto di qualcun altro". Allora potevamo farlo sul mio, ma a quel punto c'era zero privacy, però ormai comunque l'avevamo già fatto, perché io ero venuto, era come se l'avessimo già fatto. Era stato un momento estremamente passionale, fagocitosi. Avevo una profonda realizzazione interiore e apertura del cuore. Mentre ne parlavo con un mio amico, che apparentemente usava più la testa e meno il cuore.</t>
  </si>
  <si>
    <t>Il Carmina Murana. Fortuna. I pezzi che si muovono sulla scacchiera.</t>
  </si>
  <si>
    <t>Le persone parlavano dell'allergia e le davano un nome particolare. E io finalmente ero immune. Quindi una sensazione di pace, rilassamento. Sentivo qualcuno chiamare il mio nome.</t>
  </si>
  <si>
    <t>Il centro del sé. Lo vedevo chiaramente. Qualcosa a cui si aveva accesso, tutto il resto rimaneva indietro, tutto il resto perdeva importanza. Senso di serenità, pienezza.</t>
  </si>
  <si>
    <t>Stavo suonando in un concerto. Ad un certo punto, arrivava una parte dove c'era un solo di contrabbasso. Io però non avevo la partitura e allora andavo a cercarla. E quando tornavo vedevo che c'era uno dei miei ex insegnanti che era salito sul palco, evidentemente perché aveva deciso che la voleva suonare lui. Dopodiché, mi trovavo in un'altra sala dove c'erano alcuni tra i miei  insegnanti di contrabbasso riuniti. E io provavo resistenza, anche solo nel guardarli. Probabilmente anche nel parlargli. Sensazione era di contrazione, chiusura del cuore.</t>
  </si>
  <si>
    <t>Ero in un supermercato e stavo cercando alcuni vestiti che avrei indossato per dare delle lezioni. Uno era una maglia a maniche lunghe rossa. Appena sceso, attraverso l'ascensore, vedevo [NAME1], il mio collega contrabbassista nella [NAME2]. Il piano era il numero 2, l'ascensore mi dava fastidio mentre scendeva giù. Mi rendevo conto appena ero arrivato giù che mi ero dimenticato il portafoglio. Uscivo comunque a dare un'occhiata se trovavo una maglia. Poco prima, ero lì che stavo ponderando l'idea di dare delle lezioni.</t>
  </si>
  <si>
    <t>Ero sul ponte del villaggio globale. E c'erano alcune persone che mi stavano facendo delle domande. E io rispondevo. Poi ad un certo, mi rendevo conto: "Ma perché tutte queste domande? Perché le risposte a queste domande non le cercano nel dizionario di etimologia? O non chiedono esattamente a [NAME1]?"</t>
  </si>
  <si>
    <t>Ero da qualche parte fuori. E mi ammettevo che non basta, a volte, a studiare tutte le variazioni. Studiare gli scacchi, impegnarsi e fare quello che dice lo psicoterapeuta. Alcune cose hanno uno stato, alcune persone hanno delle dinamiche psicologiche profonde. E questo mio amico che si era fatto male a un piede aveva fatto il torneo con ottimi risultati. Mi sentivo un po' insicuro perché mi avrebbero potuto rubare delle cose che tenevo in macchina da altre notti. Provavo ansia, mi sentivo a disagio perché è come se tutti potessero essere contro di me. Allora facevo tutte le cose con un po' di circospezione. Mi assicuravo che fosse seduto, chiuso in macchina. Perché gli altri erano altri concorrenti che facevano di tutto per vincere.</t>
  </si>
  <si>
    <t>Allora erano le prime lezioni di una certa disciplina  di nuoto. Che richiedeva un notare a fondo. Ma non solo nuotare a fondo, in realtà era come una sorta di pallanuoto non lo so insomma, cose che richiedeva anche il numero. Il primo esercizio è quello di nuotare e  fare un giro. Praticamente vedo i miei compagni di corso che partono prima di me, perché si sono già sistemati cuffie e occhialini.  E nel frattempo che mi sono sistemato tutto sono ritornati. Apparentemente c'è da fare un nuovo giro e allora comincio questo giro. Me lo mostrano. Bella alta, devo fare un giro grande di questa grande piscina, che segue un percorso quasi ad anello. Il punto è che ci sono tante persone e il percorso non è chiaramente indicato.  Mi trovo a percorrere questi bui corridoi che sono ancora in costruzione, non c'è nessuno che mi dà indicazioni. Ci stanno facendo dei lavori. Devo stare attento che mi buttano addosso una parete.  Tutto buio. Però, in qualche modo riesco sempre a trovare l'uscita. Riesco sempre a trovare il modo di uscire e quindi mi trovo la piscina e gli occhialini sono appannati. Entrato mi risciacquo un po'. Esco e c'è tutta una pista da fare di corsa. Sulla terra ci sono capelli tagliati che fanno da cuscinetto. Dicevo:"Che schifo, però comunque ho fatto questa corsa e poi dopo sono rientrato in piscina!". Adesso sarò ritornato al punto di partenza.</t>
  </si>
  <si>
    <t>DL171</t>
  </si>
  <si>
    <t>Praticamente dormivo bene. Cioè dormivo molto bene sul letto, ero molto comodo e che allora ero più rilassato. Ero sul mio letto. Ed ero molto comodo.</t>
  </si>
  <si>
    <t>Ero in giro con gli amici. Si descriveva in maniera piuttosto accurata di una pasticceria, una pasticceria in cui io e una mia amica chiamata [NAME1], siamo andati, eravamo andati a prendere tutta una serie di paste e alcuni che ... e un paio di manicaretti salati da portare a un'uscita con gli amici, a mangiare tutti assieme. Parlavamo con i proprietari, ecco, della pasticceria, che tra l'altro a quanto pare era una delle più serie, tutte aperte nello stesso supermercato, anzi centro commerciale. E di questo centro commerciale, sì, dicevano che la loro era quella che vendeva di meno di sede. Noi eravamo dispiaciuti, ma dove siamo andati praticamente a trovarci con gli amici e in quel posto ... fatto sta che c'erano molti bar e noi andiamo in uno di questi. E insomma, di questi bar un cameriere, mentre stavamo passando ci racconta, cioè ci attira, mi attira, dicendo: "Sì, venite qua, bevete una birra a due euro e cinquanta. Vi sedete e poi andate." E io pensai "cavolo, è poco, ci sta." Allora ci sedemmo. E quando passa un'altro cameriere per ordinare, gli chiesi ... "Insomma, vada per la birra". E tutto è in realtà ... molto probabilmente tra l'altro il cameriere ci aveva un po' fregato, perché in realtà non c'era niente che costasse meno di quattro euro nel menù e che poi avremmo dovuto pagare il coperto, insomma, eccetera eccetera. Quindi capiamo che avevano provato a fregarci, perciò guardai l'ora e dissi:"Ah, ma sì, ci muoviamo, abbiamo un treno, è fra otto minuti, ci sono cinque minuti di strada, ce la possiamo fare". Allora, mentre facevo ai miei amici, presero e partirono per andare al ... partì con loro per andare in stazione e dopo poco però mi accorsi che la mia giacca era nel mio zaino, che era rosso. Non li avevo più con me, quindi dovevo averli dimenticati al bar. Perciò tornai indietro, e però al bar non c'erano. Li cercai molto, ma non li trovavo, quindi me li avevano rubati. Anche dopo aver chiesto il cameriere, che mi diceva che mi disse che non ne sapeva niente. Presi e iniziai a correre velocissimo. Non mi stancavo a correre velocissimo fino alla stazione e correvo, correvo, correvo e attraversai anche i binari. Vabbè. Arrivato in questa stazione buia se non illuminata, dovevo incontrare i miei amici dietro delle scale. E lì finalmente prendemmo questo treno, eccetera, per tornare a casa. Poi lì praticamente vedo che nel gruppo Whatsapp degli amici inizia a scrivere qualcuno che ha uno strano nome. Diciamo così. E che aveva come foto una foto in cui indossava la giacca che io avevo perso. E diceva delle cose strane, provocatorie, mezzo in dialetto. E quindi capii che era lui che mi aveva rubato la giacca e lo zaino. E quindi capii che, insomma, era lui la persona da cui dovevo riprenderle. Perciò io su Whatsapp lo contatto chiedendogli di incontrarci in un posto. E lui acconsente, e io decido di chiamare la polizia per farla arrivare nello stesso posto. E insomma, riuscire a farmi restituire lo zaino che conteneva di tutto, più la giacca.</t>
  </si>
  <si>
    <t>Era bello e però comunque ero tranquillo.</t>
  </si>
  <si>
    <t>Ero in una sottospecie di crociera. Era un incrocio fra un approccio ... era un campo estivo per bambini. Però c'erano adulti al posto dei bambini e io ero uno di questi adulti che partecipava. E praticamente era su questa nave che era per metà realizzata in legno, tipo sul fondo da alcune parti. E per altre parti era realizzata tipo gonfiabile. E praticamente era solo estivo perché poi col diciamo brutto tempo tra virgolette, della dell'inverno dell'autunno, dell'inverno, eccetera rischiava di sfasciarsi dal brutto tempo, eccetera. E insomma, io stavo lì e a quanto pare gli animatori o coloro che popolavano quella barca da crociera era una sottospecie di automi che non si rendevano conto, cioè proprio robot o cose del genere, che non sapevano, cioè non si rendevano conto dei tra virgolette dei cicli, cioè che ogni volta che poi non avessero le loro attività, poi la nave si sfasciasse o comunque venisse messa venisse chiusa tra virgolette e messa via ... e poi venissero ritirati fuori per l'estate, dopo ... E quindi, e succedeva che ... questo: io e un amico ci rendiamo ... altri due amici, ci rendiamo conto di questa cosa. Ma vogliamo salvare la nave e gli automi. E quindi così poi facevano comparsate di personaggi famosi, tipo Barbara D'Urso, che facevano parte di questi automi. C'erano comunque molte battute e cose divertenti.</t>
  </si>
  <si>
    <t xml:space="preserve"> In un qualche tipo di posto di lavoro, e stavo facendo un lavoro. La sensazione principale o emozione che sentivo era quella di lieve incertezza. Ero un po' sulle spine, diciamo così.</t>
  </si>
  <si>
    <t>È ambientato in un cantiere al bordo di una strada. C'erano due persone, un addetto ai lavori, un operaio che manovrava una piccola ruspa, un piccolo caterpillar. E questa persona era di etnia nordafricana. E invece un datore di lavoro con un accento di uso in italiano normalissimo che gli parla. E sostanzialmente gli dice ... ora, queste sono più o meno le parole date:"Dai, sistema sistema la superficie che poi dobbiamo asfaltare". Ma l'operaio si rifiuta, cioè lo stesso muove di pochissimo e di un paio di centimetri dalla ruspa, ma non non esegue il lavoro, cioè, rimane fermo praticamente. Mentre era lì ad operare la ruspa nella cabina ... allora, il datore di lavoro si scalda, diciamo così, e inizia ad innervosirsi. E gli dice anche gesticolando, insomma, animatamente perché era visibilmente ... inizia ad essere visibilmente alterato: "Guardi, guarda che non hai capito, forse, ma se non se non fai il lavoro non vieni pagato. Vuoi tornartene a casa?" E insomma, si capisce comunque dal modo in cui parla che c'era già stato un precedente, quindi non era la prima volta che succedeva una cosa del genere. Ora si vede però dall'espressione facciale dell'operaio che non sembra essere disposto a cedere, come invece è successo in passato. E quindi così lui si pone a braccia incrociate, sempre in cabina della ruspa, quindi proprio del tipo non voglio operare il macchinario, non voglio continuare a lavorare. E si vede poi il dottore di lavoro molto incazzato, ma molto alternato, molto arrabbiato.</t>
  </si>
  <si>
    <t>Ero a tavola con la mia famiglia e stavo cenando. E a un certo punto parlando della mia imminente festa di laurea, inizio qua a commuovermi e piangere riguardo al fatto che mio nonno che è venuto a mancare qualche anno fa, che non potesse essere presente all'evento. Insomma, nel sul momento era un po' di ... come si può dire ... non è un po' di imbarazzo. Vi è un po' di, insomma, era una cosa un po' inaspettata secondo le altre persone che erano a cena in casa.</t>
  </si>
  <si>
    <t>Stavo svolgendo una road trip con diversi amici, faceva caldo e stavamo andando verso una qualche destinazione.</t>
  </si>
  <si>
    <t xml:space="preserve"> Scoprivo ... però per il resto della famiglia, a quanto pare, era una cosa consolidata, che mio cugino era stato adottato. E che quindi sì, non era un figlio naturale. Andavamo anche a scoprire esattamente, chi erano i loro, cioè i suoi effettivi genitori, che erano i miei zii. Si andava quindi a scoprire qual era il vero padre. E di conseguenza si finiva anche per andarlo a conoscere e insieme a lui fare un giro in bici. Tutti assieme. Poi però non lo si vede, sì, ci si imbatteva in un problema. Perché anche qui la bici, tra l'altro, la sua bicicletta era simile a una moto, però bici. Insomma, si andava in bicicletta per le strade di boh ... un posto. Qui ci dava maggiore insight, ovvero la spiegazione era questa: c'era un parroco che offriva servizi di tipo massaggi, ma però finiva molto spesso per dare ... come si dice, drogare i pazienti. E poi praticamente usava loro e approfittava per raccogliere campioni di seme, che poi dava in giro. Praticamente in qualche modo i miei zii erano ebrei, cioè erano di fede ebraica, e anche i miei cugini. E comunque alla fine saltava fuori che in sostanza l'unico, cioè il vero padre di mio di mio cugino sostanzialmente aveva un problema con suo padre. E che quest'uomo era una persona molto rigida che riconosceva soltanto persone molto inquadrate e o militari e quindi per aiutarlo a trovare il rispetto di suo padre sostanzialmente lo aiutavamo ad arruolarsi. E poi andavamo con lui in chiesa, dove avrebbe trovato suo padre. Tutto in uniforme per l'altro, e poi tornavamo in macchina con tutti loro dentro la macchina, intendo. E c'era un discorso di saluto e di addio, diciamo.</t>
  </si>
  <si>
    <t>Sono dovuto tornare al liceo. E quindi facevo dovevo partecipare alle elezioni di una classe quinta. E ci partecipavo. Sia prima che dopo la mia laurea, a pochi giorni di distanza di prima e dopo. Chiacchieravo con gli studenti, e i professori mi dicevano:"Smettila di distrarli."</t>
  </si>
  <si>
    <t xml:space="preserve">C'era questa formazione rocciosa marina. Ed era una zona di un litorale su una spiaggia. E io la visitavo, sostanzialmente era estate, quindi nuotavo eccetera. E boh ... era molto bella e aveva una forma particolare, tipo ... Io nuotavo e la vedevo. </t>
  </si>
  <si>
    <t>DL172</t>
  </si>
  <si>
    <t>Era qualcosa che riguarda il cibo, dei piatti, delle cose.</t>
  </si>
  <si>
    <t>C'erano delle persone, c'era anche mio figlio.</t>
  </si>
  <si>
    <t>Stavo cucinando e avevo sicuramente in mano una mezzaluna. Era una situazione in cui stavo cucinando.</t>
  </si>
  <si>
    <t>C'ero io con una persona, ero in una stanza in cui appoggiavo delle cose ed era una via di mezzo tra una situazione domestica, una situazione lavorativa. E poi di punto in bianco, praticamente, questa stessa stanza è anche diventata più grande. C'era invece mio figlio con alcuni professori ed io, con altre persone che assistevo praticamente a quasi un'interrogazione barra un'esibizione, perché mio figlio suonava anche il pianoforte. E ho pensato "oddio, la roba che ho appoggiato dov'è?" E ho visto che le cose erano state spostate per far posto alla valigia, allo zaino, diciamo, dell'insegnante. E le sensazioni che provavo erano di felicità perché mio figlio in quel momento stava riuscendo bene in quello che stava facendo. Era con un'insegnante.</t>
  </si>
  <si>
    <t>Ero tipo su una struttura quasi tubulare, era tipo una gita o una visita. E quindi sensazioni tranquille e piacevoli, perché stavo facendo appunto una visita guidata. C'era questa struttura tipo bianca, su cui però camminavo sopra e non all'interno. Ero con altre persone.</t>
  </si>
  <si>
    <t>Ero in una casa di una persona. Però in questa casa con questa persona ... e con una sensazione però piacevole, perché, vabbè, grande gentilezza, grande ... insomma, era una sensazione piacevole trovarsi con questa persona, anche un po' di imbarazzo perché appunto non era una persona con cui avevo grande ancora confidenza. Non ci sono state anche altre persone, e c'erano anche dei ragazzi, di bambini. Stavo in questa casa con questa persona e questa sensazione comunque piacevole di insomma di ... in quella casa, cioè tranquillità. Di stare bene, di vivere un momento piacevole. E c'erano anche un po' pavimenti, c'era una cucina, delle finestre.</t>
  </si>
  <si>
    <t>C'erano delle macchine da corsa, tipo un circuito. C'era una macchina da corsa con un circuito, però con le soste.</t>
  </si>
  <si>
    <t xml:space="preserve">C'era una strada, comunque con un cartellone. Questa strada con questo cartellone, che era nel mezzo della strada. </t>
  </si>
  <si>
    <t>DL173</t>
  </si>
  <si>
    <t>Abitavo nella mia vecchia casa, insieme ai miei genitori. Prendevo l'ascensore per scendere giù e giù al portone c'era mio padre che mi aspettava nella nostra attuale macchina. Entravo in macchina e lui partiva. Andavamo meta sconosciuta, sembrava ci stessimo spostando tanto e invece eravamo sempre in paese, ma io non riuscivo a vedere fuori dal finestrino, perché c'erano i vetri bagnati. Ma non stava piovendo, erano macchiati proprio, ma c'era il sole, quindi con i raggi del sole non riuscivo a vedere fuori. E infatti avevo paura che anche mio padre non vedesse la strada e comunque le macchine che venivano davanti. E lì avevo un po' di paura. A un certo punto cambiava scenario, eravamo al supermercato, c'erano anche mia mamma e mio padre. Dovevamo fare la spesa, c'era un reparto tipo di panetteria, dove c'era un mobile con tantissimi sportellini, era marrone scuro. Ma non c'era scritto che cosa ci fosse dentro, quindi tu per prendere le cose dovevi aprire questi sportelli e vedere cosa ci fosse dentro. Allora iniziavo ad aprire, così, c'erano dei biscotti tipo quelli degli Oro Ciock, rettangolari, impilati in maniera perfetta. Prendevo un sacchettino e un guanto, ne prendevo alcuni, ma non li mettevo nel sacchettino, perché magicamente il sacchettino era diventato una gruccia, e quindi li attaccavo lì vicino. Continuavo ad aprire gli sportellini per vedere se ci fosse qualcosa di interessante e c'erano dei cannoli con il cioccolato, non erano farciti, erano solo con il cioccolato fuso sopra. Da altre parti c'era del pane, e comunque del pane fatto in un certo modo, pane al cioccolato, pane molto particolare. Poi giravo dall'altra parte del mobiletto e c'erano altri sportellini. Ne aprivo uno abbastanza grande e trovavo della biancheria intima, dei calzini e quelli che sembravano i miei slip. Allora li prendevo, così, ma c'erano anche altre persone che li volevano. Sembrava che avessi preso i panni dallo stendino e li avessi messi lì, quindi là c'erano tutte le mie cose. E a un certo punto arrivava una commessa, che era la responsabile del reparto, che iniziava a urlare, perché le persone non pesavano le cose che avevano preso. E lei era stata richiamata dal suo capo per non aver svolto bene il suo lavoro. Ma questo non era il suo lavoro, non competeva a lei di far pesare le cose di quel reparto, quindi stava pestando i piedi ai suoi colleghi, che a loro volta sbuffavano e praticamente non andavano d'accordo. Sembrava che io e lei ci conoscessimo, perché era molto antipatica nei miei confronti e io lo ero nei suoi. E tant'è che, a un certo punto, diceva qualcosa e io le volevo lanciare una cosa addosso. E mio padre mi fermava e lei mi faceva: "Eh, guarda, lì in fondo c'è del pane avanzato, visto che devi comprare il pane, compra quello", che era tipo pane raffermo, cose del genere. Poi mio padre prendeva due birre e una la agitavo e puntavo lei e scoppiava verso di lei.</t>
  </si>
  <si>
    <t>Ero con la mia mamma in quello che poteva sembrare un B&amp;B condiviso con altre persone, di cui un coreano molto viscido e sgarbato, maleducato, una signora bassa, bionda, che non parlava praticamente e quella che sembrava una famiglia composta da tre bambini e non sapevo gli adulti dove fossero. E eravamo in questa grande camera divisa in due parti, divise da una porta. La zona giorno, dove c'era un angolo cottura, un paio di letti. E poi, in quest'altra stanza, dove c'era un letto più grande di uno matrimoniale, un letto da una piazza e mezza e un bagnetto. Io stavo cercando di cucinare qualcosa con delle padelle molto strane, non erano belle rotonde, piane, ma erano inclinate, quadrate, squadrate. Stavo cucinando gli spaghetti alla nerano, quindi con le zucchine, pasta che poi è sparita, non l'ho assaggiata, non sentivo gli odori, né altro. E c'era 'sto tizio coreano che stava in videochiamata con sua moglie, la sua compagna, che sembrava una pornostar. E lui era strano, sembrava stesse solo nella stanza. E, ad un certo punto, cioè, si toglieva la maglietta, si toglieva i pantaloni, tant'è che io gli dicevo: "Ma cosa stai facendo? Vattene nell'altra stanza", cioè una cosa del genere. Parlavo anche inglese, tipo dicevo: "What are you doing?". E lui mi faceva: "What is the problem?!". E io poi gli dicevo: "E, siamo tante persone in questa stanza, vattene in un posto privato dove ti puoi spogliare", così. Se ne andava in quest'altra stanza, si metteva sotto le coperte, e nella stessa stanza c'erano anche questi bambini. Io invece ero con la mia mamma lì dov'era il piano cottura, stavamo cercando di organizzarci per andarcene da lì. Prima ero con il mio ragazzo, poi si trasformava in mia mamma. E all'inizio eravamo a [PLACE1], perché avevamo perso il treno, io e il mio ragazzo. Comunque dovevamo tornare a casa il giorno dopo e c'eravamo fermati lì come sosta di emergenza.</t>
  </si>
  <si>
    <t>Ero in macchina con degli sconosciuti, molto antipatici, tra l'altro, e anche un cagnetto molto carino. Era una macchina che si smontava e si rimontava, tipo con un telaio, nemmeno in ferro, in acciaio, fatto con una copertura in plastica, molto fragile. La macchina che non aveva nemmeno le ruote quando si montava. I sedili erano costituiti da un telo gigante, grigio, di tessuto comunque. E si mettevano dentro come se fossero una coperta e diventavano dei sedili. E c'era tutto un metodo per montare questa macchina. L'autista, antipatica, mi riprendeva anche, perché non stavo montando bene la macchina come diceva lei. A un certo punto, arrivavamo in una galleria con un passaggio a livello che si sarebbe chiuso da lì a 5 secondi. Allora ci fermavamo, passava un treno e in tipo mezzo minuto dovevamo rimontare questa macchina. Io restavo lì, la macchina se ne andava, quindi rimanevo a piedi sostanzialmente. Mi avviavo a piedi perché c'erano anche altre persone, eravamo tipo vicino a un paese, un centro cittadino. E mi ritrovavo in questo borgo, queste stradine, questo centro storico molto sistemato, carino, pulito, nuovo. E incontravo una delle mie amiche del mio paese, un'amica d'infanzia, e mi sentivo sollevata. La seguivo e mi portava in un palazzo, dove era pieno di scale. Salivo, salivo, salivo, salivo, seguendo lei, e arrivavamo in una stanza, avevo anche altre persone dietro, c'era una fila immensa. Arrivavamo in una stanza dove in fondo c'erano dei libri impilati sui quali bisognava arrampicarsi per arrivare, praticamente, a quello che sembrava un altro piano. Allora io mi arrampicavo, così, su questi libri, instabili, ovviamente. E arrivavo in cima, la mia amica spariva e io mi rendevo conto che in cima non c'era un altro piano, ma c'era una finestrella. Allora io, tutta arrabbiata, dicevo: "Oddio, ora dove devo andare? Mi hanno preso in giro, come devo fare?". Mi sentivo molto frustrata. E poi mi affacciavo di nuovo a questa finestrella, chiusa con un vetro, e si affacciava dall'altra parte la mia amica e mi diceva: "Dai, vieni, vieni". Ma questa finestrella era davvero piccola, era tipo 30 centimetri per 50. E allora aprivo questa finestrella fidandomi della mia amica, cercavo di infilarmi e questa finestrella tendeva ad allargarsi, a prendere la forma del mio corpo. Quindi cercavo di entrarci, così, ma dall'altra parte era molto molto alto, perché era in cima a questo edificio, questo palazzo. Allora mi venivano le vertigini e non riuscivo più ad andare fuori, però mi rendevo conto che fuori c'era tutta una scalinata esterna che riportava poi al punto di partenza. Quindi questa finestrella era tipo un'illusione ottica, che era così piccola però si allargava.</t>
  </si>
  <si>
    <t>Ero in classe al liceo con i miei compagni e era il compleanno di uno di loro. Io e un'altra ragazza avevamo preparato una torta. In realtà sembrava tipo un pan di Spagna e sopra ci dovevamo mettere la panna e le fragole. Quindi ricordo che lei aveva questa sac à poche e faceva i fiocchetti sopra e io invece andavo a prendere nel frigo la panna, quella già montata che si agita e si utilizza. Vabbè poi mettevamo le candeline, due candeline. E insomma, andavamo verso questo ragazzo, che era in fondo a sinistra nell'aula, dietro però una parete, quindi lui non vedeva la cattedra, era nascosto. Gli cantavamo la canzone di tanti auguri. E niente, io facevo un video e affianco a me c'era una mia amica del liceo, che mi faceva: "Eh, ma tu fai sempre video, questi video, fai due foto belle, a che servono questi video". Ci restavo male per questo suo commento. E nel frattempo arrivava il professore, che non era il nostro professore, ma era un supplente, che ci diceva di metterci a posto e iniziava la lezione.</t>
  </si>
  <si>
    <t>Ero col mio ragazzo a fare una passeggiata da qualche parte e avevamo un cane, tipo era un Golden retriever. Avevamo 'sto Golden retriever, eravamo a fare una escursione, perché entravamo in una grotta. E il cane aveva paura. E il mio ragazzo prendeva in braccio il cane, un po' come si vede sui social quei video dove i Golden retriever in particolare non vogliono salire o scendere dalle scale mobili. Lo prendeva in braccio, nel frattempo facevamo un giro in questa grotta e io acquistavo un mazzo di tulipani. Ma non è che li compravo, ma tipo che apparivano dal nulla in questa grotta, dei tulipani arancioni, così. E si mettevano da soli, perché non c'era nessun altro, in un confezione di carta. E prendevo 'sti tulipani e sentivo il cane che piangeva, che voleva uscire da quella grotta.</t>
  </si>
  <si>
    <t>Io ero Emily di "Emily in Paris", ma riuscivo a vedermi sia dall'esterno che guardavo gli altri con gli occhi di lei e sia vedevo lei con gli occhi degli altri. Ero al matrimonio del mio migliore amico, con il quale avevo avuto una storia e facevo finta di niente. Ero molto felice per lui, addirittura avevo fatto un discorso per lui e la sua nuova fidanzata, moglie. Fingevo che andasse tutto bene, ma a un certo punto lui non era molto convinto della scelta fatta. Fino a quando la sua fidanzata, ormai moglie, si sente male, la portano in ospedale. E lei aveva preso qualcosa, qualche farmaco, che l'aveva fatta crollare, perché anche lei non voleva più sposarsi. E lui chiedeva a me di parlarle, perché lei non voleva parlare con lui. Chiedeva a me di parlarle, io andavo vicino a lei, riuscivo a vedere il suo volto, era castana, un po' in carne. Iniziavo a parlarle. Poi arrivava un'infermiera che mi diceva di convincerla a prendere un farmaco. E la facevo riposare un pochettino, perché era molto giù di corda, ecco. Quasi depressa, la moglie del mio migliore amico. E lei non voleva prendere questo farmaco, un farmaco che non aveva la forma rotonda come un farmaco normale, ma aveva una forma rettangolare ed era fatto di fogli tagliuzzati, come quando vengono messi nel distruggidocumenti. Così tritati e impilati a forma rettangolare e grande. E la iniziava a mordere. La lasciavo lì, che mangiava 'sta cosa. Io uscivo fuori, c'era il mio migliore amico che alludeva a qualcosa che c'era stato tra me e lui. Prima, durante il matrimonio, io guardavo me stessa con gli occhi degli altri e indossavo la collana con la lettera "A" regalatami dal mio migliore amico nel momento in cui uscivamo, c'era del tenero tra noi, e io ancora indossavo. Quindi nel momento in cui uscivamo dall'ospedale e lui alludeva a cose tra di noi, io mi staccavo questa collana dal collo e gliela ridavo. Proprio prendevo le sue mani e mettevo la collana nelle sue mani. E dicevo che questa storia non poteva continuare e che io non potevo far finta di nulla e che quindi volevo allontanarmi. E lui, dispiaciuto, mi diceva che non era d'accordo. Anche il volto di lui lo vedevo abbastanza bene.</t>
  </si>
  <si>
    <t>Era la mia festa di compleanno, organizzata nei giardinetti comunali del mio paese. E festeggiavo insieme a un'altra ragazza. Era una festa molto, molto trash, avevamo dei vestiti lunghi, ricamati con delle fantasie assurde. Io avevo una stola bianca e il mio vestito era tipo turchese con dei fiori. Era organizzato in questo modo sui giardinetti, praticamente, dove c'erano le panchine. C'erano varie postazioni con degli animatori che organizzavano dei giochi per gli invitati, dei giochi di ruolo. Prima della festa avevo stilato una lista degli invitati, ma lì al ritorno della festa invece c'era praticamente tutto il paese. Allora c'era addirittura un presentatore della serata che annunciava prima l'ingresso degli invitati, speciali amici delle festeggiate. E poi annunciava l'ingresso dell'altra festeggiata. Il pubblico impazziva per questa ragazza. Poi annunciavano me e praticamente nessuno mi calcolava. Addirittura c'erano delle telecamere che riprendevano l'evento e tutte non inquadrano me quando mi annunciavano, ma inquadravano l'ultima postazione dei giochi, in cui quest'altra ragazza che festeggiava con me giocava con una degli invitati. Quindi mi sentivo malissimo. Praticamente durante la serata cercavo di chiacchierare un pochettino con i miei invitati, cercavo il mio fidanzato, che spuntava dal tetto di un palazzo che stava finendo un allenamento. E mi diceva: "Finisco le trazioni e arrivo". Poi incontravo un suo amico, che io non mi ricordavo di aver invitato, che mi diceva: "Sì, dai, è sempre il solito ritardatario. Non ti preoccupare". Allora io mettevo il braccio sulla spalla e dicevo: "Andiamo a bere". E andavamo al baretto di fronte, nonostante alla mia festa si bevesse, e chiedevo un Campari spritz. Metteva il Campari, metteva un'altra cosa che sembrava Campari, una cosa comunque rossa, e me lo dava. E io dicevo: "Scusami, ci puoi mettere un po' di prosecco?". "No, ma io non ce l'ho il prosecco". Allora la ragazza che lavorava lì prendeva una brocca di qualcosa di trasparente e me lo metteva dentro. E il mio Campari spritz magicamente da rosso diventava bianco. Dicevo "Ah, ok, bella, acqua, praticamente, grazie". Uscivo con questo calice che sembrava fosse vetro, bevevo tutto una botta perché era completamente acqua e notavo che la festa era finita, praticamente. Era stato un flop. E le persone che passavano e mi vedevano mi dicevano: "Ah, bella festa, è stato davvero un flop". Allora io finivo di bere, guardavo il bicchiere. Era diventato di plastica, ma non quella plastica dura, ma era morbido. E allora lo buttavo a terra e vedevo che a terra c'era solo sporcizia. In tutto ciò, il mio fidanzato non c'era e spuntava da dietro un palazzo, a un certo punto, e gli dicevo: "Ma che fine hai fatto? Ho passato una serata di merda del mio compleanno e tu non c'eri". E lui mi faceva: "No, sono andato ah mi sono affacciato sulla costa mediterranea, sono andato incontro a [NAME1], abbiamo parlato, lui sta di nuovo male e anche io". E io ignoravo completamente questa cosa, dicevo: "Ma sei stupido? Cioè mi sono sentita una merda". Iniziavamo un po' a litigare così e, in tutto ciò, stavamo parlando non in un vicoletto, ma era molto buio il posto e io non riuscivo a vedere la sua faccia dispiaciuta. Alcuni degli invitati vedevo chiarissimo i loro volti, altri facevano da sfondo e non li conoscevo. Ma conoscevo benissimo quel posto alle scale, i cespugli, le panche, il colore delle panchine verde, gli alberi in mezzo ai giardini, l'albero centrale che sono due abeti laterali e uno grande centrale, dietro ad una statua dei caduti in guerra.</t>
  </si>
  <si>
    <t>Ero a casa di mia nonna paterna insieme al mio ragazzo. Eravamo a pranzo a pranzo lì. Volevamo cucinare, volevamo fare un primo e un secondo. Mia nonna non voleva il primo e c'era lei che diceva: "Ma bella a nonna non tengo, non la tengo la pasta lunga, scegliti la pasta corta". Dovevo fare questa pasta con i pomodorini. Avevamo già cucinato il secondo. E come sempre nonna si preoccupava se mancasse qualcosa e ci portava nella sua dispensa per chiederci se volevamo altro.</t>
  </si>
  <si>
    <t>DL174</t>
  </si>
  <si>
    <t>Ero al liceo ed ero a un'interrogazione di un qualcosa. E stavo vicino alla mia ex migliore amica, probabilmente di biologia. E a un certo punto entrava il mio fidanzato, la mia amica e ehm il migliore amico di questa mia amica. In piedi che le danno questo regalo di compleanno che è un ciondolino Swarovski da 45€, no, molto di più, brutto in culo. E niente, a me non me ne fotteva proprio.</t>
  </si>
  <si>
    <t>Stavo in questa specie di giungla con de degli amici di [PLACE1]. E niente, ero entrato in ansia, e a un certo punto dall'alto calava questa specie di uomo o donna ragno. Cioè tipo con la parte davanti di uomo o donna, l'addome e il petto e così via. Nella parte di dietro, quindi quella specie di gonfiore con le zampe, da ragno. Che aveva l'obiettivo di mangiarci uno dopo l'altro.</t>
  </si>
  <si>
    <t>Ero stato invitato a questa festa elegante, tipo un Gran Galà. E c'erano sicuramente le mie cugine, [NAME1] e [NAME2]. Poi c'era il mio fidanzato. Non mi ricordo se c'erano anche le mie sorelle o meno. E sicuramente c'era altra gente. E c'era questo Gran Buffet, il classico dove vai e ti riempi di cibo. E quando ci avvicinavamo noi, il cameriere mi guardava e faceva: "So che non siete sulla lista, so che non dovreste essere qui, però va bene". Quindi mangiavamo, ballavamo.</t>
  </si>
  <si>
    <t>Dovevo fare questa caccia al tesoro per questa casa enorme, questa casa stregata. E avevamo degli indizi, io stavo in coppia con [NAME1] e abbiamo cercato in lungo e in largo, finché lei non è svenuta, quindi ci siamo dovuti fermare. E abbiamo lasciato stare, siamo usciti e siamo andati nel giardino di questa casa che era immenso. Abbiamo iniziato a passeggiare piano piano. E mi ricordo questo cane che disseppelliva una tartaruga; quest'altro cane che era con i colori della bandiera dei trans, quindi rosa, bianco e blu; questo nonno che urlava a un bambino che era incapace a fare qualsiasi cosa, anche a scavare la buca, anche se non era lui che scavava ma il cane.</t>
  </si>
  <si>
    <t>Si alternavano queste scene su pianeti diversi, a quanto pare c'era un un qualcosa in libertà che uccideva la gente. E c'era un pianeta tutto molto futuristico. Un pianeta che era tipo una vecchia fornace dove c'era questo vecchio che lottava corpo a corpo insieme a queste due ragazze che avevano perso la terza amica che era stata uccisa. E poi c'era questo altro pianeta dove tutto era sferico.</t>
  </si>
  <si>
    <t>Stavamo in questa specie di palestra. E io e altre tre persone stavamo facendo yoga. Poi chiudevo gli occhi e non eravamo più nella stanza. E mi ritrovavo da solo.</t>
  </si>
  <si>
    <t>Stavo sul treno per tornare a casa e c'erano due persone che litigavano in maniera molto, molto feroce, cioè urlavano proprio sul treno e io ero estremamente divertito dalla scena. Poi ho chiuso gli occhi, ho riaperto gli occhi e in realtà ero a [PLACE1].</t>
  </si>
  <si>
    <t>Ero in questa specie di cucina, però su un qualcosa che si muove, tipo un treno. Però non vedevo il mezzo di locomozione in sé e per sé, vedevo solo che entravo in questa cucina e ci stavamo muovendo. C'erano zampe di ragno, ovunque, che si muovevano senza corpo. Poi tipo chiudevo gli occhi e ero in stanza da solo e c'era questo enorme paio di zampe di ragno che continuava a muoversi da solo senza corpo.</t>
  </si>
  <si>
    <t>Ci sono delle parti di un gioco che conosco.</t>
  </si>
  <si>
    <t xml:space="preserve">Stavo su una spiaggia con degli amici e i miei cugini e stavamo giocando a volleyball. </t>
  </si>
  <si>
    <t>Si parlava intorno al tavolo di una study hall di neuroanatomia e si parlava in particolare della working memory, memoria prospettica.</t>
  </si>
  <si>
    <t>Ero solo agitato e stanco.</t>
  </si>
  <si>
    <t>Mi chiedevano di partecipare a un convegno. Io dovevo preparare degli argomenti, sempre in tema neuroscienze. Al che entravo in questo hotel, che era molto molto triste, le camere erano gigantesche ma vuote. Quindi niente, mi rubavo un sacco di roba da [INSTITUTION1] e me la portavo lì.</t>
  </si>
  <si>
    <t>DL175</t>
  </si>
  <si>
    <t>Ero in centro a [PLACE1] con delle ragazze dell'università. E in realtà facevamo una passeggiata. Poi, ad un certo punto, ci sedavamo ad un bar. Ci sedavamo qua e iniziavamo a fare ... cioè semplicemente una ragazza aveva fame e ha preso del cibo e io avevo sete e ho preso dell'acqua. E poi ha iniziato a piovere. E noi eravamo sotto, tipo sotto un tendone. E guardavamo la pioggia, aspettavamo aspettando che passasse. E io mi sentivo... Ma in realtà mi sentivo abbastanza tranquilla. In realtà sì, mi sentivo tranquilla. Ero molto rilassata in questa situazione.</t>
  </si>
  <si>
    <t>Ero al [PLACE1] alla residenza universitaria, ero nella stanza nel mio ragazzo. Era una stanza vuota. E dentro c'era solo una specie di casa casetta in legno. Tipo casa sull'albero. Cioè, dentro c'erano le cose che servono per vivere, quindi una stanza, un bagno, una cucina. Però per salire, cioè per entrare, bisognava fare delle scalette che erano tipo ad albero e come per arrampicarsi. E io e i nostri amici, insomma, avevamo aiutato a decorare questa stanza. E quindi io ero lì, eravamo tutti lì, insomma, io una ragazza, i miei amici. Passavamo quasi tutti i giorni in questa stanza. Finché quelli di [PLACE1] non ci dicono che doveva toglierla perché non era in regola. Non era in regola la casa e quindi dovevano togliere la casa. Io prendevo una stanza normale, ma è come se lui non potesse prendere la stanza. Quindi gli spostano la casetta e gliela mettono fuori, cioè fuori dal progetto, e gliela mettono... Era tipo in mezzo a una rotonda. Era in mezzo a una rotonda di una strada che però non era [PLACE2], ma era a Roma. Ed era là in mezzo. E continuavamo ad andare nella casa, anche perché era casa sua ormai. Contemporaneamente a questa cosa, quindi, mentre succedeva tutto ciò nella casa, nel [PLACE1], ho ... stavo aiutando mia madre a trovare un suo alunno che era scomparso. Lei cercava questo alunno che era scomparso, ma non sapevano se era morto. Cioè non era sparito, era sparito perché non voleva fare un compito, però poi non rispondeva più a nessuno, né agli amici né a nessuno, scomparso. E quindi io stavo aiutando mia madre a cercare questo ragazzo, solo che in realtà era tutta una situazione molto di tensione. C'era proprio quest'aria di tensione da tutte e due le parti. E quindi sì, ero proprio tesa perché non riuscivo a risolverne né l'una né l'altra cosa e quindi c'era agitazione, ansia, anche un po' tristezza. Soprattutto quando spostano la casa fuori dal [PLACE1].</t>
  </si>
  <si>
    <t>Ero a [PLACE1] e dovevo fare l'esame. Era il giorno dell'esame, io mi presento in aula. E scopro che era l'aula sbagliata. Quindi corro per andare nell'aula giusta. La professoressa c'era, e mi dice:"Torna domani". Cioè insomma mi dice:"Guarda, siete tanti, quindi oggi non non posso farti, quindi torna domani, okay?" E quindi diciamo che già ero molto in ansia, però mi sono un po' tranquillizzata. Stavo facendo il Ramadan. E quindi non potevo insultare la professoressa. E vabbè, era sera, quindi andavo a casa e giocavo a ... sostanzialmente questo succedeva. Poi era stavo facendo anche una gara, un gioco all'università che tu dovevi recuperare delle cose vecchie, tipo giochi, insomma di quando ero bambina, cose così, facevo le foto e dovevi inviarle più ne trovavi, e più avevi possibilità di vincere. Ho fatto queste foto, fine. E poi cioè nel senso, succedevano molte cose. Era una giornata super frenetica a [PLACE1] sostanzialmente. Nel complesso il mio, mi sentivo molto, emozioni contrastanti, perché ero molto agitata, prima per l'esame, poi ero un po' più tranquilla, poi ero felice perché stavo facendo il gioco.</t>
  </si>
  <si>
    <t>Ero a casa di mia zia, con tutta la mia famiglia. È una casa vecchia, era ancora Pasqua, quindi eravamo tutti a festeggiare la Pasqua. La mia zia aveva preso delle uova per tutti, di Pasqua. Ovviamente ne apriamo e oltre quelle mi fa:"Ho anche un regalo per te, insomma, per voi va, in particolare per te". Era un gattino che io decido di chiamare Eugenio. Era un cucciolo, era rosso. Quindi festeggiamo, eccetera eccetera. Finché realizzo che in realtà il gatto rimaneva a casa di mia zia, cioè mia zia ci aveva fregato, ci aveva detto questa cosa è per voi, ma in realtà se lo teneva lei. È stato molto triste e quindi siamo andati al canile gattile, e abbiamo preso un'altro gattino. Ero molto felice oltre a il momento che il gatto non sarebbe venuto con noi, è stato un pochino triste, però poi mi sono ripresa perché stavamo andando a prendere un gattino.</t>
  </si>
  <si>
    <t xml:space="preserve">Mio padre aveva una compagna. Mio padre aveva una compagna che andavamo ... Hanno ... cioè io, mia sorella e anche mia madre, andavamo a casa loro nell'ancora nuova casa per conoscere sta tipa che a me stava antipatica. E iniziamo, io inizio a fare tipo detective per capire chi era, sta tipa, e alla fine scopro che aveva dei segreti. Alla fine viene fuori che era pazza. Poi dopo c'è stato un dopo, cioè io che parlavo con gli amici miei per andare a scuola. Il fulcro principale è stato la ricerca, il essere detective, tipo guardavo tra i libri suoi, se c'era qualcosa. Ero arrabbiata, ma anche gelosa un po' di mio padre. E sì, innervosita. Comunque ero molto restia a vedere positivamente questa ragazza, questa tipa, sta donna. </t>
  </si>
  <si>
    <t>Era notte, a Roma, torno da un viaggio.</t>
  </si>
  <si>
    <t>Ero nel mio The Sims quattro. Ero nel mio designs, cioè ero un personaggio. Ero nella casa che ho costruito. E stavo costruendo una tenda, cioè una specie di casa tenda per le vacanze. Io ero normale, però intorno a me era tutto, cioè, era un gioco e lo capivo che era un videogioco. Mi sono molto divertita, era cioè da una parte era molto inquietante perché vedevo i personaggi, li vedevo davanti a me, quindi era un po' inquietante in certi punti, però allo stesso tempo è stato molto divertente e rilassante. Io però avevo la possibilità di uscire, cioè io ero sia in grado il gioco di controllarlo da fuori oppure potevo, ecco, entrare in prima persona letteralmente a giocare dall'interno del gioco.</t>
  </si>
  <si>
    <t xml:space="preserve">Avevo un saggio di danza. Ho fatto una specie di gita con l'università, di gita scolastica, ma con l'università. Ero molto felice, sia per la gita che per il saggio. Era molto tranquilla. </t>
  </si>
  <si>
    <t>Io e il mio gruppo di amici, insomma, per caso tornavamo sulla terra, era un'altra terra vivibile e tornavamo per abitarla. Quindi poi facevamo cose tipo, avevamo trovato un sacco di specie di animali, costruivamo delle case.</t>
  </si>
  <si>
    <t>Dovevo andare a Roma. Prima prendevo il treno e stavo per perdere il treno, però riesco a prenderlo. Poi c'era un cambio, ma non dovevo prendere un'altro treno, ma un'autobus notturno. E in questo autobus c'era anche mia sorella e stavamo vicine sedute. In questo autobus sono successe diverse cose, tipo c'era una ragazza che voleva fare delle acrobazie, però è caduta perché l'autobus giustamente si muoveva. Poi, ad un certo punto siamo scesi alla fermata dell'autobus, e c'erano adesso lì, tutte persone tipo miei vecchi compagni di classe, comunque persone delle mie parti, insomma, della mia zona. E poi niente, poi dormivamo anche su sto treno. Poi alla fine siamo arrivati a Roma.</t>
  </si>
  <si>
    <t>Era qualcosa di frenetico, nel senso che ero agitata. Cioè agitata perché bisognava muoversi. Ero tipo in un'università. C'era un giardino. E io ero dentro l'università con degli amici. Poi uscivo dall'università e facevo cose. E quindi era tutto molto frenetico.</t>
  </si>
  <si>
    <t>Ero imprigionata in una... Allora, io mi trovo in questa stanza che è completamente bianca, c'era un letto bianco pure quello, ed ero dentro. Ero legata telepaticamente a una persona di cui io ho visto la faccia. Era ricollegata telepaticamente a questa persona, ero prigioniera di questo popolo, queste persone che utilizzavano le emozioni del prigioniero per ricollegarli con te. In sostanza quindi ero collegata telepaticamente a un tipo del mio popolo, cioè della mia. Così inizio a sfogare le mie emozioni tramite lui e quindi loro non le percepivano. Ero prigioniera e se provavo un'emozione forte, qualsiasi emozione forte, percepiva quell'emozione e me la usava contro. Il popolo di cui ero prigioniera, quindi, per evitare ciò, io ero collegata telepaticamente ad uno della mia squadra, del mio popolo. E così che io potessi comunque spostare in parte le mie emozioni tramite lui, con un qualche legame fantascientifico. E così loro, insomma, quel popolo che mi ha insegnato a non percepire le emozioni era salvo. Era spaventata, ma ero molto in modalità militare, nel senso che non è che sentivo forti emozioni, ero molto concentrata.</t>
  </si>
  <si>
    <t>Andavo in università con le mie coinquiline per studiare in università. Andavamo all'università per studiare. Dunque andavamo nei piani per arrivare nell'aula studio, in questo studio non c'erano finestre, quindi era c'era un'area consumata, ma tantissimo. Quindi rimanevamo un pochino lì per studiare e poi a un certo punto uscivamo, perché non respiravamo sostanzialmente, cioè non letteralmente. Siamo andati a fare una passeggiata. Avevo incontrato anche dei miei amici. E non era più [PLACE1]. E passeggiavamo, andavamo a prendere della pizza sempre con questi miei amici. Poi io mi mettevo al telefono ... io ... [NAME1]. Mia madre ... E si metteva al telefono.</t>
  </si>
  <si>
    <t>DL176</t>
  </si>
  <si>
    <t>Ero all'aperto. E mi sembra addirittura che fossi in una macchina e mi stessi spostando. E c'erano persone. Posto mi sembra semi desertico. Il tempo era abbastanza chiaro, guardavo il cielo.</t>
  </si>
  <si>
    <t>Ero in una barca. E l'ambiente che mi circonda è molto curioso.</t>
  </si>
  <si>
    <t>Sensazione di oppressione. Ero stato rapinato. Ho visto appunto la persona che mi aveva rubato i soldi oppure mi aveva dico preso il portafogli. Ero ad una festa, una cosa del genere, tipo una sorta di rave con gli amici. Sensazioni, sensazioni di palesamento, ho riconosciuto il fattore onirico e sentito che non era quello il mio posto. C'era una macchina, ecco, e questo locale che era vicino casa mia.</t>
  </si>
  <si>
    <t>Un motivo, dico musicale. E sensazioni un po' schiaccianti, comunque.</t>
  </si>
  <si>
    <t>Si sono impiegati dettagli comunque non carnali. Comunque con una certa complessità e che avevano a che fare con una sorta di supermercato. Giravo per i vari corridoi, veramente grosso nel senso c'erano vari reparti, c'erano altri negozi dentro il supermercato stesso, come se fossero degli altri capannoni interni. La curiosità di esplorare quel posto. Stavo con persone. Comunque, persone care o vicine però del passato.</t>
  </si>
  <si>
    <t>Un posto, in cui pagavo con posta all'aperto. Stavo sempre con persone. Un motivo musicale.</t>
  </si>
  <si>
    <t>Un posto abbastanza buio. Non sento sensazioni positive.</t>
  </si>
  <si>
    <t>DL177</t>
  </si>
  <si>
    <t>Ero con mio figlio e c'erano dei conigli. A un certo punto sembrava che un coniglio mangiasse un altro coniglio. Poi ci siamo accorti in realtà che il coniglio cercava di mangiare un gattino. Però il coniglio era dentro la gabbia, il gattino era fuori, quindi era salvo. Poi c'erano questi gattini, erano più di uno, erano tre, bellini piccolini e mio figlio diceva: "come mi piacerebbe avere un gattino", anche a me, "prendiamo uno prendiamone uno". Però non si facevano prendere e dopo arrivava la gatta, la mamma. Era un po' aggressiva, io a dicevo a mio figlio: "stai attento! Stai attento! Sennò ti ti graffia". Poi devo andare da qualche parte, tipo a lavoro, avevo una riunione. Allora gli dicevo:"stai pure qui fuori, vai pure al parco, gioca coi gatti, io ti raggiungo dopo". Insomma, io quando esco da questa riunione vengo verso il parco. Poi quando uscivo dalla riunione insieme a una mia amica, e c'era anche un'altra mia amica che però non ci aveva visto e camminava un po' avanti a noi. E a un certo punto, cadono degli alberi in lontananza. E io e la mia amica restiamo sorpresi non capivamo se erano caduti da soli o se li avevano tagliati. Sembrava gli avessero tagliati. Questa mia amica si chiedeva se gli avevano tagliati, perché li avevano tagliati? Stava ragionando su cosa stesse combinando l'amministrazione di cui lei non fa più parte. Mentre l'amica che stava camminando davanti a noi, che è di una parte politica contraria, quindi favorevole a quella che al momento amministra la città esclamava a voce alta: "Oh, meno male, un po' d'aria. Un po' di luce". E noi restavamo colpite da questa affermazione, sorprese. Poi andavamo ancora avanti incuriosite da cosa fosse accaduto e c'era una gran confusione dietro gli alberi, c'era un polverone, una nube enorme. E allora, comincio a preoccuparmi per mio figlio, perché dicevo: "è andato al parco, è andato là giocava coi gatti, è andato là e gli avevo detto che l'avrei raggiunto laggiù" e quindi andavamo in quella direzione. C'erano due condomini e la gente nei condomini si stava spogliando. Alla finestra erano agitati e poi passa una macchina enorme. Cioè, non è una macchina un camion. Ma enorme, che non io non capisco cosa, faccia mentre la mia amica sembra di conoscerla e fa: "si tutti i comuni ne hanno uno". Però guarda con faccia preoccupata. Come se fosse una cosa che viene utilizzata in situazione di estrema emergenza, di estremo pericolo. Qualcuno urla, non toccate niente, non toccate niente. Però noi ormai avevamo toccato. E io avevo un chewing gum in bocca e volevo sputarlo, però non sapevo se era il caso, se non era il caso. Poi era rimasto solo un pezzettino piccolo. E poi ci guardiamo le mani, avevamo le mani strane, di un colore strano, cioè trasparente rosso un po' violaceo. Non ero molto spaventata da questa cosa. Forse intuivo che era un sogno, ma anche se era una situazione di pericolo, una situazione insolita, non ero così spaventata. Anche se non sapevo dove era mio figlio. Quello sì, un po' di agitazione me la creava. Come se sapessi che tanto non andava oltre perché mi stavo svegliando.</t>
  </si>
  <si>
    <t>Ha a che fare con il lavoro, o con il fatto che mio marito ha avuto dei colloqui per un altro lavoro e allora gli facevano l'offerta. E poi però non era più lui, ma ero io che dovevo cambiare lavoro e era un lavoro in un'altra città ed era possibile fare lo smart working. Però mi facevano vedere comunque una casa dove sarei potuta stare quando andavo di là saltuariamente. E era una villetta stile americano, però diviso in due. E lì scopro che eravamo in due ad essere stati contattati per il lavoro. Erano due le persone che sarebbero state prese. Quindi giravo fra le stanze e poi uscivo fuori. C'era anche un giardino, un vialetto, un un retro. E allora pensavo che avremmo potuto portare anche il cane. E la persona che ci doveva dare il lavoro ci aspettava fuori. E poi doveva ancora dirci delle cose, allora pensavo se farla passare in casa.</t>
  </si>
  <si>
    <t xml:space="preserve">Eravamo boh, in una casa, credo della mamma di una mia amica, e aveva organizzato una cena. C'era un tavolo, c'era la mia famiglia, dovevamo sederci, ci eravamo già seduti a questo tavolo in attesa di una personalità. Questa doveva essere Aretha Franklin. E mentre l'aspettavamo, viene fuori che i posti dove ci eravamo seduti noi in realtà avrebbero dovuto essere riservati alle autorità. Autorità che però di sicuro non sarebbero venute. Quindi ci potevamo anche restare. Poi quando arriva questa personalità viene annunciata da una specie di suono, di sirena. E ci affacciamo alla finestra per vedere, ma già sapevo che, doveva essere Aretha Franklin, ma non sarebbe stata. E dopo vedo che è un uomo, la personalità che tutti attendevano. E allora penso, forse è il figlio. Erano tre, quattro persone. La cosa buffa è che quando entra tutti in piedi ad accoglierlo e però voleva chiedere delle cose in inglese, in realtà non parlava, quindi noi non potevamo capire. E qualcuno, la padrona di casa ci accusava di non sapere l'inglese, ma noi dicevamo: "ma se non parla!". E allora non parlava, ma mimava in modo molto buffo e quindi non capivamo. E noi, parlandogli tranquillamente in inglese gli dicevamo: "vuoi dire questo? Vuoi chiedere questo?". E poi è venuto fuori che era una sorta di scherzo e quindi tutti ridevano. La prendevano molto allegramente. Poi ci siamo seduti al tavolo, però la personalità si è seduta al centro proprio del tavolo. Cioè i tavoli erano più tavoli congiunti e ha staccato i tavoli invece di fare un'unica tavolata, ce ne son venuti fuori due. E però fra un tavolo e l'altro c'era pochissimo spazio e questo uomo, questo ragazzo, si è seduto al centro fra i due fra i due tavoli, ma aveva pochissimo spazio. Io non capivo, dicevo:" ma perché si è seduto lì?". Ora fra l'altro dà le spalle a uno dei due tavoli. Dell'ambientazione, soltanto questo tavolo, le finestre che guardavamo fuori dalla finestra. E le persone che c'erano non conoscevo, cioè c'era la mia famiglia: mio marito e i miei tre figli, la mamma di questa mia amica, e poi altre persone che invece non conosco. All'inizio eravamo indecisi se restare o se andare fuori. Se andavamo fuori dovevamo visitare questa città dove ci trovavamo, che non era la mia città. E quindi eravamo combattuti perché dicevamo, si potrebbe andare a visitare la città oppure restare qui, però la città in realtà la conosciamo comunque già. E qui invece deve arrivare Aretha Franklin, quindi è un'occasione importante.  </t>
  </si>
  <si>
    <t xml:space="preserve">C'era il mio cognato, mi sembra come se fossimo andati a trovare degli amici che vivono a [PLACE1]. Andavamo a visitare la casa di uno di questi amici che era enorme. In realtà, l'avevo già vista, però ci avevano fatto dei lavori, delle modifiche. Ero affascinata da questa casa com'era grande, c'era spazio per tutti, era bella. E poi a un certo punto avevo la sensazione come non di averla già vista, ma di averla proprio già sognata. E quindi sapevo, com'era più o meno fatta. Allora, a un certo punto chiamavo, chiamavo mio mio cognato per mostrargliene una parte. E in realtà era diversa da come l'avevo già sognata. E poi pensavo, dopo la casa non era più di questo nostro amico, ma era mia, però erano stanze che non utilizzavo perché erano in più, erano anche troppo. Non avevo niente da farci, però pensavo: potrei prenderci la mobilia, per esempio mi mancano delle seggiole, posso prendere queste seggiole. E poi c'era la cucina, era tutta un po' strana, però era bella, poi non eravamo più solo io e mio cognato, c'era anche altra gente. La casa mi piaceva, ero contenta di vederla. </t>
  </si>
  <si>
    <t>Ero tipo in settimana, bah in settimana bianca, ma non c'era la neve, solo che era in un albergo. Ero con qualcuno che conoscevo e qualcuno no. Poi le persone arrivavano anche il giorno dopo. Il fuori dell'albergo molto grande che a un certo punto avevo bisogno di qualcosa dalla farmacia però ho pensato, c'erano due farmacie, una lì dove mi trovavo e dove poi all'ingresso per salire alle camere e una più avanti, sempre della stessa struttura, ma bisognava attraversare i ristoranti e altri negozi e poi si arrivava la farmacia. Però quando arrivo là e dopo ero con una persona. Quando arrivavo alla farmacia dicevo: "beh ma sai che c'è, lo compro all'altra farmacia". E allora tornavamo indietro insieme, nel frattempo incontravamo altre persone che arrivavano in macchina e io gli indicavo dov'era l'ingresso della dell'hotel. E poi però quando arrivavo alla farmacia e c'erano ancora altre persone che erano appena arrivate in macchina, ero sempre con questa ragazza, la farmacia era chiusa. E allora dicevo:  "Oddio, torno di corsa all'altra farmacia!". E lì giravo per tornare dall'altra farmacia da sola e attraverso di nuovo i ristoranti, questa volta però ero proprio dentro i ristoranti, vedevo i camerieri che portavano i piatti da mangiare e quindi pensavo: "accidenti stanno cominciando a servire la cena". Dicevo, "meno male, non faccio fatica meno male", all'inizio. Ho detto: "meno male sto correndo e non faccio fatica, non trovo resistenza" e dopo un po' invece avevo quel tipo di corsa che a volte si ha nei sogni dove dove trovavo resistenza e non riuscivo ad arrivare alla farmacia. Allora, durante [MISSING] dicevo, "ma non ho così veramente necessità di queste cose, le posso prendere anche domani". Qualcuno mi ha chiesto: "ma devi andare a prendere questo? Questo e questo?" e io gli ho detto di no, anche se in realtà erano le cose di cui avevo bisogno. Ero tornata indietro e tornando indietro, non trovavo più l'ingresso dell'albergo, c'era un negozio di automobili, una concessionaria di auto di lusso, non so se è di lusso e ma aveva le auto in vetrina. E non trovavo l'ingresso e dicevo eppure era qui, allora era più avanti, allora l'ho già passato e facevo fatica a camminare. Non ero sola, però le persone che c'erano non le conoscevo.</t>
  </si>
  <si>
    <t>DL178</t>
  </si>
  <si>
    <t>Ero con tutto il gruppo [INSTITUTION1], eravamo andati in una piscina, però non ci siamo fatti il bagno.</t>
  </si>
  <si>
    <t>Ero a casa, nel mio paese, nel [PLACE1]. Faceva molto caldo, era estate, mi facevo tante docce. Eh poi c'era [NAME1] e facevamo l'amore.</t>
  </si>
  <si>
    <t>DL179</t>
  </si>
  <si>
    <t>Ero in aula, non da solo con altri. C'era una professoressa, quella di Scienze delle superiori, che ci spiegava cose alla lavagna. In particolare, cose che in realtà non sono scientificamente vere. Tipo l'acqua che arrivava in superficie, poi evaporava e si formavano le nuvole. Così, a caso.</t>
  </si>
  <si>
    <t>Partivo da una città, andavo in macchina a [PLACE1] da solo, tra l'altro guidando tipo di merda. Poi arrivavo a [PLACE1] e mi ritrovavo in 'sta casa dove c'era mia nonna. Tra l'altro casa gigante, bellissima. E poi, ad una certa, mi ritrovavo tipo in una scuola, dove c'erano dei bambini. In 'sta scuola prendevano in giro un bambino o una bambina. Io guardavo dall'esterno, ma non ero neanche uno dei personaggi. Non so se erano persone umane, cioè nel senso uno si trasformava in Homer Simpson.</t>
  </si>
  <si>
    <t>Eravamo a [PLACE1], a [PLACE2] e c'era tipo un mega evento con un invitato internazionale. Ed eravamo tipo tutti sopra al tetto di [PLACE2]. Vabbè, non tutti, però tipo noi eravamo arrivati in ritardo a 'sto evento quindi eravamo sul tetto di [PLACE2]. Tra l'altro c'era anche un mio amico, un amico di [PLACE3]. E niente, c'era 'sto invitato a parlare e una cosa divertente era che ad una certa [NAME1] si mette a fare una domanda tipo urlando, come se questo qua che parlava era lontanissimo. Tra l'altro, vabbè, in italiano.</t>
  </si>
  <si>
    <t>Qualcosa che c'entrava con l'ospedale.</t>
  </si>
  <si>
    <t>Eravamo io, poi c'era un mio amico di [PLACE1], uno dei miei migliori amici, [NAME1] e anche [NAME2] di Neuroscienze. Eravamo in aula, sostanzialmente, l'ambiente era una delle aule, quindi quello scolastico. [NAME2] tipo usciva dalla classe piangendo perché si era lasciato. E poi lo andavamo a confortare tutti insieme. Lì mi sembra ci fosse anche tipo il ragazzo thailandese.</t>
  </si>
  <si>
    <t>DL180</t>
  </si>
  <si>
    <t>Ero un insegnante in una scuola americana, dove praticamente insegnavo prima di fare il dottorato. E avevo una classe di tipo cinquanta alunni. E avevo dei miei colleghi coetanei che mi facessero da assistenti. E dovevo spiegare come fossero fatti i castelli. Mi ritrovavo all'improvviso in questa classe, anche fisicamente. Siccome la nostra classe era all'interno di un castello, di un borgo, decidevo invece di sgolarmi e spiegare in classe, decidevo di portarli un attimo a vedere di che cosa si stava trattando. Soprattutto, volevo far capire che cosa fosse un fossato che corre attorno, appunto, alla sagoma del castello, al di fuori delle mura. E quindi iniziavamo a uscire. Ci ritrovavamo al di fuori del cartello e, a un certo punto, scendendo la collina su cui era posto il castello, mi ritrovavo davanti a una vasca. Una vasca da bagno, in realtà, che però era posta su un piedistallo ad un'altezza molto rilevante. Io decidevo di fermare tutto il gruppo lì davanti a questa vasca, quindi li facevo sedere, tiravo fuori il cellulare da cui si apriva un'app. Tra l'altro, io dicevo anche il nome dell'app, del sito web. E in quest'app, tramite dei vari software, se io inquadravo questa vasca si poteva vedere cosa c'era nel passato. Quindi, praticamente, ci si apriva una ricostruzione in realtà virtuale di cosa effettivamente circondava quella vasca. Quella vasca era parte di un anfiteatro, in realtà. Quindi io invitavo tutti gli studenti a scaricare l'app e a guardare la vasca attraverso lo schermo del cellulare, inquadrando la vasca, così da poter vedere che cosa fosse, in realtà, quella vasca. Alcuni ragazzi non riuscivano a scaricare l'app, alcuni non riuscivano a usare. Quindi io mi assicuravo che tutti usassero e comunque vedessero. Mandavo alcuni colleghi verso alcuni studenti e dicevo: "Mi raccomando, assicuratevi che tutti stiano lavorando e stiano guardando". Purtroppo, ero circondato da colleghi idioti. Tra questi, una ragazza che era una cialtrona proprio. E questa ragazza, ovviamente, se ne fregava di dover fare le cose, aveva un approccio all'insegnamento molto superficiale. Parlava molto con gli studenti, dicendo: "Ah sì, ma io adesso me ne vado perché devo andare dal mio ragazzo, quindi adesso me ne vado". E io dicevo: "Guarda, evita di dire queste cose agli studenti". E lei faceva: "Sì, sì. Sì, sì". Come se fosse uno scarico di responsabilità. Poi la lezione praticamente finiva e ce ne andavamo. Io dicevo che praticamente la lezione era come se fosse durata otto ore, dalla mattina al pomeriggio. Sensazione non positiva, perché comunque c'erano tipo uno, due, tre ragazzi che mi ascoltavano, tutto il resto era proprio le classiche pecore americane. Le mandrie di studenti americani che vengono a [PLACE2], che insomma sono molto svogliati, vogliono fare le feste. Senso di stanchezza e di frustrazione.</t>
  </si>
  <si>
    <t>Ero come in una zona di periferia di una città. Stavo cercando affitto e mi avvicinavo a questa donna, transessuale, non molto vistosa, in realtà, nella sua apparenza. Si era appena liberato il posto per una coinquilina, ma c'era tipo una ragazza che aveva preso quel posto. E quindi dicevamo "Ah, peccato". Ero abbastanza disperato per la ricerca di questo posto. Partendo da quella casa, era tipo sera. Quindi passavamo attraverso un cancello con un manifesto che, come se fosse stato olografico, cambiava l'espressione, ma cambiava l'espressione come se ci fosse stato uno schermo digitale, ma era un manifesto di carta. Era un manifesto di carta dove c'era tipo una serata con un dj. C'erano molti volti e tra questi volti sembrava ci fosse David Guetta. C'era questo volto di quest'uomo con gli occhi azzurri, famoso dj, che si muoveva, però era un pezzo di carta appeso a una ringhiera, una cancellata, che io passavo attraverso. C'era come un cortile. Questa transessuale stava compiendo gli anni o comunque si era tutta ben vestita, si stava facendo uno chignon alla testa. Era vestita con un abito corto, stava molto bene. Capelli scuri, tutti tirati indietro in questo chignon sulla cima del capo. E eravamo io, questa e altre due persone, nel parlare era una conversazione collettiva. Passavo in questo cortile e fuoriuscivo da questo cortile, andando a prendere un autobus per andare verso il lavoro. Per la strada, fermavo alla fermata dell'autobus; la fermata dell'autobus era come se fosse stata su un ponte, quindi percepivo una strada sopraelevata. Io in mano avevo della carne. Come se fosse stata una bistecca, ma cruda, che mangiavo a pezzettini che io staccavo piano piano. Salivo sull'autobus, sul quale in realtà io ero già salito qualche altra volta, e tra l'altro ero già salito sempre da quel punto. E salivo sull'autobus, molto pieno, molto pieno. Ed erano tipo, sette e mezza, otto e mezza, era un orario che andava tipo sulla mezza, della mattina. E io sarei arrivato al lavoro, o comunque nel posto in cui stavo andando, ben superata la mezz'ora, come se ci volessero quaranta minuti, quarantacinque minuti, come se io fossi arrivato poi dopo alle otto e un quarto, nove e un quarto, dieci e un quarto. Era comunque mattina e mi sedevo su questo pullman, io mi sedevo in un'area dove non c'erano sedili, ma era come se fosse una piattaforma dove uno si siede. Mi sedevo e continuavo a mangiare questa carne. C'erano delle persone che mi guardavano, tipo studenti americani, un incubo. Tipo, due ragazze giovani americane che erano due o tre file davanti. Poi invece a terra, quindi in quel cortile, parlavo con altra gente, facevamo battute. C'era un uomo moro, alto con cui parlavo e ridevamo. Ma ridevamo collettivamente, quindi era proprio come se fosse stato un cerchio di tre, quattro, cinque persone, molto distanziati, così che tutti ci potessimo guardare. Quest'uomo più o meno era non al centro, ma comunque era la figura principale.</t>
  </si>
  <si>
    <t>Ero tipo steso sul letto e parlavo con mia madre. Era il letto di camera della casa di dove sono cresciuto.</t>
  </si>
  <si>
    <t>Ero insieme penso a mio fratello e a un suo amico, un conoscete, non lo vedevo nemmeno in faccia. Parlavamo di mete estive e mi ritrovavo a indicare su una cartina geografica [PLACE1], la città di [PLACE1]. E far vedere come ci si arriva. Anche se in realtà, poi, mentre facevo vedere come ci si arriva, mi rendevo conto che in realtà stavo spiegando come si arriva a le [PLACE2]. E, come se fossimo davanti a uno schermo digitale, io facevo gli zoom, tipo come se fosse uno Street View, facevo vedere effettivamente come da [PLACE3] si arriva poi dopo, in realtà a [PLACE4]. Andavo proprio in dettaglio a spiegare le strade, i posti. E poi dopo zoomavo zoomavo zoomavo questo schermo digitale, come se fosse un tablet, ma in realtà era un po' più grande. Facevo vedere proprio dove andava preso l'aereo, dove si arrivava, dove si atterrava e poi, dopo, il paesaggio che si incontrava per arrivare fino a i posti non della capitale, diciamo, [PLACE5], ma comunque indicavo delle aree turistiche. Anche se nella spiegazione io partivo con l'idea di parlare a loro di [PLACE1]. Tipo, dicevo: "Questa è la casa di Saint Laurent, questo è il giardino, così". Ma, in realtà, poi dopo gli stavo spiegando come arrivare alle [PLACE2] e appunto le zone del divertimento delle [PLACE2]. Sensazione di quando spiego una cosa, quindi una sensazione di condivisione, di scoperta, quindi far scoprire alle altre persone una cosa nuova. Quindi anche un po' di responsabilità. Divertimento, ma allo stesso tempo una responsabilità di far avvicinare le persone alle mie conoscenze. Eravamo in un ambiente chiuso. Li vedevo molto partecipi in questa scoperta.</t>
  </si>
  <si>
    <t>Stavo camminando come nel deserto e pensavo a una frase tipo "la ritualità del gesto". Cioè, c'era una frase verbale, c'era una frase che tornava, un pensiero che tornava. Una cosa tipo "ritualità del gesto" o "ricordo del gesto", quindi tre parole, dove la parola chiave, comunque, era la parola "gesto". Camminavo in una sorta di deserto, vedevo una sorta di piramide. E mi avvicinavo verso questa piramide. Questa camminata nel deserto era un po' come se fosse un gioco dell'oca, come se fosse un percorso con delle attività. Sensazione di felicità, quindi, emozione di serenità.</t>
  </si>
  <si>
    <t>Ero in una città antica, dove si svolgevano azioni durante il giorno. Una città antica che poteva essere assimilabile a [PLACE1], pur non essendo [PLACE1]. All'interno di una chiesa antica composta molto stranamente. Il proprietario di questa chiesa mostrava a me e a un gruppo di persone dove erano collocati alcuni affreschi che non si riuscivano a vedere in controfacciata, nell'arte in controfacciata. E a un certo punto, questa chiesa comunque era come se dovesse essere restaurata o comunque demolita, andavano fatti dei lavori. E a un certo punto se ne sentivano dei rumori, con degli strumenti, a partire dall'abside questo proprietario smuoveva tutte le tegole del tetto. Iniziava a smuoverle, ogni tanto cadeva qualcosa. Il mio punto di vista era praticamente proprio dal sottotetto, affacciato all'interno della chiesa, quindi dall'abside, la parte terminale della chiesa, zona sottotetto. Guardavamo in basso e dal basso, mentre tutte le tegole del tetto stavano procedendo per spostarsi, con solamente pochi crolli, si vedeva come se fosse un domino. Quindi queste tegole che andavano avanti, andavano avanti, andavano avanti per ritornare praticamente verso la controfacciata. A terra, quindi nel piano basso della chiesa, vedevamo animali che si muovevano, quindi una sorta di processione agitata di orsi, comunque bestie molto grandi. Quindi come progredivano sul soffitto, queste tegole che si spostavano e andavano un po' come fosse la scossa di un terremoto, così questi animali se ne uscivano dalla chiesa, alcuni uscivano dal tetto e andavano in basso, come se fossero stati dei topi. Quindi lungo le pareti, c'erano questi mega topi giganti. Poi invece sul pavimento c'erano orsi, animali che uscivano da questa chiesa o comunque seguivano le vibrazioni di questo scossone, che era stato causato in realtà da questa persona.</t>
  </si>
  <si>
    <t>Io ero in bicicletta, stavo andando nella vecchia casa di famiglia, insomma, a [PLACE1]. E c'erano un sacco di piccioni. E io ero in bicicletta, stavo tornando a casa in bicicletta. Avevo una macchina che mi stava dietro, che rompeva le balle, perché ovviamente io andavo dove i piccioli non andavano. Quindi si spostavano proprio, non tanto a stormi, quanto più a sciami, sembravano delle api da quanto erano compatti. Comunque, mi avviavo verso casa in queste strade del paese, che comunque riconoscevo, anche se erano deserte. E io arrivavo, con la bici, davanti a questi giardini pubblici, davanti a casa mia. Non riconoscevo i palazzi, riconoscevo più le strade. E arrivavo in questi giardini dove con la bici percorrevo i percorsi all'interno di questi giardini. E tra l'altro avevo l'impressione anche di vedere il rettore, [NAME1]. E mi fermavo, perché non c'erano più animali, non c'erano più questi piccioni che rompevano le scatole. Era anche fastidioso, tutto il guano. E sentivo anche una sorta di odore. L'immagine del piccione lo associavo, quindi, a un odore sgradevole. Poi d'improvviso salivo su un treno con la bicicletta, con questa bicicletta che era una mountain bike. Quindi salivo su questo treno. Ero da solo, all'inizio, poi il vagone si riempiva. Io avevo la bicicletta, quindi comunque la dovevo parcheggiare nello spazio apposito sopra il treno. E quindi l'avevo lasciata come se fosse all'ingresso del treno, alla porta d'apertura del treno. E intanto il vagone si riempiva. Si riempiva di turisti, soprattutto americani e tedeschi, coppie e anche uomini di una certa età, brizzolati, con la solita pancia. Anche le camicie a maniche corte a quadri, pantaloni corti. Tenevamo i finestrini di questo vagone aperti, quindi tutti abbassati, erano tipo i finestrini che scorrono in su e giù. Quindi passava aria. Ma udivo un rumore, era come se fosse un ronzio continuo. Il treno partiva, tutti ormai avevano occupato i pochi posti che c'erano a sedere. E io quindi rimanevo in piedi. Rimanevo in piedi, anche un po' per controllare la bicicletta, che nel frattempo era chiusa nello scomparto vicino. D'improvviso, me la ritrovavo chiusa in uno scomparto, cioè io ipotizzavo che fuori da questo vagone ci fosse uno scomparto con la mia bicicletta. E intanto partivamo, sentivo che eravamo in questa lunga strada dritta, che però stava iniziando una curva. Sentivo ancora questo ronzio, non era un ronzio di macchina, ma era un ronzio animale. Praticamente era uno di quei mega calabroni che fanno paura, praticamente, che stava ronzando vicino a questo uomo, un americano con più o meno lo stesso stile di prima. E questo era un ronzio fastidioso, quindi provavo una sensazione di fastidio. Ma il fastidio poi era determinato dal fatto che, nonostante ci fosse il finestrino spalancato, aperto, questo calabrone stava sempre lì, ronzava sempre dentro il treno all'altezza davanti al finestrino aperto. Ma non riusciva ad uscire. E era come se fosse stato legato alla parete del vagone, proprio sopra la testa del signore che era seduto davanti al finestrino, come se fosse stato legato alla parete del treno con un piccolo cavetto. E come si avvicinava alla finestra, tornava indietro. E quindi tutti quanti eravamo anche un po' spaventati, perché sentivamo questo ronzio fortissimo, però non usciva e quindi era fastidioso. Poi, finalmente, il treno curvava, riusciva a curvare e questo calabrone non riusciva più a rientrare. Quindi, finalmente, era intrappolato fuori. Ovviamente non tiravamo su il finestrino, però non rientrava. Sensazioni di disturbo, ma anche curiosità. Non paura, ma proprio senso di fastidio.</t>
  </si>
  <si>
    <t>Ero in piazza della cattedrale a [PLACE1] con alcuni membri del mio gruppo del track di Museum Studies, che avevamo una sorta di banchetto del mercato dove stavamo comprando, ma anche vendendo, rivendendo degli oggetti. Il banchetto non era nostro, ma tipo la mia collega [NAME1] rivendeva degli occhiali di Gucci. Erano degli occhiali di Gucci, verdi, a goccia. E li rivendeva a un ambulante, a un venditore ambulante. E a un certo punto diceva la frase: "Si, questa è la parte del lavoro che tutti mi invidiano". Perché alla fine 'sto ambulante glieli aveva pagati tantissimo. Nel frattempo lei mi aveva dato tipo tremilaquattrocento euro. Mi doveva dare questa cifra e diceva: "Guarda con il cellulare non riesco, non me lo fa mandare tutta insieme". Perché lei tipo aveva preso una borsa, una piccola borsa, c'era questa grande scatola, sempre di Gucci. Ma, in realtà, non era nemmeno mia. Comunque, mi doveva dare questi soldi. Diceva: "Guarda la cifra non me la prende tutte insieme". E io le dicevo: "Va bene, allora dividi, fai mille e cinque oggi, mille e cinque domani e il resto". Nel frattempo, io ero andato in un altro negozio, dove avevo trovato una serie di piccoli foulard, ma con una cernierina. E quindi erano delle bustine, in realtà, erano delle bustine vecchie, come se fosse stato un conto vendita. Ed erano tutte insieme, attaccate su un foglio di carta, quindi le vendevano insieme. Io le prendevo, prendevo questo foglio dove praticamente erano una sopra quell'altra, quindi era come se si potessero alzare questi foulard. Quindi li guardavo meglio. Alcuni era come se fossero stati butterati, come se fossero stati ammuffiti. E io dicevo: "Vabbè prendo tutto, prendo tutto". Poi dopo, in realtà, lo riguardavo meglio. C'erano i fogli della cessione degli accessori a questo conto vendita, a questo negozio. E alla fine decidevo di prenderne solo uno, perché uno era un foulard strappato, uno era un fazzoletto. E alla fine dicevo: "Mah, quasi quasi prendo solo questo", che in realtà io mi ricordavo di aver visto anche in un'altra parte. In tutto ciò, a un certo punto, spuntava fuori anche mia madre che mi rompeva le scatole perché aveva in mano questa sorta di elefante in ceramica. Che diceva: "Ma cosa ne pensi? Potrebbe essere esposto in una mostra?". E io dicevo: "Ma che cacchio... ma che dici, cioè, che mostra vuoi esporre un elefante di ceramica". Era un elefante di ceramica, come fosse stato in uno stile anni Venti. Ceramica smaltata, dipinta ad areografo. Era una firma che non riconoscevo, quindi fondamentalmente non riuscivo nemmeno a collocare artisticamente il pezzo. E dicevo: "Ma, boh, se ti piace, come al solito, prendilo". Allora lei rientrava dentro il negozio, io vedevo lei che entrava dentro questo palazzo. Eravamo sempre in piazza della cattedrale a [PLACE1], io ho alle spalle la scalinata della cattedrale. Però, io con i miei compagni era come se fossimo stati davanti a questa scalinata, quindi avevamo questa sorta di banchetto mobile e lei entrava in un palazzo davanti, che delimitava la piazza. C'erano queste finestre al piano terra, quindi in realtà io vedevo anche la sua azione. Praticamente, il negozio stava per chiudere, quindi mia madre chiedeva di uscire, quindi era venuta verso di me per farmi vedere questo elefante. Quindi si rifaceva tutta la piazza per entrare dentro, la signora stava per chiudere, poi dopo faceva, mia madre: "Sa, mio figlio è qui fuori, vado...". "Ah, allora voglio conoscere anch'io [NAME2]". Quindi 'sta vecchia veniva fuori anche lei. Era una vecchia un po' scomposta, con questi capelli bianchi, lunghi, ma tutti arruffati, molto mossi, molto arruffati. Non vestita elegantemente, anzi, sembrava proprio fosse appena uscita dal letto, quindi un po' scomposta, anche struccata, un po' sbandata. Mia madre comprava 'sta roba. In realtà non c'era un momento di conoscenza di questa signora, anzi, era come se ci si evitasse, perché veniva verso di me, ma io mi spostavo verso di lei. Poi dopo c'era in mezzo altra gente, quindi alla fine non ci vedevamo nemmeno. Iniziavamo a camminare in gruppo e andavamo verso un posto, ci ritrovavamo vicino a una sorta di cantiere e quindi noi percorrevamo tutto attorno questo cantiere che aveva una sorta di curva. Procedevamo lungo un marciapiede con una parte di verde. Quindi c'erano tipo dei ciuffi d'erba, niente di che. Ri-incrociavamo l'ambulante a cui [NAME1] aveva rivenduto gli occhiali. Andavamo avanti, andavamo avanti e arrivavamo a un ascensore, un palazzo un po' più moderno, simile a un edificio commerciale a Milano. E chiamavamo l'ascensore. Nel frattempo, ci si avvicinava un consulente con cui parlavamo. E, anche se eravamo dispiaciuti, in realtà lui era un buono stratega e quindi dicevamo: "Si, forse è bene se ci affidiamo a lui visto i soldi che abbiamo preso". E quindi avevamo la percezione di essere come in una squadra di calcio e noi eravamo quattro, cinque. E però avevamo scorso il volto di [NAME1] e di [NAME3], comunque eravamo un piccolo gruppo. Entravamo in questo ascensore dove si stava formando una grande calca. E io dicevo: "Vabbè, siamo tutti? Allora saliamo". In realtà, però, non avevo capito che fossimo tutti, quindi vedevo che c'era una persona lì fuori e dicevo: "Sì, noi della nostra squadra dobbiamo stare tutti insieme". Afferravo questo ragazzo, poi mi rendevo conto anche se era voltato di spalle che non faceva parte della nostra squadra, quindi lo lasciavo proprio lì, attaccato alla porta dell'ascensore, facevo in modo di chiudere le nostre, partivamo. Ma, praticamente, le persone rimanevano accalcate sulla porta dell'ascensore e l'ascensore che andava su, vedevamo che aveva tipo delle porte trasparenti e quindi vedevamo questa gente ammassata che praticamente veniva addosso a queste porte, ma non violentemente, era solamente ammassata. E quindi l'ascensore intrappolava anche i loro vestiti. Quindi si vedevano questi impermeabili, giacche, che si intrappolavno nei binari laterali. E quindi l'ascensore si bloccava. Io non avevo una sensazione di paura, "Oddio, mi dispiace. Oddio, che sta succedendo?". Ma "Oddio che palle", quindi era più una scocciatura, "Eccoci, e adesso? Ohi, ohi". Quindi più un discorso di scocciatura. Sensazioni non di spavento, ma solamente una sorta di indifferenza di un procedere della giornata, neanche di un particolare coinvolgimento.</t>
  </si>
  <si>
    <t>Sensazione di disagio anche un po' di spavento. Quasi panico. Ero a [PLACE1]. C'era una situazione come se fosse stata una gita con dei compagni del dottorato, dell'università. Eravamo un piccolo gruppo, però. E avevamo tipo un appuntamento ad una certa ora. Come se fosse stata una lezione, una presentazione di qualcosa, o un convegno al quale avremmo dovuto partecipare. La zona era una zona molto green, quindi era comunque in ambito urbano, insomma, era una zona abitata. E, tra una cosa e un'altra, parlavamo, parlavamo, parlavamo finché uno di noi diceva: "Saliamo su su questo pullman". Questo pullman, nonostante non avesse intestata, non avesse indicazioni, non avesse scritte, non avesse nulla, noi lo fermavamo con il gesto per fermare un autobus. E l'autobus si fermava, era un autobus rosso a due piani, tipico londinese, però senza indicazioni. E in realtà salivamo, era come se fosse un pullman che ci avrebbe portato lì tranquillamente. Salivamo. Man mano che procedevamo mi accorgevo che stavamo andando lontano, lontano, lontano. E ci addentravamo come se fosse in campagna. A un certo punto, vedevo addirittura, essendo il pullman comunque più alto di un pullman regolare, riuscivo a vedere anche le piante delle case, cioè la loro composizione, proprio come erano fatte. E una mi ricordava addirittura un'opera di Michelucci, di un architetto. E però eravamo in campagna [MISS]. Ma non è che il convegno fosse in piena campagna. Più che altro, siamo a [PLACE1]. A un certo punto, poi, mi ricordavo di una frase che il mio compagno di corso diceva che il suo advisor gli aveva detto che la mia idea di andare all'estero non poteva essere praticata. Questa roba ovviamente mi mandava in bestia. Quindi ritornavo su quel pensiero e dicevo: "Scusami, eh, ma innanzitutto, che te ne frega e che gliene frega?". E iniziava una discussione, nel senso, iniziava più una mia risposta a questa cosa. E facevo: "Sì, il tuo advisor ha detto questo, io andrò a [PLACE2], ma io non è che non posso sviluppare quello che voglio in futuro". E quindi iniziavo un po' un'argomentazione. Dietro di noi vedevo un ragazzo mulatto, che rimaneva un po' come sbalordito. Dietro di noi, in realtà, nei posti dietro di noi c'era tanta gente, c'erano tanti giovani. Vedevo che capivano che non eravamo del loro gruppo. Noi eravamo tipo tre, quattro, loro invece riempivano il resto dell'autobus. Però i primi posti davanti del piano superiore dell'autobus a due piani erano vuoti, quindi noi ci eravamo posizionati lì. Vedevo che comunque le facce erano come se fossero stranite. Allora io vedevo che quest'autobus a un certo punto si fermava in una strada addirittura bianca, dove c'era lo sterrato, ma dove c'era proprio la fermata dell'autobus. Mi giravo verso questo ragazzo mulatto e gli chiedevo: "Ma", chiedevo in inglese, "Scusate ma dove state andando? Dove sta andando quest'autobus?". E lui non ci sapeva rispondere. E io facevo: "Che lingue parli? Quale lingue capisci?". E lui diceva: "Italiano", quindi io capivo che questa persona capiva le nostre conversazioni e quindi riuscivo a motivarmi la sua faccia stranita nel momento in cui ascoltava un po' delle nostre conversazioni. Allora facevo: "Scusatemi, ma dove state andando?". "Noi stiamo andando all'[INSTITUTION1]". E rispondevo: "Come l'[INSTITUTION1]?". "Si, perché stiamo andando in aeroporto, perché siamo all'[INSTITUTION1], quindi dobbiamo andare dobbiamo andare lì". E e a me prendeva un coccolone, perché ovviamente noi dovevamo essere tipo a un orario preciso, che sarebbe stato tipo da lì a mezz'ora, a [PLACE1] a un convegno, a un evento che comunque ci avrebbe visto in partecipazione obbligatoria lì, dove eravamo tenuti ad esserci. Quindi situazione di panico e l'idea che ci saremmo arrivati con una macchina e con l'idea che prima o poi ci saremmo arrivati.</t>
  </si>
  <si>
    <t>Episodi qui a [PLACE1], riferiti anche all'interno dell'edificio di [INSTITUTION1]. C'era una sorta di scavo romano, dove la professoressa [NAME1] ci invitava a guardare quello che aveva trovato in uno scavo archeologico. Prendevo una piccola scatola, dove all'interno c'era una sorta di bracciale completamente in vetro, con vari disegni, anche apotropaici, quindi con falli, ma anche stemmi. Io all'inizio dicevo che è una cosa medievale, poi dopo mi correggevo, perché insomma, la presenza di falli era evidentemente romana. Però, ecco, questa era una curiosità, vedere com'era perfettamente conservato. Si vedeva che lei iniziava a fare delle domande, una sorta di dibattito su perché fosse lì. E con me c'erano anche delle figure maschili, che erano come se fossero dei colleghi. Era in un ambiente molto oscuro, dove c'era la pavimentazione in terra, in terra battuta, come se fosse stata una taverna. Sensazione di stupore, sorpresa, ma anche curiosità.</t>
  </si>
  <si>
    <t>DL181</t>
  </si>
  <si>
    <t>Ero a casa. Ospitavo un amico a casa. Ma c'era da fare un lavoro sul quadro elettrico. In bagno il rubinetto del lavello si era in qualche maniera staccato e dentro il lavello, per riattaccare la manopola del rubinetto, si doveva attaccare alla stessa maniera il quadro elettrico, che era implementato dentro il lavello stesso. Però avevo paura di prendere la scossa. E non avevo maniera di vedere se passasse corrente o meno. Dall'inizio stavo facendo senza togliere i tappi della corrente. Dopodiché vedevo che non era il caso e chiedevo a mia mamma di staccare la corrente. Mia mamma all'inizio non c'era, non era presente, però era comparsa così. Stavo dormendo a casa di mio papà, non a casa di mia mamma, ed alla mattina mi ero appena svegliato. E mi ero appena svegliato nella stanza del bagno, che però era una camera da letto doppia, c'era un altro signore anziano in quel bagno, che appena svegliato chiamava la polizia perché doveva fare una risonanza magnetica. Cioè, chiamava la polizia, diceva: "Eh, venite presto qui". E io gli chiedevo: "Ma perché, tutto bene?". E mi rispondeva: "Sì, sì, no, perché almeno così può fare una risonanza magnetica, così appena vengono prenderanno nota che devo fare questa risonanza". E io commentavo il fatto che a loro importerà poco o nulla, alla polizia, che doveva fare una risonanza, però lui ero contento così. E quindi poi c'era stata questa cosa del [MISS] lavello, notavo che non c'era più la manopola, non c'era più il rubinetto. E al momento di riattaccarlo vedevo che non solo la manopola del lavello doveva essere riattaccata con i fili del contatore. Però il quadro elettrico era in entrata. Inizialmente provavo senza staccare la corrente e però poi alla fine chiedevo appunto a mia mamma di staccare la corrente, mentre facevo questi lavori. La manopola sapevo come staccarla, dopo aver lasciato questa scatola con tutti quanti i fili, che doveva essere implementata all'interno della manopola del lavello, in mano. Andavo io a staccare la corrente dal quadro elettrico in entrata. Quando tornavo, mia mamma non c'era più, non c'era più nessuno in bagno. E c'era questa cassetta con tutti quanti i fili, che doveva essere montata dentro il lavello, lasciata lì. Però c'erano altri fili in giro. E da questa scatola, non solo c'erano fili della corrente, ma c'erano anche delle piante che uscivano, cioè c'erano delle piante che a un certo punto diventano dei fili della corrente. Però prendevo paura, perché avevo paura che ci fosse ancora corrente, quindi alla fine non lo facevo. Perché dei fili erano tutti quanti sfusi, quindi non erano più compatti tra di loro. Quindi dovevo, in qualche maniera, saldare tutto e compattarli. E non mi fidavo a toccarli con le mani, anche avendo chiuso la corrente. Io aspettavo questo mio amico. Lui dormiva in camera di mio papà e io dormivo in questo letto improvvisato, dormivo in questa camera che era il bagno assieme a quest'altra persona. E quando il mio amico si svegliava, iniziava a tirare fuori degli asciugamani da mettere a bordo della vasca. E come li iniziava a mettere a bordo della vasca, il mio letto dove stavo dormendo diventava appunto questa vasca, cioè mi alzavo e vedevo che stava mettendo questi asciugamani sul bordo di questo che una volta era il letto, ma da appena alzato era diventata la vasca del bagno. E poi subito dopo andavo al lavello e vedevo che mancava il rubinetto e questo lo scoprivo mentre sentivo che lui si stava facendo la doccia nell'altro bagno, perché sentivo l'acqua scorrere. Alla fine io avevo paura di riattaccare i fili all'interno del rubinetto del lavello. E nonostante avessi chiuso la corrente, staccato la corrente. E con questi fili che dovevano essere attaccati all'interno del rubinetto, ma che a un certo punto diventavano delle piante. E questi fili non riuscivo a capire se fossero la chioma, cioè la parte alta, oppure le radici di queste piante. E ognuna aveva appunto un colore diverso, cioè avevano arrotolate all'interno dei tubicini di plastica che contengono i fili della corrente.</t>
  </si>
  <si>
    <t>Prendevo un aereo per andare in [PLACE1]. Durante il viaggio ci insegnavano qualche frase in giapponese, che suonava del tipo: "Mekke sauns dan", "Mekke sauns pa". Che significava "Ne posso ancora?", riferito al cibo. Una volta arrivati in [PLACE1], ero con una ragazza con cui eravamo partiti assieme. Con cui c'era stato un qualche flirt prima. C'era una guida che iniziavamo a seguire. Però ad un certo punto la perdevamo. E anche questa ragazza rimaneva indietro, la aspettavo. Noi attraversavamo un paio di strade, dove c'era un senso di marcia all'inglese. E iniziavamo a scendere delle scale e le dicevo di fare in fretta, così recuperavamo gli altri. Lei diceva che comunque in poco tempo sarebbe dovuta andare via, perché doveva incontrare sua mamma che viveva lì in [PLACE1]. E mi diceva: "Eh sì, perché dovevo trovarmi con mia mamma, perché ha questa serata in cui recita la parte di un vampiro e mi aveva chiesto se andavo anche io". Però era morta una sua persona cara in [PLACE2] e quindi doveva tornare in Turchia il giorno dopo. E forse anche questa ragazza doveva accompagnarla in Turchia. E la cosa mi dispiaceva, perché speravo [MISS] di passarci qualche giorno assieme.</t>
  </si>
  <si>
    <t>Ero con mio papà in macchina, stavamo tornando da qualche posto. Era una strada di montagna e lui guidava velocissimo, tipo duecentocinquanta all'ora. Si metteva a fare a gara con le altre auto. Si metteva a mandare messaggi mentre guidava, era molto distratto sulla strada. A un certo punto, gli dicevo, gli imponevo di andare più piano, di rispettare i limiti, quindi rallentava, però comunque era sempre molto distratto. Ma al di là di questo, in realtà, non provavo emozioni forti. Si, ero preoccupato, infastidito, però non era una situazione di pericolo, che percepivo come pericolo. A un certo punto, compariva una donna dentro la macchina, che stavamo riportando a casa. La riportavamo fino davanti a casa. E al momento in cui la lasciavamo, in macchina c'era anche la morosa di mio papà, che la accompagnava dentro casa. E mio papà scendeva con l'auricolare a parlare con qualcuno, dicendo che l'avevamo appena lasciata giù. E come riferendo a qualcosa, però non si capiva bene. All'inizio avevamo prelevato questa signora da casa sua portandola in questo posto. Era una cosa di lavoro.</t>
  </si>
  <si>
    <t>C'era un elfo a cavallo, un personaggio del "Signore degli Anelli". E stava percorrendo una strada in montagna, aveva un obiettivo. A un certo punto, vedeva passare di fretta altri due personaggi. Di cui uno elfo e l'altro un nano. Si domandava il perché cavalcassero assieme. Dopodiché vedeva un altro cavaliere passare, sempre in direzione opposta rispetto a come viaggiava lui. E capiva che erano in pericolo, allora li andava ad aiutare cavalcando assieme a lui, ignorando il suo principale obiettivo. E quindi raggiungeva questo cavaliere e alla fine non era un nano, ma era un uomo. Di cui uno dei due si chiamava Secco, l'elfo si chiamava Secco. Cavalcavano assieme su questa strada di montagna. E a un certo punto, anche l'altro cavaliere, che sembrava che stessero rincorrendo, li raggiungeva. E arrivavano fino a un casello autostradale. Ma, una volta che arrivano al casello autostradale, arrivavano altri personaggi in supporto del cavaliere che cavalcava da solo. E una volta che arrivavano al casello autostradale, cercavano di fare in maniera tale di passare il casello più in fretta possibile. E l'obiettivo di quello che cavalcava da solo inizialmente, che sembrava rincorrere gli altri due, si invertiva, cioè quindi era lui a dover riuscire a cavalcare da solo. Una volta che pagavano al casello, in realtà, i personaggi iniziavano ad andare con delle automobili in miniatura. La strada diventava la strada che faccio io, di solito, per andare in montagna.</t>
  </si>
  <si>
    <t>Ero a [PLACE1]. Mi trovavo con mia mamma per fare colazione a casa sua, dopodiché andavamo a messa. C'era un mio amico, un mio amico di lunga data. E finito di andare a messa, uscivamo, io dovevo ritornare da mia mamma per fare un aperitivo da lei. Il mio amico si fermava, c'era anche suo fratello, da dei venditori ambulanti per comprare degli ombrelli. Però vedevamo che erano tutti quanti rotti, che nessuno funzionava. Lo avevo fatto notare io che erano tutti quanti rotti, nonostante li vendessero a dodici euro e cinquanta. Lui mi chiedeva se io tornavo a casa. Inizialmente avevo detto di si, quindi lui stava accompagnandomi a casa, ma poi gli dicevo: "No, devo andare da mia mamma". Quindi lo accompagnavo dalla parte opposta. A un certo punto, gli dicevo che dovevo passare per l'ospedale, quindi stavamo andando verso l'ospedale. E io tiravo fuori un vasetto di marronata, una lattina di marronata. Nella quale dentro c'era dell'Aperol, una lattina circolare bassa. L'ho aperta, sorseggiata. E dopodiché andavo verso da mia mamma. Con il mio amico parlavamo. All'inizio io mi svegliavo a casa con mia sorella e dovevamo andare da mia mamma. E dovevamo portarle qualcosa. E a un certo punto veniva fuori il fatto che dovevamo portare a mia mamma il brillantante, qualcosa per fare pulizia.</t>
  </si>
  <si>
    <t>Ero in un'Aula Magna, però all'aperto. C'erano questi posti a gradinata e un palco. Era tipo in mezzo al bosco. Un mio amico faceva là tipo uno show comico. Io ero seduto in gradinata, [MISS] le ultime file con altre persone. E, a un certo punto, il mio amico diceva che lo show non sarebbe andato avanti se io non fossi sceso giù sul palco, elogiandomi in qualche modo. Però all'inizio non capivo, pensavo che fosse più una presa in giro. Mi veniva in mente che, appunto, la prima impressione era: ok, vado giù, tutti quanti rideranno di me, farò una brutta figura. Ne parlavo con quelli con cui ero lì seduto e però poi, senza neanche aspettare il loro parere, o la loro risposta, decidevo di scendere giù per la gradinata e salivo sul palco. Arrivato al palco, bussavo sul palco, che era rialzato, come se si bussasse a una porta, perché il mio amico non era sul palco, era andato dietro le quinte. E dopodiché salivo su, prendevo il microfono, dicevo: "Toc toc". Il microfono aveva più pulsanti, era un microfono strano. Il mio amico era dietro le quinte, in bagno. Aspettavo che uscisse dal bagno e dopo gli dicevo, divertito, cosa si volesse fare. Ero sceso dal palco pensando che appunto fosse la cosa divertente, quindi dissimulando tutta quanta la preoccupazione o il fatto che potessi essere bersagliato, intimidito dal pubblico. A un certo punto prendevo coscienza del fatto che in realtà era una cosa divertente e che mi sentivo a mio agio, come se fossi padrone della situazione. Sì, forse un po' con troppa sicurezza di sé, un po' sbruffone. E però sembrava una cosa comunque effettivamente divertente essere al centro dell'attenzione. E il mio amico arrivava e c'era venuto fuori un problema sulle scarpe, cioè io gli dicevo: "Che scarpe dovrei usare?". Perché avevo uno zaino dietro con altre scarpe, stavo partendo. E gli mostravo che avevo due scarpe rosse. E gli dicevo: "Altrimenti mi metto quelle blu". E alla fine, prima che io andassi via, che partissi, il mio amico diceva: "Ah ok, se no ce le scambiamo". E io guardavo il suo piede rispetto al mio piede e sembrava avere delle taglie molto in meno rispetto al mio. Gli facevo: "Vabbè, ma non abbiamo la stessa taglia del piede". Mi faceva: "Si si guarda, io ho la quarantaquattro". E facevo: "Ah, ok, sì, io ho una quarantatré quarantaquattro quindi, eh, sì, sì, possiamo farcela". Uscivamo sul palco, però notiamo che non c'era più nessuno, però non eravamo stupiti, cioè uscivamo sul palco, scendevamo e ci dirigevamo da qualche altra parte. Cioè, tipo ci salutavamo, andavamo via.</t>
  </si>
  <si>
    <t>Ero in una casa condivisa con altri studenti. Io ero appena arrivato, cioè da poco mi ero trasferito là. Avevo la sensazione proprio di avere le chiavi nelle mani. Era al secondo piano, il 29a, l'appartamento. C'erano delle persone che conoscevo. C'era la lavanderia al piano meno uno. E continuavo ad andare avanti e indietro, a prendere l'ascensore, scendere. E la mia paura peggiore era di non avere l'Express Card, ma mancava qualcos'altro. C'erano dei problemi sentimentali, per quanto riguarda ragazze. Ragazze che mi passavano per la testa.</t>
  </si>
  <si>
    <t>Ero a [PLACE1] con una ragazza. Eravamo fuori, in una piazza. Stavano facendo un mercatino. Era un mercatino dei fiori che vendevano ciclamini. Io dopo mi dovevo trovare con una mia amica. Dovevo fare un regalo a qualcuno, o comprare qualcosa per me stesso. Ci fermavamo al mercatino, chiedevamo a due signori che vendevano piante e che vendevano dei ciclamini. Avevano dei ciclamini molto strani, molto particolari. Ci invitavano a comprare dei ciclamini semplici, normali. Invece di comprare dei ciclamini normali, che non si trovavano, sempre gli stessi signori vendevano delle camicie, o comunque dei vestiti, in qualche maniera, fatti col ciclamino. In realtà, cioè, sembravano vestiti di lino.</t>
  </si>
  <si>
    <t>Facevo delle partite a pallavolo indoor. Giocavo con il ruolo di centro. Giocavamo contro degli avversari che erano molto forti. Ma era una partita tipo amichevole. C'avevo la sensazione di schiacciare, di fare muro, una sensazione tattile, molto vivida.</t>
  </si>
  <si>
    <t>DL182</t>
  </si>
  <si>
    <t>Era sparito un bambino ma questo anni fa e eravamo in una specie di mausoleo, siamo andati con i miei genitori, mio fratello e dove praticamente avevano trovato questo pesce gigante perché sto bimbo era sparito in mare. E però non sapevano se era stato ucciso, tipo buttato fuori dalla nave o qualcosa del genere, oppure se tipo era caduto da solo, solo che c'era questa pappetta al posto dell'acqua, tipo una pappa tipo porridge. E a un certo punto qualcuno casca dentro. Poi a un certo punto aprono il pesce e tirano fuori tutte le cose e vedono tipo ci sono delle magliette, però erano tipo tutte pulite quindi capiscono che in realtà non è accaduto, ma tipo che stanno facendo una messa in scena per la morte di questo bimbetto.</t>
  </si>
  <si>
    <t>Qualcosa con gli amici però ho avuto una sensazione sgradevole.</t>
  </si>
  <si>
    <t xml:space="preserve">Ero al mare, però era un mare strano, perché tipo una specie di fiume che poi si collegava al mare e eravamo tutti sui lettini intorno a questo coso. E niente a un certo punto tipo il mare si inizia ad alzare, io metto un piede e vengo trascinata dalla corrente. Ho avuto proprio la sensazione di essere portata via. </t>
  </si>
  <si>
    <t>Eravamo in montagna con i miei e gli amici dei miei e ho avuto la sensazione di essere seguita in una specie di bosco o una grotta. E tutto questo perché dovevamo andare a provare un nuovo corso di pilates. E poi a un certo punto mi ritrovo a cena con la mamma del mio ragazzo che mi dice che mi accompagna lei a fare delle foto, in posti tipo disastrati, ho avuto sempre sensazioni spiacevoli di qualcuno che mi seguisse.</t>
  </si>
  <si>
    <t>Un inseguimento con un connotato un po' ansiogeno.</t>
  </si>
  <si>
    <t>Ero in una specie di villa storica con le amiche ed eravamo uscite perché lì organizzavano una specie di sagra e niente, stavo facendo la coda, facevano tutti i [MISS] tipo toscani e entro in coda. Praticamente c'erano delle suore. E una ragazza si arrabbia perché non le facevano prendere l'acqua con la borraccia, ma solo in bottiglia. E poi in realtà eravamo capitate lì per caso perché cercavamo una sarta per un vestito.</t>
  </si>
  <si>
    <t>Qualcosa di vero.</t>
  </si>
  <si>
    <t>Ero a casa del mio ragazzo a dormire di pomeriggio perché lui era a lavoro e io ero uscita da fare la notte. E però tipo in questo momento dovevo andare al cinema. E quindi niente però mi ero messa lì e stavo spostando dalle tazze e poi niente, c'era qualcosa di magico che io dovevo andare la notte dopo in un bosco in bicicletta che però mi facevano tipo una magia, quindi io in realtà non ero io.</t>
  </si>
  <si>
    <t>Ero in discoteca e dovevo mettere io la musica e ero con delle mie amiche. E c'era tipo questa amica che faceva qualcosa in cucina, impiastrava quindi tipo aveva dei guanti e io ero lì che glieli scocciavo perché continuavano a scendere.</t>
  </si>
  <si>
    <t>DL183</t>
  </si>
  <si>
    <t>Ero in un contesto in cui c'erano tante persone, tipo o un cinema all'aperto o una conferenza. Accanto a me c'era [NAME1], il mio fidanzato, e dietro di noi, seduti, c'erano delle persone che ci stavano dando fastidio. Ero molto infastidita da questa situazione, me ne volevo andare. Infatti poi ce ne andavamo, ci ritrovavamo tipo in stazione. Ed eravamo in [PLACE1], a casa. E dovevamo andare a [PLACE2]. Ero un po' infastidita, un po' smarrita.</t>
  </si>
  <si>
    <t>Ero a [INSTITUTION1], in corridor alla mia scrivania. E arrivava qualcuno a parlarmi e si metteva seduto accanto a me, chiedendomi se lo aiutavo. Era tipo un ragazzo e mi chiedeva se lo aiutavo a fare delle cose. Gli spiegavo come si facevano delle analisi. Poi tipo arrivavano altre persone, c'era un sacco di casino, un sacco di gente che parlava in corridor, poi arrivava [NAME1] e [NAME2]. C'era molto rumore, si chiacchierava. A un certo punto io me ne andavo, cioè uscivo da [INSTITUTION1] per andare a casa mia, però non era casa mia qua a [PLACE1], ma casa mia a [PLACE2], cioè dai miei. Insomma, mi ritrovavo in centro a [PLACE2]. Stavo tipo andando a prendere la macchina. Prima di recuperare la macchina, andavo dal tabacchino e non avevo qualcosa da comprare nello specifico, però tipo andavo lì a ritirare dei jeans. E tipo compravo il giornale e delle caramelle. E entravo e, dopo aver chiesto appunto questa serie di cose, mi rendevo conto che dietro il banco del tabacchino non c'era un tabacchino, ma c'erano i [NAME1]. C'era [NAME1] [NAME2], e [NAME3]. E niente, quindi li guardavo e dicevo: "Ma che ci fate voi qua?". E loro mi facevano: "E niente, siamo amici del tabacchino". Ero molto serena, tranquilla, un po' distaccata.</t>
  </si>
  <si>
    <t>Qualcosa ambientato in un contesto tipo stile Peaky Blinder, ero in un contesto del genere, quindi con quei personaggi della serie.</t>
  </si>
  <si>
    <t>Ero un po' agitata, preoccupata, perché praticamente volevo lasciare il mio fidanzato. E con un ragazzo americano. E andavo praticamente in [PLACE1] per una settimana per parlare con questo e decidere cosa fare. Però, mentre ero là, avevo un sacco di sensi di colpa. Ero molto agitata. Ero triste. E dopo pochi giorni, volevo tornare, perché mi sentivo in colpa.</t>
  </si>
  <si>
    <t>C'era una scuola di magia, tipo Winx, la saga, una cosa del genere. Io praticamente vedevo le vicende dei personaggi da fuori, cioè ero come una spettatrice che vedeva, ma non era percepita da fuori, stava sopra le cose. Però non avevo tanto coscienza di essere lì fuori, cioè vedevo da fuori, però c'ero dentro allo stesso tempo. E c'erano tipo degli scontri tra i personaggi, accadevano delle cose a queste persone, tipo delle battaglie. E c'era tipo un gruppetto, proprio tipo Winx, c'era un gruppetto di quattro o cinque ragazze che erano molto unite, facevano delle cose insieme e combattevano contro tutte le altre persone.</t>
  </si>
  <si>
    <t>Ero a dare un esame e ero tipo in una facoltà di giurisprudenza. C'erano dei professori cattivissimi, cioè ero con un sacco di altre persone, ancora prima che dessimo l'esame, quindi non ci stavano già interrogando, però erano proprio delle merde, trattavano le persone che erano lì presenti come pezze da piedi. Ci insultavano tipo. E io ero molto stressata, ero incazzatissima e tipo dovevo registrarmi all'esame, ero in coda per registrarmi. Il modo per registrarmi era un sistema stra complicato, bisognava scrivere su quattro o cinque fogli, ritagliare il foglio, metterlo da una parte, quindi ero super incazzata e mi lamentavo. E poi andavo per fare l'esame da uno di questi professori, che mi diceva: "Vai, siediti li, prendi il foglio". Mi dava tipo una specie di mini Game Boy, piccolissimo, serviva per ottenere il tempo da soli. E qualcuno mi mi chiedeva come stessi, io dicevo che avevo un mal di testa assurdo. E lei mi diceva: "Guarda, poi se vuoi lì c'è un divano, puoi andare a dormire lì, perché poi lo daremo in beneficenza dopo che è stato qua per un sacco di tempo".</t>
  </si>
  <si>
    <t>Ero con mia madre e col mio fidanzato. Dovevamo uscire, [NAME1] arrivava con la macchina. E io mi arrivava il messaggio per registrare quello che pensavo, eccetera. E facevo casino col mio registratore e cancellavo tipo dieci registrazioni e andavo in panico, cercando di capire come fare. E però ormai le avevo cancellate.</t>
  </si>
  <si>
    <t>Ero con una mia amica, [NAME1]. Dovevamo fare qualcosa tipo un esame.</t>
  </si>
  <si>
    <t>DL184</t>
  </si>
  <si>
    <t>trovavo un gattino, sotto la pioggia, abbandonato. E lo portavo a casa e iniziavo sostanzialmente a prendermene cura. E all'inizio lui era aggressivo, ovviamente, poi si calmava. E niente, diventava un mio gatto. A gli altri membri della famiglia non era simpatico, e viceversa.</t>
  </si>
  <si>
    <t>Io ero una sorta di investigatore. Investigavo su questi criminali che era una sorta di setta, che compiva degli omicidi. Io trovavo questa serie di morti generici, quindi nessuno che conoscevo. E trovavo, via via, sempre più indizi. Quando scoprivo il nome dell'omicida appartenente a questa setta, però, venivo ucciso io. O almeno, pensavano di avermi ucciso, per cui sulla stampa mondiale, diciamo nazionale, eccetera, c'era questa notizia in cui io ero effettivamente morto. Però, in realtà, no. E quindi, diciamo, nelle tenebre, continuavo a indagare, però non potevo farlo direttamente. Quindi delegavo alcuni miei amici, dicendogli però di stare attenti che altrimenti, appunto, sarebbero stati uccisi anche loro. Io cercavo di far venir fuori al pubblico il nome di questa setta, però non riuscendoci, cercavo di dirlo a più persone possibili. Una quantità di persone assurda, però non riesco, perché, nonostante lo dicessi a tantissime persone, non riuscivo a fare emergere all'opinione pubblica il nome di questa setta. La mia base segreta era casa della mia nonna. Qui c'era il mio cane che mi facevo aiutare. C'era stato l'incontro dove c'era stato il mio finto omicidio, assassinio, che era letteralmente in un campo di grano arato, quindi spoglio, dietro casa della mia nonna.</t>
  </si>
  <si>
    <t>Il mio papà era morto. Però, io e mio fratello trovavamo un modo per viaggiare nel tempo, diciamo. In questo modo, riuscivamo a, in pratica, raggiungere questa realtà parallela, dove lui era vivo, ma noi eravamo morti e quindi ci sostituivamo, sostanzialmente, ai noi morti di quella realtà, soltanto per passare dell'altro tempo. Quindi facevamo varie attività di gioco, andavamo in giro. Finché, su un treno non passavamo davanti a un cimitero, dove nella realtà originaria c'era stato sepolto. Allorché io e mio fratello ci ricordavamo che noi non eravamo originari di quella terra, diciamo. E eravamo costretti a dirglielo, soprattutto perché sapevamo che, da lì a breve, sarebbe successo il fattaccio, diciamo, anche in quell'universo. E quindi glielo dicevamo.</t>
  </si>
  <si>
    <t>Ero un membro di un equipaggio della guardia costiera, su un elicottero. Salvavo gente a casaccio che affondava in mare. E c'era questa tempesta, per cui c'era una nave che affondava e allora io andavo a salvarli con altra gente.</t>
  </si>
  <si>
    <t>DL185</t>
  </si>
  <si>
    <t>Praticamente, stavo camminando dentro quello che può essere considerato un parco, si, un parco molto bello, un po' antico, con delle mura antiche, tutte queste cose. E incontravo una coppia di ragazzi, tutti e due francesi e provenienti da [PLACE1]. E tanto che, appunto, ci mettevamo a parlare e praticamente la ragazza diceva: "Ah ma no, ma qua è magnifico, guarda che bello", diceva: "Però servirebbe proprio che ci fosse un giardiniere che se ne prende un po' più cura, sai uno di quelli bravi, per esempio", diceva: "Noi a [PLACE1] ci abbiamo un sacco di giardinieri che lavorano bene e che sono molto bravi, che si prendono cura dei giardini, delle ville, delle reggie e così via". Insomma, continuavamo a camminare, quindi conoscevo 'sta coppia di ragazzi, continuavamo a camminare. E fondamentalmente, a un certo punto, arrivavamo a quello che potrebbe essere un campo da gioco, cioè nel senso un campo da gioco erboso, inteso come un campo da football o un campo da calcio. E ci mettevamo seduti, come in attesa di un evento, un concerto. Tra l'altro, 'sti due sapevo che erano francesi, perché me l'avevano detto, ma non per la lingua. Cioè, parlavano italiano, ma sapevo che erano francesi. E a un certo punto, mentre stavamo seduti, arrivava un'altra ragazza, che aveva 'sto vestito rosso a fiori e che era inglese. E pure lì, appunto, parlava italiano, ma capivamo che era inglese da come parlava. E che era anche piuttosto abbronzata per essere inglese. E che fondamentalmente si avvicinava e mi chiedeva se avessi dell'erba da venderle. E io gli dicevo: "No, cioè mi dispiace, ma non non ce l'ho". E effettivamente gli dicevo: "Guarda, se la vuoi, ti conviene chiedere o a gente di qui, che trovi intorno, oppure ad altri ragazzi e turisti, però europei, ma non chiedere agli americani". E quindi, vabbè sì, dicevo: "Perché effettivamente loro vengono da più lontano, ci sono più controlli, è difficile che ce l'hanno".</t>
  </si>
  <si>
    <t>Eravamo un gruppo di persone, eravamo io, [NAME1], [NAME2], la sorella di [NAME1] e [NAME3], più una mia amica di vecchissima data. Che stavamo pascolando in giro, senza nessuna meta precisa e così via, se non fosse che, a un certo punto, mi rendevo conto che una delle mie vecchie SIM era stata riattivata. Tipo così, delle SIM del telefono. Quindi praticamente provavo a scoprire per quale motivo e riuscivo, diciamo, a connettermi a questa SIM. E mi accorgevo che fondamentalmente, qualcuno stava raccogliendo informazioni o comunque si, aveva un sacco di informazioni su questa mia amica di vecchia data. E quindi dicevo: "Ah, ma aspetta, cogliona, cioè, nel senso sii seria un attimo e vedi che questo tizio c'ha tutto un sacco di informazioni su di te". E niente, quindi incominciavamo a indagare su questo mistero, cioè perché fondamentalmente questo tizio stava raccogliendo informazioni sulla mia amica. Allora niente, ci mettevamo a esaminare delle cose. E fondamentalmente tutti gli indizi, a un certo punto, portavano a questa specie di scantinato. Quindi noi, vabbè, decidevamo, con tutto il gruppetto, di andare verso questo scantinato. E eravamo presi in trappola, quindi ci chiudevano dentro. E, praticamente, scoprivamo che chi c'aveva chiuso dentro era il vicino di sopra di [NAME2], che si voleva vendicare di un torto subito. E quindi, a una certa, cioè a un certo punto, faceva entrare i suoi scagnozzi all'interno di questo scantinato. I suoi scagnozzi erano praticamente dei replicanti, possiamo dire, cioè erano quattro bamboccioni, tutti simili l'uno con l'altro. Avevano praticamente un aspetto molto buffo, erano pienotti, quindi cicciottelli, vestiti un po' anche ridicolo con 'ste magliette a strisce, sembravano quasi un misto tra Valdo di "Dov'è Valdo?" e Pinco Panco e Panco Pinco di "Alice nelle meraviglie". E che quindi aveva usato tutta questa cosa di riattivare la SIM, prendere i dati della mia amica, per attirare la nostra attenzione e attirarci dentro la trappola. Perché si voleva vendicare di qualcosa. Faceva entrare 'sti tizi, dopo una rocambolesca battaglia tra noi sei e questi tizi, che erano molto maldestri e così via, in cui ci eravamo proprio dati le botte con dei cartoni da pizza, noi vincevamo, il vicino se ne scappava. E noi andavamo a vedere il tramonto al mare.</t>
  </si>
  <si>
    <t>DL186</t>
  </si>
  <si>
    <t>Ero fuori con i miei amici, era piacevole.</t>
  </si>
  <si>
    <t>Ero in macchina con delle mie amiche, stavo andando verso una discoteca, ma mi sentivo un po' a disagio.</t>
  </si>
  <si>
    <t>Ero al lavoro e andavo a prendere un caffè.</t>
  </si>
  <si>
    <t>Stavo partendo, stavo prendendo un volo. Non era bello, avevo molta ansia.</t>
  </si>
  <si>
    <t>Alcune cose riguardanti una cena.</t>
  </si>
  <si>
    <t>DL187</t>
  </si>
  <si>
    <t>Dovevo fare un esame per ottenere un'abilitazione, insieme a molte altre persone. E mi trovavo in questa grande stanza, che però era anche una stanza familiare. Con me c'erano dei colleghi. Conoscevo anche chi presiedeva l'esame, aveva ideato il test, attraverso il riferimento dell'addetta che ci spiegava appunto che cosa avremmo dovuto fare. Discutevo, in maniera anche scherzosa, con i miei colleghi, che cosa sarebbe stato questo test. E c'era poi un'altra persona, che invece cercava di metterci in difficoltà. Era lievemente ansioso, più che altro divertente.</t>
  </si>
  <si>
    <t>Discutevo con la professoressa mia tutor di tesi su alcuni corsi che andavano organizzati. Avevamo posizioni simili, ma un pochino differenti. Prima ci trovavamo in una stanza, era una specie di aula, e poi dopo andavamo all'aperto, dove erano sistemate delle sedie, probabilmente per seguire una conferenza. In quel momento poi stavano arrivando delle persone che non vedevo da diversi anni e probabilmente volevano seguire qualcosa.</t>
  </si>
  <si>
    <t>Mi trovavo ad una festa all'aperto con amici. Era una situazione gioiosa, ma anche un po' malinconica.</t>
  </si>
  <si>
    <t>Reincontravo vecchi amici d'infanzia alla scuola dove andavamo, però adulti. Chiacchieravamo, scherzavamo. Sensazione di tranquillità e serenità.</t>
  </si>
  <si>
    <t>DL188</t>
  </si>
  <si>
    <t>C'erano dei campi, poi c'erano delle persone.</t>
  </si>
  <si>
    <t>Ero in guerra e avevo una sorta di carro armato che dovevo guidare sostanzialmente in linea retta, fino alla base nemica. Non ero particolarmente allarmato dal fatto di essere in guerra eccetera, ero quindi molto tranquillo. C'erano varie esplosioni, spari. E non si faceva male nessuno. E poi, una volta arrivati alla base nemica, c'era una sorta di attacco aereo che demoliva le porte di questa base e riuscivamo a entrare e conquistare la base nemica, ecco. Però appunto non si faceva male nessuno, era come se fosse una sorta di guerra simulata, una sorta di gioco, ecco.</t>
  </si>
  <si>
    <t>Ero su una spiaggia con un mio amico. E lui, durante una passeggiata, cominciava a raccontarmi di alcuni problemi che aveva avuto. E poi piano piano si usciva da questa spiaggia e si arrivava in un quartiere stile film americano. C'era un cane.</t>
  </si>
  <si>
    <t>DL189</t>
  </si>
  <si>
    <t>La sensazione ancora un po' di scocciatura, di seccatura.</t>
  </si>
  <si>
    <t>Sensazione di così scontentezza, forse.</t>
  </si>
  <si>
    <t>Stavo riflettendo su qualcosa, comunque in modo sereno.</t>
  </si>
  <si>
    <t>Mio zio [NAME1] che mi domandava circa gli studi di mia figlia e che aveva intenzione di orientarla, appunto, negli studi. Il clima era educato. Era proprio una voce. La mia voce, la sua voce. Un clima disteso.</t>
  </si>
  <si>
    <t xml:space="preserve">Un'isola, una penisola, molti colori vivaci, dove prevaleva decisamente il verde, molto brillanti. E molta luce. </t>
  </si>
  <si>
    <t>Stavo canticchiando mentalmente la canzone di Pino Daniele, era la canzone "io per lei, ho due occhi da bambino, na na se sei tu il mio destino allora portami via" e niente col desiderio che il mio compagno fosse un pochino più attento nei miei confronti.</t>
  </si>
  <si>
    <t>Dal mio letto con tra l'alluce e il secondo dito del piede davo a una pasticceria fette di pane con la nutella in cambio di qualcosa per [NAME1], un dolce, una brioche. Qualcosa in pasticceria da dargli per fare colazione e con sottofondo una musica romantica.</t>
  </si>
  <si>
    <t>Ho rivisto dietro gli occhi le luci di sera, pazzesche, dei lampi che illuminavano praticamente a giorno a intermittenza tutto quanto, è stato veramente impressionante, terribilmente bello, cioè spaventoso ma allo stesso tempo bello. E il pensiero di come sarebbero stati i miei fiori.</t>
  </si>
  <si>
    <t>Canticchiavo mentalmente il motivetto della Macarena.</t>
  </si>
  <si>
    <t>Avevo questa domanda in testa circa lo stato di salute della mia gamba e la futura salute della mia gamba, vale dire dopo l'operazione.</t>
  </si>
  <si>
    <t>DL190</t>
  </si>
  <si>
    <t>Le mie migliori amiche, i miei genitori e riguardo anche altre persone uhm, interagivamo in qualche modo, forse conversazioni varie o altro e registravo questo messaggio. È molto più descrittivo per quanto riguarda il messaggio e ricordavo molti più dettagli.</t>
  </si>
  <si>
    <t>Mi svegliavo e trovavo una grandissima umidità in stanza, anche aprendo fuori a momenti non si vedeva dalla coltre di nebbia che c'era. Ehm faceva un freddo, però, si erano infischiate le temperature. E la guarnizione attorno alle finistre era tutta saltata, come se ci fosse stato del grande vento. Mi svegliavo veramente veramente tardi e come se fossi molto, molto stanco, almeno mi sembrava di avere quella sensazione.</t>
  </si>
  <si>
    <t>Una delle mie migliori amiche [NAME1], si stava facendo qualcosa assieme comunque, stava tornando dal mare con un altro amico. E stavano tornando dal mare e a quanto pare si vedevano anche, io vedevo queste cose attraverso dei post su Instagram, oltre a loro tra l'altro c'erano altre persone che appunto erano in vacanza assieme a loro.</t>
  </si>
  <si>
    <t>Un contesto di un esame, he però veniva fatto in una sala dell'oratorio del mio paese natale. In questo esame ci sono diverse persone che non conoscevo, ma in particolare c'era un mio studente di quest'anno del corso di [INSTITUTION1] e niente, in questo esame, peraltro, che era di elettronica, ma non aveva molto senso i vari testi che vedevo, a presidiarlo c'era la mia professoressa di università di chimica e c'erano due gruppi, il primo era in questa sala, dove mi trovo anch'io, poi in un openspace c'era una seconda sala appunto, quindi non divisa dal muro ma solo da un invito e c'era questo altro gruppo di persone che non conoscevo, che si lamentava del fatto che il primo gruppo, quello nostro, stesse copiando e stesse facendo casino.</t>
  </si>
  <si>
    <t>Stavo ricevendo messaggi e foto relativi a un concerto e lei mi parlava, insomma, di come era stato, e tutto il resto, le foto erano foto di lei di lei e le sue amiche nel prato, distese con grande sole, non foto effettive del concerto. Però sapevo che erano scritte per quel contesto.</t>
  </si>
  <si>
    <t>Ero con un mio professore, un mio ex professore di università. E abbiamo un posto dove mi diceva di aver suonato in passato e in questo posto sui vari tavoli c'erano foto vecchie riguardanti il locale e oltre [MISS] lurido, piccolo, appunto. E in alcune di queste foto vedevo anche mia sorella, quindi dicevo "Ah! Allora conosci mia sorella".</t>
  </si>
  <si>
    <t>Era una situazione conviviale quale potrebbe essere un pranzo o una cena con qualcuno, qualche amico.</t>
  </si>
  <si>
    <t>Una questione di soldi, di risparmi in banca.</t>
  </si>
  <si>
    <t>Ero in un concerto in una specie di scantinato molto grande, sembrava di essere a Milano. E per un fortuito caso io venivo preso e messo sul palco. E in pratica ho una conversazione con Tananai mentre lui suona in privato e anche dopo il concerto. In cui si lascia un po' andare riguardo alle sue insicurezze e parliamo anche del più e del meno, conosce un po' la mia storia e io conosco la sua. E il concerto finisce, lui va a casa e io vado a casa. E le varie sensazioni io ho provato sono compassione, sono irrequietezza, perché a un certo appare anche mio papà che si comporta in malo modo, appunto sia con me che con lui. E in generale diciamo irrequietezza.</t>
  </si>
  <si>
    <t>DL191</t>
  </si>
  <si>
    <t>Vedo me stessa che ripasso passo passo le istruzioni per la registrazione dei sogni.</t>
  </si>
  <si>
    <t xml:space="preserve">Di nostri amici di tango e di passeggiate in montagna su in alto che li vedevamo. </t>
  </si>
  <si>
    <t>Eravamo a Parigi, io e mio marito con degli amici. Ed eravamo col nostro cane [NAME1] al guinzaglio. Ad un certo punto l'abbiamo perso e per ritrovarlo c'è voluto del tempo, abbiamo girato parecchie vie anche in macchina.</t>
  </si>
  <si>
    <t>Ero in alta montagna e facevo guardia ad un piccolo pascolo di mucche. Stavo aiutando delle persone a guardare queste mucche appunto.</t>
  </si>
  <si>
    <t>Andavo a trovare un'amica e mi faceva vedere degli elettrodomestici nuovi che aveva comprato. E forse ho visto anche le figlie.</t>
  </si>
  <si>
    <t>Una signora anziana che chiedeva l'eutanasia.</t>
  </si>
  <si>
    <t>Facevo addestramento al nostro cane, insieme a tanti altri cani.</t>
  </si>
  <si>
    <t>Mio papà era nel letto con mia mamma, i mobili erano diversi. E lui si alzava, andava in bagno e stava male e io cercavo di consolarlo.</t>
  </si>
  <si>
    <t>Stavo facendo delle prove di colore con i colori acrilici su supporti diversi.</t>
  </si>
  <si>
    <t>DL193</t>
  </si>
  <si>
    <t>Ero a Milano per andare a vedere una partita allo stadio ma prima andavo dal parrucchiere. E andavo al ristorante con una ragazza che conoscevo, che avevo conosciuto allo stadio nelle partite precedenti. E quando andavo in questo ristorante il tempo scorreva in maniera diversa, nel senso che era molto più lungo, e andavo lì per mangiare, ma alla fine finiva che mi mettevo tipo a sistemare le tende nel ristorante, ad apparecchiare i tavoli e così via.</t>
  </si>
  <si>
    <t>Intraprendevo un viaggio con un paio di amici, facevamo un viaggio in Italia. Era comunque un viaggio particolare, andavamo in barca all'interno di un lago. Poi giravamo in macchina, andavamo in posti comunque nella natura, ci divertivamo, facevamo cose particolari. Era un divertimento spensierato, e poi ci fermavamo a una casa e c'erano dei vestiti da piegare.</t>
  </si>
  <si>
    <t>Un viaggio che intraprendevo. E passavo attraverso una torre gigante di ferro che avevano costruito in città. E bisognava scalare a mano, al cui interno c'erano dei libri e che scalavo anche io. Da questa torre però della gente cadeva e quindi moriva. Poi dopo aver scalato questa torre conoscevo una ragazza che era una mia collega del lavoro e così via. Uscivamo.</t>
  </si>
  <si>
    <t>Andavo alle poste a svolgere delle commissioni e mi davano anche dei soldi.</t>
  </si>
  <si>
    <t>Ero in una vacanza in un campeggio con altri miei coetanei, tra cui una ragazza di atletica. E niente, semplicemente facevamo delle esplorazioni durante la nostra vacanza in questo campeggio, scoprivamo delle grotte. E le esploravamo e così via. Ero comunque abbastanza divertito e tranquillo.</t>
  </si>
  <si>
    <t>Andavo allo stadio a Roma a vedere una partita, il Derby tra la Roma e la Lazio, ma non andavo semplicemente a vedere la partita, mi trovavo a bordo campo, in una piscina con altre due signore anziane a vedere la partita e al tempo stesso avevo una spada laser che usavo per difendermi, perché poi dovevo andare a giocare con un bambino che era il figlio del capo della Lazio che era la squadra che però io non tifavo, che erano tipo i miei nemici così. Insomma, succedevano varie cose. Ero un po' divertito.</t>
  </si>
  <si>
    <t>Erano presenti dei personaggi famosi e in un certo momento ero in palestra, che c'erano dei cambiamenti, avevano fatto una ristrutturazione e così via.</t>
  </si>
  <si>
    <t>Un caso di investigazione riguardo una ragazza che era morta. Ero su un treno insieme a questo detective e dovevamo insieme scovare chi fosse stato e perché fosse successo e così via. Insomma, succedevano varie cose, il caso si evolveva.</t>
  </si>
  <si>
    <t>DL194</t>
  </si>
  <si>
    <t>Un'occasione nella quale sono stati coinvolti un sacco di persone che conosco. Ho vissuto l'attesa di un incontro di calcio molto importante, una semifinale di un campionato del mondo, tra l'altro tra Italia e Turchia. E l'ho vissuta in attesa in compagnia di un amico tedesco che era presente da noi, era da solo, col quale si organizzava la serata per assistere a questa partita e tutto si è organizzato in un campeggio. Era identificabile più che altro come uno stabilimento balneare o un campeggio dove avevamo organizzato una visione, con un proiettore collegato al televisore e a questo evento hanno partecipato un po' di amici. Comunque poi erano presenti molti altri amici del paese. L'organizzazione era all'aperto, poi siamo stati costretti a cambiare perché la pioggia è sopraggiunta e quindi abbiamo dovuto cambiare, abbiamo pensato di tornare a casa. Poi ci siamo incontrati in un grande anfiteatro. Un luogo di incontro di un'altra grande associazione nella quale ho incontrato altri amici. L'evento è stato di fatto vissuto in presenza di quasi tutte le persone che sono legate alla mia esperienza di vita nel paese.</t>
  </si>
  <si>
    <t>Mi trovavo in un paese straniero, per vacanza o per lavoro ma nel quale mi muovevo con una discreta dimestichezza. Non avevo problemi di lingua, stavo vivendo comunque un'esperienza serena.</t>
  </si>
  <si>
    <t>Delle esperienze rilassanti, senza particolari condizioni di ansia e di stress.</t>
  </si>
  <si>
    <t>Ero con un collega di lavoro, la pratica stava andando avanti senza particolari tensioni, era presente un collega straniero che collaborava con noi, tra l'altro ci interfacciavamo in una lingua ma senza grandi difficoltà.</t>
  </si>
  <si>
    <t>Ho partecipato attivamente a discussioni con la ditta impegnata nei lavori e ho coinvolto giovani colleghi nella mia attività lavorativa, nella risoluzione del problema. C'è stata perfino una partecipazione manuale da parte di più colleghi che si sono messi disponibili per continuare i lavori e per portare alla conclusione questa antipatica vicenda. Si è a lungo discusso di aspetti finanziari e a lungo discusso di come procurare i materiali che sono presenti in altre parti in Italia.</t>
  </si>
  <si>
    <t>Sono stato coinvolto in un'attività di docenza in una struttura universitaria inesistente che aveva sede a [PLACE1], nella quale svolgevano delle lezioni per le quali ero stato chiamato a collaborare. Tra l'altro nell'ufficio che organizzava queste lezioni era presente una mia carissima collega che stabilmente lavorava in questo ufficio, distaccata dal [INSTITUTION1]. L'emozione che ho vissuto più forte è stata quella di scoprire la sua presenza e di avere la sorpresa che fosse presente in questa sede. Sebbene ancora dipendente dal [INSTITUTION1]. E le cose che ho pensato che fosse molto strano che una struttura del sud avesse pensato di coinvolgere una collega del nord per questa attività fuori sede. E mi sembrava ancora più strano che lei avesse accettato di venire appositamente, per cui in maniera scherzosa le ho detto:"è carino che stai qua così ti posso invitare a cena, vieni a casa, con mia moglie e i miei figli". E ho raccontato a mia moglie questa novità che avevo scoperto e mentre le raccontavo questa vicenda, il fatto che una collega fosse presente a [PLACE1] e che io avevo pensato di invitarla a cena più volte, tenuto conto che era sola e che stava fuori sede, improvvisamente è arrivata una notizia che mio figlio [NAME1] piccolino, avrà avuto dieci anni, stava tornando a casa e aveva avuto una strana esperienza, quella che era legata al fatto che avendo comprato delle cose in un supermercato, nel tornare verso casa aveva incontrato delle persone bisognose e si era sono sentito nella condizione di voler regalare a queste persone, nel frattempo si sentiva un po' in colpa di averlo fatto perché non riusciva a portare a casa la spesa e quando è arrivato ci raccontava in maniera un po' così stranita di questa sua esperienza. La sensazione che abbiamo provato è stata quella di grande soddisfazione che nostro suo figlio in una condizione del genere si era sentito di lasciare la spesa a queste persone bisognose. [NAME1] era contento da un lato e dall'altro era preoccupato che noi ci potessimo dispiacere, che non aveva portato a casa la spesa. Questa mia esperienza didattica a [PLACE1] che tra l'altro condividevo con un amico d'infanzia e si trovava  anch'egli coinvolto nell'avventura in questa nuova sede. E quindi ci stavamo scambiando le esperienze che provavamo in questa nuova realtà che tra l'altro non era molto frequentata e quindi ci sembrava che potesse non essere una grande occasione di sviluppo del nostro ateneo.</t>
  </si>
  <si>
    <t>Ero un grande terrazzo insieme ad altre persone, tutti impegnati a controllare i danni del cattivo tempo.</t>
  </si>
  <si>
    <t>Un'aula nella quale io stavo incontrando degli studenti.</t>
  </si>
  <si>
    <t>Partecipavo all'interno di un film per il quale erano presenti personaggi famosissimi quali l'attore napoletano, famosissimo Totò e Nino Taranto, abbiamo passeggiato per strada con i due personaggi, eravamo in un piccolo paesino. I due appartenevano al nostro gruppo, appartenevano alla nostra realtà, la realtà del nostro gruppo di amici o di persone che frequentavamo o che conoscevamo bene.</t>
  </si>
  <si>
    <t>Una difficile situazione di lavoro che non si riusciva a districare e che mi ha messo in una condizione di particolare disagio all'interno del mio dipartimento. E ho vissuto quindi in una condizione di ansia e di angoscia perché bisognava assolutamente concludere un progetto con una forte difficoltà legata al fatto che i miei collaboratori non rispondevano alle sollecitazioni e tutto il gruppo è come se si fosse in qualche maniera ammutinato e sfuggiva un po' alle richieste, presentandomi tutta una serie di difficoltà organizzative e tecniche che a loro sembravano irrisolvibili e che invece, a mio parere, erano sicuramente affrontabili, per cui è stata una continua discussione.</t>
  </si>
  <si>
    <t>DL195</t>
  </si>
  <si>
    <t>Immagini di un bosco, di un bosco in cui mi muovevo alla ricerca di funghi, ma era una passeggiata piacevole, con degli spazi che si aprivano. E poi da qualche parte è emersa l'immagine di mia madre, anche lei che stava bene. E poi ho continuato ad avere immagini di bosco, della mia casa su in [PLACE1] e questi spazi belli, questi bei panorami.</t>
  </si>
  <si>
    <t>Qualcosa che ha a che fare col baccalà.</t>
  </si>
  <si>
    <t>Immagini vivide di un bosco, di un bosco in cui non c'erano specifiche cose che accadevano: semplicemente il bosco, le foglie, gli alberi, la luce del sole che arrivava attraverso gli alberi. E poi c'era anche il mio nipotino.</t>
  </si>
  <si>
    <t>Era bello. Era sereno, accadevano delle cose normali, però serene.</t>
  </si>
  <si>
    <t>C'era una ragazza, [NAME1], una ragazza incinta di otto mesi. C'era lei e il suo compagno e c'era l'immagine così bella di questa sua pancia. Vedevo chiaramente come era vestita, la gonna a pieghe che su questa pancia si apriva e di come il suo compagno [NAME2] la guardasse, con che occhi felici l'osservasse. Tutte sensazioni molto positive.</t>
  </si>
  <si>
    <t>Ero con mia madre e stavo pensando che mia madre gli aveva fatto bene la fisioterapia che aveva fatto in questo periodo e che stava meglio con il mal di schiena. E poi improvvisamente stavamo parcheggiando con una macchina non mia, quasi un fuoristrada, per portarla dal fisioterapista. E questo parcheggio era un grande prato, un grande prato, e la persona che guidava, che non ero io, ma un mio amico, aveva parcheggiato sul ciglio del prato dove poi c'era un prato scosceso. Aveva parcheggiato con le ruote fuori, e quindi questa macchina era in bilico, era scoscesa e mia madre era dentro. E poi c'era anche lui, e poi c'ero io, sembrava che ci fossi io invece che lui a guidare e aver fatto questo parcheggio. E poi c'era il problema del come far scendere mia madre che era dalla parte del precipizio. E questa macchina in questo prato lievemente scosceso sembrava poter scivolare.</t>
  </si>
  <si>
    <t>C'era il bosco, c'erano i funghi e quest'idea che sarebbe stato carino andare a funghi nel bosco.</t>
  </si>
  <si>
    <t>DL196</t>
  </si>
  <si>
    <t>C'erano tutti questi libri, che dovevano essere catalogati da ragazzi, da ragazzi di scuola. Quindi avevo coinvolto dei miei ex studenti di venticinque anni prima. Quindi vedevo questi ragazzi che sfogliavano questi libri. E poi anche presentavo una rivista di fumetti a questi ragazzi, però una rivista indipendente, con vari personaggi di fumetti, sconosciuti, la maggior parte. C'erano quelli della Disney, di Topolino, Paperino. Ero anche divertita, stavo proprio bene, erano cose che mi piacevano molto.</t>
  </si>
  <si>
    <t>Immagini di una grande città, un posto con un groviglio di strade, tante, tante strade. E a un certo punto compariva anche tipo un groviglio di vipere, un qualcosa di un po' anche inquietante.</t>
  </si>
  <si>
    <t>Riguardava le serie televisive. Navigavo tra serie. Alcune note, che riconoscevo, mentre qualcosa mi proprio inventavo, cioè avevo la sensazione di costruirmi io una serie mia, inesistente.</t>
  </si>
  <si>
    <t>Vedevo facce, vivevo una storia, qualcosa.</t>
  </si>
  <si>
    <t>Ero io la protagonista e viaggiavo, andavo in luoghi molto isolati, ma con edifici particolari, tipo castelli, monasteri, villaggi, cose che avevano un valore storico, però che si trovavano in luoghi poco frequentati e isolati.</t>
  </si>
  <si>
    <t>C'era un luogo, un luogo isolato, lontano. E stavo in una specie di castello, una residenza antica insieme ad altre persone, anche il mio nipotino, che però era proprio piccolo. E comunque in questo luogo dovevamo essere come in una vacanza. Senonché, invece, guardando fuori, ci eravamo accorti che stavano scappando tutti. Stavano tutti scappando, però non si capiva da cosa, da chi. Ed eravamo, praticamente, lì, ma io cominciavo ad avere un po' di paura, perché c'avevo questo bimbo piccolo e perché eravamo lontanissimi, insomma, non riuscivo a comunicare con casa. Poi fra l'altro, guardando da una finestra, avevo visto anche una persona col motorino che era caduta e si era fatta male, una persona anziana, però meno male qualcuno l'aveva aiutata. E poi, vedevo il ménage di una coppia gay, due maschi che si erano sposati.</t>
  </si>
  <si>
    <t>Ero emotivamente coinvolta, perché dovevo relazionare su un'esperienza di matematica a un convegno importante a Roma. Sarebbe toccato a me dopo pochi minuti e quindi lì che mi ripassavo la relazione. Avevo parlato con la mia professoressa di matematica dell'università con cui collaboravo, lei mi aveva incoraggiato e mi aveva detto di usare la parola in inglese "linked", per dire che io ero legata a lei. Ma questa parola inglese non ci incastrava nulla, tutto sommato, ma lei mi aveva detto: "Dì che te sei linked a me". E io ero lì che rimuginavo su questa cosa. Era un contesto abbastanza variegato, c'erano vari insegnanti dei vari ordini di scuola e non solo ricercatori. E quindi vedevo alcune facce di persone importanti della ricerca e alcune maestre, invece, che mi ero portata dietro, un paio di persone che assolutamente non stimavo, che non ci incastravano niente, ma che erano venute insieme a me. E avevo una borsa capientissima di cose, di libri, di vestiti. Alla fine mi avevano detto che il pomeriggio ero libera e quindi potevo andare in giro per Roma. Contrariamente a quello che pensavo, pomeriggio ci sarebbero stati incontri, ma tra persone dell'università e quindi noi saremmo stati liberi di andare in giro.</t>
  </si>
  <si>
    <t>C'era la morte di un bambino piccolo. Ma non era stata, ecco, una morte angosciosa. Una morte che avevo vissuto non tranquillamente, ma come una cosa naturale.</t>
  </si>
  <si>
    <t>Mi ricordo che ero andata agli [INSTITUTION1]. Però mi ricordo solo l'ingresso e che ci siamo andati in treno, invece che in macchina. Ricordo che abbiamo preso il treno per andare agli [INSTITUTION1] e questo ingresso, con una grande scala. E poi, all'ingresso c'era un elefante.</t>
  </si>
  <si>
    <t>DL197</t>
  </si>
  <si>
    <t>Una giornata al mare, una giornata splendida, limpida, e col mare.</t>
  </si>
  <si>
    <t>Stavo bene, era qualcosa di positivo.</t>
  </si>
  <si>
    <t>Io e mio marito stavamo salendo le scale della chiesa di [INSTITUTION1], la cattedrale di [PLACE1] in centro, l'atrio della chiesa era pieno di gente, affollato, c'era una manifestazione, una ricorrenza. E noi, contenti, soddisfatti, ben vestiti, incontravamo un amico di mio figlio e lo salutavamo, ci fermavamo a parlare con lui.</t>
  </si>
  <si>
    <t>Eravamo io e mio marito e qualcun altro, dovevamo cercare una pasticceria per celiaci. E nel fare questa ricerca, dovevamo prendere un autobus. L'autobus però, salivo per prima io. Nel frattempo le altre persone non facevano in tempo a salire che l'autobus aveva chiuso le porte e era partito. Ed io ero arrabbiatissima, gli dicevo: "Fermati, fermati, che non sono salite le altre persone!". Lui, invece continuava la via, la strada. E gli dicevo: "Allora si fermi alla prossima, alla prossima discesa, alla prossima fermata, e mi faccia scendere!", tutta arrabbiata. Il conducente non lo vedevo in faccia mai, e stava fermo, statico, con la faccia rivolta verso la strada, ma senza che io lo potessi vedere. E poi, erano strade di montagna, non asfaltate, un po' in salita, e poi alla fermata successiva mi faceva scendere e io ritornavo a piedi.</t>
  </si>
  <si>
    <t>Mentre andavo a lavorare, mentre andavo con la macchina, vedevo da lontano un molo con un pescatore in fondo che pescava con la canna, e io tra me e me pensavo: "Bè, domani, prima di andare in ufficio, scendo e faccio una passeggiata fino a vedere cosa pesca questo pescatore".</t>
  </si>
  <si>
    <t>DL198</t>
  </si>
  <si>
    <t>Era una situazione d'ospedale dove non ero il paziente. La sensazione era comunque di tranquillità.</t>
  </si>
  <si>
    <t>Ero in una stanza, una grande stanza, bianca, con gente.</t>
  </si>
  <si>
    <t>Si trattava di una specie di agenzia, assicurazioni o energetica.</t>
  </si>
  <si>
    <t>Riguardava una gara sportiva, di podismo. Era una cosa serena, tranquilla.</t>
  </si>
  <si>
    <t>Era una situazione di lavoro, praticamente sapevo di essere in pensione, ma a parte questo stavo comunque lavorando. Non il mio solito lavoro, quello che facevo prima, mi occupavo di caldaie. Però i miei compagni erano i soliti, quelli consueti del lavoro di prima. Non era una situazione di disagio, era una situazione abbastanza tranquilla.</t>
  </si>
  <si>
    <t>C'è un campo da tennis con tre persone che giocano, io sono a bordo campo, anch'io in tenuta da tennis, e li guardo giocare. Quando mi decido a giocare è finito il tempo e tutti devono uscire dal campo.</t>
  </si>
  <si>
    <t>Arrivo a un bar in bicicletta, una Graziella, entro in questo bar, all'interno un locale modernissimo, suddiviso in settori: un settore tabacchi, un settore bar, e qualcos'altro. E all'inizio chiedo delle sigarette. Il gestore non mi conosce, non conosce mio padre. Nessuno sembra conoscere mio padre, quindi alla fine non riesco a comprare queste sigarette. E niente, incontro anche della gente conosciuta, però anche loro non si ricordano né di me né di mio padre. Alla fine decido, visto che c'è una specie di gelateria, di comprarmi un gelato. Gestito da un indiano. La vetrina si presentava piena di frutti e di gelati, ordino un gelato, e il commesso comincia a riempire una ciotola di frutta, in quantità abnorme. A un certo punto gli dico che avevo già mangiato e non avevo bisogno di tutta quella roba. Chiedo il conto, il conto mi sembra piuttosto alto, mi chiede qualcosa come trenta euro. Pago in lire, però sono convinto di aver parlato di euro. E alla fine però il prezzo risulta un po' troppo caro e litigo col gestore, che, alla fine mi minaccia e mi dice che prima o poi mi eliminerà. Al che gli rispondo che mi sono già eliminato da solo perché dal paese me ne sono andato tanti anni fa.</t>
  </si>
  <si>
    <t>DL199</t>
  </si>
  <si>
    <t>Ero a casa mia. C'era una collega con me, e poi era venuta mia madre. E mia madre faceva dei discorsi poco lucidi. E la sensazione era non molto piacevole. Un po' di tristezza.</t>
  </si>
  <si>
    <t>Ero all'interno di una sorta di chiesa, e con altre persone ci stavano facendo vedere dei vecchi abiti ritrovati nella sagrestia. E erano abiti a colori molto, anche, brillanti, verde, azzurro. Sensazioni abbastanza piacevoli, tranquille.</t>
  </si>
  <si>
    <t>Mi trovavo in una città. Dovevo fare questo viaggio insieme a una persona. Era inverno perché avevamo il cappotto. Dovevamo trovare una sistemazione per la notte, entravamo in un albergo quattro stelle. Ero preoccupata perché io non avevo con me tanti soldi per poter pagare un albergo del genere. E provavo proprio la sensazione di fastidio di essere con questa persona. Era tutto nei toni del grigio, nessun colore in questa circostanza. C'era la nebbia, era proprio una sensazione brutta.</t>
  </si>
  <si>
    <t>Mi trovavo in questo paesino. Giravo, non c'era nessuno, era un paesino come di montagna, molto grigio, molto fatiscente. Entravo in una casa e c'eran delle donne vestite di nero. E mi facevano mangiare come del latte, era qualcosa di buono, non avevo una cattiva sensazione. Parlavano costantemente a bassa voce. Era una sensazione strana. Non era né sgradevole né piacevole. Non delle migliori, però non era una sensazione né di spavento né di tristezza.</t>
  </si>
  <si>
    <t>Ero con mia madre e mio padre, mia madre era in forma. E dovevamo arrivare in cima a un monte e praticamente c'era dell'acqua a terra, e noi dovevamo risalire. Però facevamo parecchia fatica, quantomeno io facevo parecchia fatica, perché sprofondavo con i piedi all'interno di queste pozzanghere d'acqua, e quindi non trovavo grandi appigli per potermi aiutare. In alcuni momenti trovavo sollievo nel fatto di essere in un punto piano, dove mi potevo riposare e raccogliere tipo delle verdure. A un certo punto, proprio raccogliendo queste verdure, si palesava un signore che poi scoprivo, parlando, essere il proprietario di quel pezzettino di terreno. Mio padre prendeva la parola e si giustificava, come se lo avesse conosciuto, quindi li vedevo tranquilli, parlare. Però alle nostre spalle spuntava una persona, che riconoscevo. E avevo una sensazione strana, questa persona era in una condizione di evidente disagio. E quindi era, comunque sia, non piacevole.</t>
  </si>
  <si>
    <t>Mi trovavo in mensa, al lavoro, e c'era una fila sconfinata, ma proprio sconfinata, che faceva proprio il serpentone. E io dovevo riuscire, su un foglio scritto piccolissimo, in modo molto confuso, a recuperare la prenotazione di una persona che stava aspettando di avere un sacchettino col cibo. Con tutta la gente davanti che aspettava d'essere servita, quindi proprio un'ansia forte, proprio perchè poi non riuscivo a leggere, non riuscivo a trovare quello che cercavo, e quindi era brutta, brutta situazione. E poi, d'un tratto, quest'immagine della fila è sparita, e mi ritrovavo seduta, a tavola, sempre nella mensa e c'erano diverse persone sedute, che mangiavano tranquille, c'era un tavolo con quattro persone anziane, però delle anziane molto arzille, guardandole avevano un qualcosa di familiare. E gli servivo dei vassoi pieni di roba, loro erano molto contente e soddisfatte, facevano i complimenti, e questo un pochino m'ha rasserenato.</t>
  </si>
  <si>
    <t>Riguardavano delle situazioni non proprio positive, però nemmeno così allarmanti, quindi era una situazione in cui mi arrabbiavo, poi però mi divertivo, un mix di sensazioni contrastanti.</t>
  </si>
  <si>
    <t>Stavo a [PLACE1], in via [PLACE2], dove abitava una mia amica, però era una cosa molto finta, sembrava d'essere su un set cinematografico, perché era molto tipo cartonata la situazione, non era reale, una sensazione molto reale. Ed ero preoccupata, in quel caso perché ero stata a casa di questa amica, però avrei dovuto chiudere la porta e ero in ansia perché non ricordavo se l'avevo chiusa, non l'avevo chiusa, avevo paura che potesse entrar qualcuno nel mentre che io ero uscita di casa. Era una sensazione un po' particolare.</t>
  </si>
  <si>
    <t>C'era un personaggio televisivo, che parlando apriva l'armadio, c'erano tutti vestiti sul bianco, sul rosa, e lei diceva che vestirsi con colori sgargianti gli condizionava l'atteggiamento, l'umore. E io dicevo: "Ma no, ma ora, ti pare? Se son triste, triste anche vestita di rosa, non è che...". E insomma, c'era questa discussione su questa cosa. E mi faceva indossare questi abitini rosa pastello.</t>
  </si>
  <si>
    <t>DL200</t>
  </si>
  <si>
    <t>Era qualcosa di non negativo.</t>
  </si>
  <si>
    <t>Ero in questo ambiente familiare con degli amici.</t>
  </si>
  <si>
    <t>Ero con amici a fare surf. Era una bella sensazione.</t>
  </si>
  <si>
    <t>Era qualcosa di un po' strano, un po' ingarbugliato.</t>
  </si>
  <si>
    <t>Era qualcosa di divertente.</t>
  </si>
  <si>
    <t>Non era niente di negativo, sensazioni positive.</t>
  </si>
  <si>
    <t>Ero a vedere la partita della Roma. Vinceva. Una partita di competizione europea. E vinceva cinque a zero. Tutto negli ultimi minuti poi, bella partita. Ha segnato Lukaku e poi Dalla Costa.</t>
  </si>
  <si>
    <t>Erano sensazioni positive, niente di negativo.</t>
  </si>
  <si>
    <t>Stavo arredando una casa da zero, quindi la dipingevo, la imbiancavo. Poi tutto l'arredamento passo per passo, le luci, eccetera eccetera. A un certo punto mettevo una cosa, e poi come mi giravo quella cosa lì non c'era, la trovavo dall'altra parte e dovevo ripartire.</t>
  </si>
  <si>
    <t>Facevo le gare con i quad. Facevamo le gare su percorsi sterrati, sui tornanti. Era ganzo. Poi, a un certo punto, uno cominciava a scappare, e allora noi lo inseguivamo.</t>
  </si>
  <si>
    <t>Ero al mare con tutti gli amici, [NAME1], le ragazze. Passavamo una giornata tutti insieme. E poi la sera ci fermavamo, mangiavamo la pizza, lì, tutti.</t>
  </si>
  <si>
    <t>Avevo una sensazione positiva.</t>
  </si>
  <si>
    <t>Era qualcosa di confuso.</t>
  </si>
  <si>
    <t>DL201</t>
  </si>
  <si>
    <t>Ero dietro le quinte di un concerto, vedevo un bambino suonare la batteria.</t>
  </si>
  <si>
    <t>Era parte in una casa, al chiuso, e parte all'aperto. Giocavo con un bambino, prima in una stanza piena di tante persone, parenti, si svolgeva in un ambito familiare. E in parte all'aperto, io e questo bambino giocavamo e camminavamo in un bosco. Era un momento tranquillo, in parte anche felice. Si apparecchiava una tavola, parlavo con questo bambino.</t>
  </si>
  <si>
    <t>Ero nel mio ufficio, e si parlava di neonati, e di donazione di terreni a questi neonati, dati per la coltivazione delle terre.</t>
  </si>
  <si>
    <t>DL202</t>
  </si>
  <si>
    <t>Provavo curiosità.</t>
  </si>
  <si>
    <t>Non avevo né sensazioni positive né sensazioni negative.</t>
  </si>
  <si>
    <t>Ero su un aereo e facevo il rollaggio della partenza. Era molto lungo.</t>
  </si>
  <si>
    <t>DL203</t>
  </si>
  <si>
    <t>C'erano i volti, c'erano delle immagini. Avevo delle sensazioni di serenità, tranquillità.</t>
  </si>
  <si>
    <t>Mi trovavo in una stanza insieme alla mia ragazza [NAME1]. E dovevamo tipo risolvere degli enigmi, era quindi una specie di escape room. Quindi c'era un po' di tensione per questo, però comunque una situazione tranquilla. Terminava con io e [NAME1] che uscivamo dalla stanza, c'era una sala da pranzo, con mia mamma che era seduta lì al tavolo e ci mettevamo con lei a chiacchierare e a mangiare.</t>
  </si>
  <si>
    <t>Ero con [NAME1], mio padre, degli amici, e il luogo era nella mia città.</t>
  </si>
  <si>
    <t>C'erano persone, più volti. Mi sentivo tranquillo.</t>
  </si>
  <si>
    <t>Mi trovavo a una festa con degli amici, eravamo tutti travestiti. Era una situazione piacevole e tranquilla. Non avevo troppi pensieri.</t>
  </si>
  <si>
    <t>Ero io con la mia ragazza, [NAME1], a casa, che mi diceva di chiamare la segreteria dell'università per sapere a che ora c'avevo lezione quel giorno. E quindi mi costringeva, tra virgolette, a chiamare la segreteria. Io la chiamavo, poi però decidevo di attaccargli perché mi imbarazzava la cosa. Non avevo mai fatto di chiamare la segreteria dell'università. Poi dopo mi richiamava, la segreteria, allora rispondevo e gli chiedevo gli orari del martedì. E visto che c'ero, a quel punto, gli chiedevo quali erano le date della sessione degli esami. E praticamente mi inviava questo file. Però era come se poi mi fosse arrivato a casa un file cartaceo, che potevo scannerizzare sul mio tablet e mi restituiva le date degli esami. Comunque era una cosa tranquilla, serena.</t>
  </si>
  <si>
    <t>Avevo una discussione con la mia ragazza, [NAME1], perché c'ero rimasto male che si era detto di andare insieme in discoteca e poi alla fine si era annullato tutto per una motivazione stupida. E c'ero rimasto male e quindi era un po' turbolento. C'era [NAME1], una sua amica.</t>
  </si>
  <si>
    <t>DL204</t>
  </si>
  <si>
    <t xml:space="preserve">Mi trovavo ad una specie di festa di Halloween, ero con una mia amica, una mia compagna di università. E in pratica io arrivavo tardi rispetto a lei e al suo gruppo di amici. Ero da lei e quando arrivavo lei mi raccontava che era morta una sua amica perché praticamente fingevano di fare uno scherzo, un gioco con una pistola, ma in realtà era andata male e non era più uno scherzo, e quindi questa sua amica era morta. Quindi stavo tutta la sera a consolarla, a cercare di tirarla su di morale. Poi io stavo aspettando questa mia amica del mare. Gli avevo detto: "Vieni, raggiungimi!". Questa festa di Halloween era in un negozio tipo Tezenis, e praticamente stavo scegliendo delle calze. E a una certa, avevo chiesto a questa mia amica di raggiungermi, e di muoversi perché doveva aiutarmi a scegliere un paio di calze. E raccontavo a questa mia amica dell'università invece che stavo aspettando quest'altra mia amica del mare. </t>
  </si>
  <si>
    <t>Allora stanotte ho sognato, uhm, varie cose. O comunque ho fatto un sogno molto complesso e lungo, di cui però, eh... ricordo in maniera frammentata le... le va, i vari accadimenti. Cioè ricordo di per certo che ero, uhm, a casa su da me, però casa mia non aveva l'aspetto di casa mia, però sapevo che, eh, era casa mia, su... uhm, dove son nata, ho abitato per tanto tempo. E, uhm, festeggiavamo il compleanno del mio ragazzo. E quindi c'erano, a questa festa però c'erano: sia i suoi amici, sia i miei ex compagni delle medie, eh, sia compagni delle superiori... Cioè era veramente un miscuglio di, uhm, di tutti. E uhm... Accadono un sacco di cose di cui ricordo anche i dettagli, e visivamente, eh, vedevo: uhm, le varie cose che mi circondavano, riconoscevo i vari volti, o forse di alcune persone sì, di al, di altre persone sapevo che erano loro, ma non... forse non li visualizzavo. Poi c'è stato un momento in cui ho anche detto: "Ma questo non ha l questo volto, questa persona!" Però vabbè, non mi sono fatta troppe domande lì per lì, nel sogno. E insomma si festeggiava questo compleanno del mio ragazzo su, ed eravamo tutti lì, c'era anche mia madre, mio zio, uhm, insomma, tutto un miscuglio di gente a caso. E... uhm... e niente, uhm... Dovessi raccontarlo, starei qui, eh, tre ore, ma perché raccontando mi vengono flashback di cose... eh, di dettagli in più. Comunque, sono eventi tutti sconnessi l'uno all'altro e alcuni senza senso, ad esempio, ehm: ad una certa che abbiamo preso e siamo andati a fare una gara di bicicletta, uhm, per la strada, eh, poi subito dopo io ho rinunciato ad andare fin su dove volevano andare gli altri, sono rimasta con la migliore amica in macchina mia. 'zomma, uhm... Oppure all'interno di casa mia, esploravo una zona in cui in realtà ci abitava un'altra persona, era tipo un mini appartamento all'interno di casa mia, e... dalla finestra osservavo cosa facevano i vicini, che erano stranieri. E che facevano cose assurde, del tipo, ehm... cercare di arrampicarsi sopra il terrazzo, eh, in costume, erano, perché appunto penso... vabbè irlandesi, non lo so, eh, più abituati al freddo, quindi per loro qua è caldo. Però ecco tutti eventi così. Poi per quanto riguarda le emozioni, in realtà non ho un ricordo ben definito di cosa stessi provando durante il sogno. A volte penso sfavatura nei confronti magari del mio ragazzo perché faceva delle cose che forse mi faceva rimanere male. Ehm... però, per il resto molto tranquillo. Uhm uhm.</t>
  </si>
  <si>
    <t>Eravamo in piscina. Ma dovevamo scappare da, tipo, delle entità. La piscina era quella della mia migliore amica, e praticamente era come se ci fossero le Winx, le Enchantix. Ed era tipo, come se noi fossimo le Enchantix piccoline e, se io venivo toccata dalla mia corrispettiva Winx, succedeva qualcosa. Se mi toccava una Winx qualsiasi no, ma se mi toccava la mia Winx corrispettiva, sì. Questa cosa si concludeva con io che scappavo, con il mio ragazzo che mi portava da qualche parte, e entravamo tipo in uno studio, in cui c'erano tante scrivanie a cui lavoravano, ma come se fosse un universo distopico, utopico. E praticamente dovevo parlare con questa, che molto probabilmente sapeva darmi una risposta su chi fossero queste entità da cui dovevo scappare. E ci ritrovavamo lì in questa stanza e la mattina dopo ci ci svegliavamo e dovevamo organizzare le cose. Praticamente stavano organizzando un muro separatorio, ma come tipo se dovessimo finire in trincea, cioè in guerra. E stavano tutti lavorando, c'erano anche le mie compagne delle superiori lì e io ero lì che volevo rendermi utile e mi dicevano: "Passaci questo, passaci quello". Facevamo il muro e venivamo via.</t>
  </si>
  <si>
    <t>Stiamo andando io, la mia migliore amica, sua sorella su da questo mio amico del mare. E praticamente, siccome lui sta in [PLACE1], dobbiamo fare tutta questa stradina, tipo campi di Heidi. E quindi praticamente stiamo su questa stradina, nel mentre arriva un'ambulanza che si ferma lì sulla strada perché c'è un corpo, il loro figlio che sta male, intossicazione alimentare, un'allergia. Quindi noi proseguiamo per la nostra strada. E praticamente arriviamo da questo mio amico e stiamo a chiacchierare, io saluto i suoi genitori perché li conosco. E poi improvvisamente c'è anche il mio ragazzo, perché a una certa, questo mio amico della [PLACE1], praticamente mi dice: "Dai, vieni, facciamo uno scherzo!". E vuole far finta che ci stessimo tipo baciando. Però io gli dico: "No, no, evitiamo, evitiamo". Va così per un bel po', poi ripartiamo e torniamo a casa.</t>
  </si>
  <si>
    <t>Io in un'aula universitaria, in cui però c'era un miscuglio di persone a caso.</t>
  </si>
  <si>
    <t>Ero in salone da mia nonna e dovevo fare tipo questo contest. Era come se fosse un provino: dovevo improvvisare una coreografia su una canzone di Lady Gaga. E però dovevo improvvisare i passi. Ed eravamo tipo in sei a fare questo. Quindi dovevamo fare questa coreografia, quindi avevamo tipo dei pezzi a due, quindi a coppia, e poi dopo dei passi generici da soli e insomma dovevamo improvvisare. Finita questa coreografia, praticamente uscivamo da casa di mia nonna, però io stavo andando in spiaggia. Cioè allora io per via di questa coreografia avevo i tacchi, avevo gli stivali. Ma sulla sabbia con i tacchi, mi prendeva una storta alla caviglia ogni due per tre, e stavo attraversando una serie di persone stese con i teli, ma tante persone, come se fosse tipo un tappezzamento di persone, cioè a distanza di un metro l'uno dall'altro c'era tipo un quadrato di asciugamani con le persone sopra. E io arrivavo a questo tavolo dove c'erano praticamente: mia madre, mio padre e delle amiche di una mia amica del mare. Mi mettevo lì, però durante il percorso mi toglievo gli stivali con il tacco perché non riuscivo a camminare.</t>
  </si>
  <si>
    <t>[NAME1] stava male e io gli avevo detto che doveva coprirsi e doveva riguardarsi. La sensazione era preoccupazione.</t>
  </si>
  <si>
    <t>DL205</t>
  </si>
  <si>
    <t>C'ero io che mi ero svegliato da poco. E ero in una stanza con due familiari, mio padre e mia cugina, che mi chiedevano come stavo. E l'atmosfera però non era proprio felice, era un po' cupa. E quindi la sensazione era un po' di disagio.</t>
  </si>
  <si>
    <t>Stavo fondamentalmente guardando qualcosa che aveva a che fare con la mia squadra sportiva preferita, ma l'ambiente intorno era un ambiente, tra virgolette, come da esame universitario o da esame di dottorato, quindi come se fossi messo alla prova riguardo a quello che veniva fatto dalla squadra e tutto quanto. Quindi, non erano sensazioni positive, erano sensazioni un po' di pressione in un certo senso.</t>
  </si>
  <si>
    <t>C'erano situazioni e non persone specifiche, oggetti specifici.</t>
  </si>
  <si>
    <t>C'erano membri della mia famiglia, miei familiari, o amici molto stretti. Si vedevano queste persone, anche una alla volta magari. La scena magari partiva con una persona e poi terminava con un'altra al posto di quella. Come se quella persona si fosse trasformata in un'altra.</t>
  </si>
  <si>
    <t>Sentivo un suono di chitarra qui a [PLACE1] e terminava con io che suonavo la chitarra, qui, a [PLACE1]. Era simpatico e l'atmosfera intorno era un po' di sorpresa, perché comunque non mi aspettavo di sentire suonare una chitarra a [PLACE1], qui, nell'edificio [PLACE2]. E poi sorpresa nel saperla suonare e nel suonarla bene. E quindi anche un po' di atmosfera di tranquillità, relax.</t>
  </si>
  <si>
    <t>Io ero con una mia amica, dovevamo partire per un viaggio, prendere un aereo. E in sostanza non arrivavamo mai a questo benedetto aeroporto, perché si creavano varie situazioni, per cui venivamo rallentati. Per esempio, la coda in strada, o "Oddio, mi sono dimenticato questa cosa, dobbiamo tornare indietro". Insomma varie vicissitudini per cui questo arrivo all'aeroporto non avveniva mai. Era una bella giornata, una mattinata, sereno e tutto quanto. E quindi mi metteva un po' di angoscia in un certo senso, e disagio, per il fatto che appunto, questo momento non arrivava mai.</t>
  </si>
  <si>
    <t>Io mi trovavo in uno scenario di guerra, fondamentalmente, insieme a un mio amico. Eravamo in un paese in guerra, più una guerra civile che non una vera e propria guerra. Eravamo nella situazione in cui dovevamo attraversare questo paese per metterci in salvo, e quindi la cosa era molto complessa. Quindi ci trovavamo a affrontare diversi momenti complessi, in cui magari trovare la nostra auto, guidata da una terza persona che aveva un'identità mutevole, diciamo, a volte assumeva tratti di persone conosciute, altre volte no, erano un po' così. La nostra auto si trovava in mezzo a un incrocio, vedevi che la strada sulla destra portava in fondo a un punto in cui c'erano dei combattimenti, quindi provavi quella sulla sinistra ma era la stessa cosa, quella a dritto più o meno portava a una situazione di pericolo. Quindi c'erano diverse situazioni di questo tipo. Il paese in guerra, tra l'altro, in alcuni momenti era identificato come Ucraina, in altri momenti era identificato come Egitto, e principalmente come Egitto poi. Però, poi per esempio il paesaggio non corrispondeva a quello dell'Egitto, probabilmente nemmeno a quello dell'Ucraina. Però insomma, era proprio una via di mezzo. Poi alla fine ci imbattevamo nel fatto che cercavano di convogliare tutte le persone, tendenzialmente quelle più giovani, verso un unico punto, un'unica vallata, una parte tra le montagne in cui era organizzata una festa, un party, che in realtà la persona che guidava l'auto ci aveva detto: "State attenti, perché è un'esca per attrarre tutte le persone che potrebbero essere potenzialmente pericolose per il regime", una cosa così. "Che vi vuole raccogliere lì e poi probabilmente vorrebbe farvi fuori tutti". E quindi noi dovevamo cercare di evitare di essere convogliati in questa raccolta, insomma, raduno di persone, quando in realtà poi c'erano i soldati o poliziotti o combattenti, insomma, che ci indirizzavano lì, più anche altri persone del luogo che incontravamo e ci indirizzavano lì. E quindi era cercare di far finta di andare lì, quando in realtà non volevamo andare lì, ma dovevamo scappare. Quindi era molto avventuroso, anche piuttosto inquietante, in un certo senso.</t>
  </si>
  <si>
    <t>Ero con un mio amico vicino ad un ponte sospeso. Allora mi trovavo lì con questo mio amico e lui a un certo punto mi faceva: "Ho dimenticato la mia felpa sul ponte". Noi avevamo fatto il ponte, eravamo già scesi, eravamo dalla parte opposta e mi faceva: "Mi sono dimenticato la mia felpa sul ponte". "E vabbè, l'andiamo a prendere", lui faceva: "No vai te per favore, almeno io resto qui metto a sedere". "Ok", andavo io per andare a vedere se fosse fattibile tornare indietro, tutto quanto. Vedevo che sul ponte c'era una folla di gente impressionante, c'era la gente proprio accalcata sopra questo ponte, ma una di quelle calche proprio in cui la gente non si muoveva, non riusciva a muoversi, quasi non respirava e la gente urlava per paura di, appunto, non riuscire più a muoversi: "Qui, qui moriamo tutti, qui crolla il ponte". E quindi facevo al mio amico: "Guarda, non c'è verso di tornare, non c'è modo veramente di tornare indietro a prenderla, perché guarda che casino c'è". E noi ce ne andavamo, perché questa felpa non era più riprendibile, e però questa calca si continuava a sentire, le urla della gente che si lamentava perché sul ponte c'era troppa calca. "Qui non si riesce, qui crolla il ponte, crolla il ponte, crolla il ponte".</t>
  </si>
  <si>
    <t>Dovevo costruire una squadra qui a [PLACE1], a [INSTITUTION1] per una torneo di basket tre contro tre. E però tutto molto confuso, era molto mutevole, insomma, cambiava spesso un po' il contesto e tutto. Portavo un mio amico esterno e la cosa non era molto gradita. Però questo torneo basket tre contro tre era mutevole perché diventava calcio, in alcune occasioni cambiava proprio sport, cambiavano le facce, le persone, cambiavano i contorni un po' della vicenda. Tipo ad un certo punto, mi veniva detto da un mio amico qui di [INSTITUTION1]: "Cioè, ma perché hai portato questo qui che è coreano?".</t>
  </si>
  <si>
    <t>DL206</t>
  </si>
  <si>
    <t>Sono entrato dentro il conservatorio di [PLACE1] a chiedere informazioni. Praticamente però dentro c'era molta confusione, strumenti appoggiati e io non sono andato oltre perché praticamente sono stato intralciato da una chitarra per paura di non romperla, di non tirarla in terra. Mi è venuto incontro un ragazzo con la sindrome di Down, ha detto qualcosa. E subito dopo ero davanti a quello a cui ho chiesto informazioni, un capellone, che mi ha chiesto se conoscevo varie persone con nomi strani.</t>
  </si>
  <si>
    <t>Partecipavo a un'avventura bizzarra. Emozioni diciamo neutre, come se fosse stato un videogame, come se fosse stato tutto normale. Quindi andava avanti e si svolgeva tutto normalmente. Ero al tavolino con una coppia di persone sulla cinquantina, lei bionda, che poi andavano via. E rimanevo lì.</t>
  </si>
  <si>
    <t>Ero insieme a delle persone, non li conoscevo, però ero con loro, ci interagivo. E stavano cercando qualcosa all'interno di una casa. Si entrava in casa di questa ragazza che ci aspettava fuori e dentro c'erano un signore e un ragazzo più piccolo, vedevo le facce di tutti e tre. Invece dei miei compagni di avventura, perché comunque si trattava di una cosa molto avventurosa, si doveva cercare qualcosa, c'era tutta della partecipazione. Io però ero abbastanza tranquillo, tant'è che quando entravamo dentro, ero distratto subito da tipo una navicella spaziale come esposta, insomma, fuori dalla scatola, grossissima. Vedevo benissimo tutti i dettagli, il logo della marca sulla scatola. Bello, insomma. E poi uscivamo, non risolvendo niente comunque. Insomma, non era lì la cosa che si doveva trovare. Insomma, tutta questa cosa impegnativa che si doveva ricercare non era lì dentro. Uscivamo alla volta di un altro posto.</t>
  </si>
  <si>
    <t>Mi trovavo con una serie di ragazzi accanto a questo porter della Piaggio, tutto preparato per l'avventura, insomma, come quei furgoni, insomma, da spedizione in posti un po' angusti. Però è un porter della Piaggio, noi eravamo tipo sei, era un po' piccolo, insomma. Lì per lì ero euforico, insieme agli altri, insomma, eravamo una banda coesa. Il capo era una persona che conoscevo da tantissimo tempo.</t>
  </si>
  <si>
    <t>Mi trovavo dove sono cresciuto, nel paese della mia nonna in campagna a [PLACE1], [PLACE2]. E stavo guidando una vecchia Cinquecento. E praticamente salendo su una salita, a un certo punto c'era la curva. E a un certo punto la guida diventava speculare, ovvero io ero all'interno del primo veicolo ma dovevo comandare anche il secondo più avanti. Quindi a un certo punto in curva non vedevo più il veicolo davanti a me, quindi scendevo, per vedere come poter fare manovra, insomma. E niente, ritornavo a quell'altro veicolo e m'avevano rubato la macchina, non c'era più. Quindi impazzivo un po', insomma, ero molto turbato, incazzato, sentimenti di agitazione. E a un certo punto, praticamenta la curva era sotto al cimitero, e però era tipo adibito a cinema, insomma era pieno di gente, o come se ci fosse una grande messa. E nel frattempo mi raggiungeva la mia compagnia. E mi ci arrabbiavo perché facevano tutti finta di nulla. Insomma, non sembravano essere scioccati, insomma. Io ero arrabbiatissimo. "Dai, ma che ti importa?". Insomma, sminuivano. Io invece ero super agitato per questa cosa qui. Però poi mi ritrovavo sul treno, insieme agli stessi, e ero incuriosito da questa ragazza che entrava in una fermata del treno. Ascoltavo parlare, sentivo, la sensazione era come quella di quando sei in treno e senti altri che non c'entrano con te a parlare, ma un po' capisci. E non era il treno normale, insomma. Era tipo quei treni che passano all'interno stretti, di certi paesini non della nostra nazione.</t>
  </si>
  <si>
    <t>Un mio amico mi passa a prendere con la macchina per recuperare un oggetto di valore che lui aveva portato a questo negozio, insomma. Io avevo fretta, perché dovevo poi andare al lavoro, comunque lui: "Dai dai dai, si fa presto". E mi monta in macchina, si va, e inizia a andare forte. E praticamente ha fatto una strada con il passaggio a livello a [PLACE1]. E niente, si inizia a andare forte sulla circonvallazione, a un certo punto stradine, così, e pioveva. Io dicevo: "Ora tanto gli va via la macchina sul bagnato, sul bagnato, va via, va via". Infatti la macchina perde aderenza e scivola chiaramente verso il muro. Però inizia a scivolare sempre dritta dritta dritta dritta, senza mai l'impatto. E praticamente, dalla paura iniziale, l'attesa dell'impatto, coi pensieri che ti vengono: "Cazzo, cosa mi farò? Dove mi farò male, dove picchierò?". Quando mi sono accorto che si scivolava e che non si picchiava mai da nessuna parte, un po' mi sono reso conto che c'era qualcosa di strano, perché da una curva abbastanza stretta la macchina ha iniziato a scivolare a dritto, quindi.</t>
  </si>
  <si>
    <t>Un museo dove all'ingresso c'era l'ologramma di Arnold.</t>
  </si>
  <si>
    <t>Ero dentro una villa di quelle di lusso, insomma, molto all'americana. Su più piani, davanti al mare. Ero tranquillo, però, insomma si capiva che questa mareggiata sarebbe entrata da questa porta finestra che c'era. Nessuno sembrava essere preoccupato. Inizialmente io ero con un'amica. Sembrava quasi di essersi intrufolati di nascosto, non ci volevamo fare vedere da quelli che abitavano dentro quella casa lì. Che alcuni erano di colore, insomma, ma non li conoscevamo noi. Poi dopo invece, quando si allagava, si andava a stare più nei piani alti della casa e quindi iniziavamo a socializzare. Ogni tanto, mi piaceva scendere e andare a immergermi. Siccome si era allagato tutto il sotto, però era rimasto tutto intatto, insomma, e quindi era bello immergersi, insomma, girare per le stanze in immersione. E quindi trovavo il pretesto molte volte di andare a prendere cose per immergermi. Poi dopo, la casa era di un mio amico e mi trovavo da solo con lui e la sua sorella. Insomma, si valutavano i danni, perché poi in realtà, quando era arrivata la sua sorella avevamo visto la tastiera, il suo sintetizzatore gigantesco tutto rotto nel garage. In effetti aveva cose un po' spaccate, rotte, e quindi chiedeva informazioni. E io non discorrevo, e lui non c'era prima, quindi non dava spiegazioni abbastanza sufficienti alla sua sorella, che però era abbastanza tranquilla, che poi andava via. E si iniziavano a visionare questi oggetti. Uno era un sintetizzatore e una pistola antica e tutte varie cianfrusaglie che ci possono essere in un garage di un hobbista, quindi tutti i trapani, oggettistica e cose del genere. E poi da solo, ero nel giardino.</t>
  </si>
  <si>
    <t>DL207</t>
  </si>
  <si>
    <t>Ero tipo in Spagna, che ero andata lì in viaggio con un'amica. E io c'ero già stata, quindi volevamo fare tipo un viaggio diverso, che era dal nord, era tipo come se fosse la Spagna però più lungo, dal nord verso sud, però, senza arrivare a Madrid. E niente, in realtà non capivamo bene dove eravamo arrivate perché eravamo arrivate in treno. Però non capivamo se era la città dove volevamo andare o no, perché avevamo degli amici lì, quindi dovevamo trovarci con loro. E che quindi niente, cominciavamo a scendere in macchina o in treno. Passavamo con la macchina o il treno per una città che si chiamava come Monterrey, Montgomery. E aveva delle costruzioni pazzesche, tipo in primo aveva una che sembrava un castello gigantesco, però che adesso ci viveva gente. Ma grandissimo proprio. Poi un po' più in là c'era tipo una specie di tempio d'oro, che sembrava tipo egiziano. E tipo cose stranissime sembrava tipo Las Vegas. E c'era il mare. E niente, andavamo giù, giù, giù. E quest'amica voleva farsi un tatuaggio, e stava parlando con il tizio, che se lo faceva tipo a venti euro. Ma se ce ne andavamo troppo in giù non si arrivava più, quindi dovevamo trovare il giusto compromesso tra continuare a scendere fino a trovare la città che stavamo cercando o rimanere lì e aspettare che lei si facesse il tatuaggio.</t>
  </si>
  <si>
    <t>Ero con i miei compagni di corso all'università. E dovevamo fare un lavoro, qualcosa così, e andavamo all'appartamento di uno di loro. Però era tipo che dovevamo cambiare posto tutto il tempo, perché, non potevamo entrare nell'altro. E nell'ultimo che provavamo a entrare era un edificio altissimissimissimo, super moderno. E entravamo tipo nella reception. E entravamo tipo dritti, subito andare all'ascensore, perché uno dei ragazzi andava spesso lì perché era tipo l'appartamento del suo migliore amico, ma ci incominciavano a chiedere i dati.</t>
  </si>
  <si>
    <t>Ero tipo con il mio fidanzato in un parco giochi. E c'erano queste molle, però erano tipo tante molle diverse per varie persone, e c'era tipo un presentatore che diceva cose tipo: "Ok, dovete saltare come se fosse l'ultima volta che pescate in vita vostra!". E tutti che facevano, io tipo dicevo: "Ma cosa vuol dire l'ultima volta che pescate in vita vostra? Cioè perché dovremmo saltare così?". Per me non aveva senso. E mi dicevano: "Fallo e basta! Che guastafeste!". E io tipo: "Ma non capisco!". E loro tipo: "Ah, sempre la stessa storia!". E io in realtà non capivo niente, quindi dicevo: "Vabbè ciao, saltate voi come se non pescaste mai più, io vado a fare altra roba". E quindi niente, me ne andavo tipo in questo bosco. E andavo su, su, su, arrabbiata e poi mi veniva in mente di tornare giù, ma tipo facendo uno sport che consisteva in slittare con le suole delle scarpe. Perché c'era tipo una terra che era liscia. E quindi tipo scivolavi, però se tenevi bene l'equilibrio scivolavi bene. E quindi niente, cominciavo a scendere giù così. Però in quel momento non ero più io, ero un altro tipo che in cambio era arrabbiato con la sua famiglia. E poi arrivavo dove c'erano le molle per me, però per questo tipo c'era la sua famiglia che mangiava, in un tavolo in mezzo al bosco e tipo che saltava per aria. E arrivavano in un solo salto tipo sulla tavola. E niente, poi il tipo che diceva: "L'avete visto che l'ho potuto fare?".</t>
  </si>
  <si>
    <t>Era qualcosa basato su "Il lupo di Wall Street". C'era il mio fidanzato che mi doveva dire delle cose... Ma [MISS].</t>
  </si>
  <si>
    <t>C'erano persone, tipo che facevano varie cose. C'erano dei miei compagni di università.</t>
  </si>
  <si>
    <t>C'eravamo io, le mie due sorelle, mia mamma. E tipo lavoravamo in un supermercato. Però tipo ognuna in un corridoio, diciamo, diverso. Il supermercato era grande, molto luminoso. Ci lavoravo con altra gente, ed era tipo il nostro primo giorno di lavoro, in realtà. E stava già finendo l'ora di lavoro, quindi andavo a cercare mia sorella, mia mamma, la mia altra sorella, per capire come facevamo a andarcene a casa, perché era comunque lontano da casa. E andavamo a prendere l'autobus, ne prendevamo uno e poi un altro.</t>
  </si>
  <si>
    <t>Ero in un appartamento, era tipo la casa della mamma del mio fidanzato. E c'era la sua cagnolina e io ero stesa sul tappeto. Ero lì con la cagnolina, tipo che la stavo abbracciando, e arrivava il mio fidanzato. E mi raccontava che dei compagni miei avevano vinto tipo un premio per dei lavori che stavano facendo con biomedica e che li avevano pubblicati. E anche io avevo lavorato con loro e quindi ero molto felice per loro. Mi alzavo per vedere un po' com'era questo premio e questa pubblicazione che avevano fatto. E le foto della premiazione e tutto erano appese tipo nel bagno. E quindi vedevo le foto, c'era molta gente che non conoscevo, però c'era anche quelli che conoscevo. E tipo erano andati da diverse parti, c'erano foto di tutte le cose che avevano fatto, e in una foto apparrivo anche io con dei signori. Nelle foto avevo i capelli tipo azzurri e viola.</t>
  </si>
  <si>
    <t>Un bosco soleggiato.</t>
  </si>
  <si>
    <t>Non era qualcosa troppo divertente, era abbastanza noioso.</t>
  </si>
  <si>
    <t>C'erano persone, c'erano più di una famiglia, con bambini, cose. Tipo una era la famiglia mia e l'altra un'altra famiglia.</t>
  </si>
  <si>
    <t>Era tipo film, tipo anime. C'era una tipa che aveva la testa come una persona, però il corpo tipo da ragno. Era la fine di una battaglia, perché ormai era tutta mezza morta. E stava tipo chiedendo spiegazioni alla persona che l'aveva mezza ammazzata. Alla fine questo tizio, che anche lui era mezzo insetto, però non si vedevano nell'inquadratura, l'ammazzava completamente. Però era tipo un flashback, perché poi tornavo a vedere questa tipa viva. Però non era più un mezzo insetto. E questa tipa viveva tipo in una tenda gigante, in un campo. E con lei vivevano due ragazzi gemelli che andavano in giro con una specie di panda rosso gigante. E niente, lei prendeva la bicicletta e decideva di andarsene via, lasciare tutto, per questa cosa che era successa. E niente, quindi lei se ne stava andando in bici e si stava portando via tutte le sue cose, tra le quali tipo pietre preziose. E i gemelli se ne accorgevano e quindi cominciavano a seguirla anche loro in monopattino. E gli cominciavano a chiedere dove andasse. E lei, tipo: "No, me ne devo andare". E loro tipo: "Ma perché, andiamo con te!". Questo panda rosso, che aveva anche dei cucciolini, era la famiglia di questi tizi, solo che era stata trasformata in un panda rosso gigante. Era tipo la sposa di loro, perché erano una coppia a tre. E niente quindi la seguivano per un momento però poi capivano che lei faceva sul serio e se ne voleva andare, quindi la lasciavano andare. Poi lei faceva uno scambio di un braccialetto con un signore. Poi più avanti andava da un altro signore, un signore grande, tipo come se fosse stato irlandese. E da principio tipo non pensava che lei avesse qualcosa che gli servisse per fare scambi. Però lei gli faceva vedere una di queste pietre che erano tipo viola dentro, tipo che fuori sembravano una roccia, però tu le aprivi e erano viola. Erano stupende e lui ci rimaneva tipo incantato, perché non era facile da trovare in quel mondo lì. E gli dava molti soldi e lei avanzava.</t>
  </si>
  <si>
    <t>Eravamo io e mia sorella e avevamo tipo il potere di trasformarci in Sailor Moon. E tipo quell'altro personaggio di Sailor Moon che è una bambina, praticamente. Ma era tipo una simulazione, tipo come se fosse un videogioco, però giocavi in prima persona. E io quindi avevo le cose di Sailor Moon, ma avevo due aggeggi che funzionavano solo con l'aiuto di questa bambina che faceva mia sorella. Perché era tipo che un pezzo lo doveva finire lei e quindi quando poi me lo passava io potevo fare cose. Questa bambina era all'asilo e io andavo a trovarla, mia sorella, perché era dovuta andare all'asilo per non far capire che in realtà lei non era una bambina piccola. Però era piccola, quindi venivano tipo a vedere se andasse tutto bene. E la trovavo e lei diceva tipo: "Ah, son stufa, mi trattano come una bambina". E giusto quando andavo a trovarla, con i miei sensori di Sailor Moon, sentivo che stava arrivando un cattivo e dicevo: "Oddio! Sta arrivando un cattivo, dammi gli aggeggi!". Me li passava, però il cattivo era già lì, quindi cominciava un po' la battaglia, però era la nostra prima battaglia simulata e non sapevo propriamente cosa fare.</t>
  </si>
  <si>
    <t>DL208</t>
  </si>
  <si>
    <t>C'era un ambiente, era la gelateria [NAME1], tutta sui toni del marrone.</t>
  </si>
  <si>
    <t>Rimanevo intrappolata in un tunnel che rappresentava una scorciatoia. Era un tunnel claustrofobico, in cui si doveva prima scendere, poi strisciare, e poi c'era una parete, e poi c'era un passaggio e si strisciava fuori dalla strada. Ed era un modo per arrivare prima a casa. Era un tunnel che collegava via [PLACE2] e piazza [PLACE3]. Arrivavo in fondo a questo tunnel e lo trovavo chiuso, sbarrato, e si poneva il problema di tornare indietro. Strisciavo all'indietro. E poi dovevo fare un angolo strano per riuscire a risalire in piedi, perché era ovviamente impossibile salire al contrario. E questo movimento era un po' difficile e andavo un po' nel panico.</t>
  </si>
  <si>
    <t xml:space="preserve">Una battuta di caccia. </t>
  </si>
  <si>
    <t>Tenevo le mani davanti agli occhi.</t>
  </si>
  <si>
    <t>Ho passato in rassegna tutti i sogni che ricordavo e che avevo fatto di notte per capire se avrei potuto registrarli stamattina. I miei pensieri vagavano molto in libertà. E quindi, ecco, riflettevo: "Potrò raccontare del sogno che ho fatto stanotte? Quello in cui il mio cane si era arrampicato sulla torre di un convento e non potevo farlo scendere e piangevo, piangevo, piangevo, volevo chiamare i pompieri, volevo far arrivare i pompieri con il materasso?". Lo stavo ripercorrendo pensando se avrei potuto registrarlo oppure no.</t>
  </si>
  <si>
    <t>Un esperimento scientifico realizzatosi nel Museo della Scienza di Milano, in cui due ricercatori passavano circa un anno in una condizione di simulazione della vita dal Polo Nord e svolgevano le loro ricerche. Ma, allo stesso tempo, veniva fatta ricerca su di loro, perché erano in una sorta di bolla, filmato tutto il tempo dalle telecamere. Tutto avveniva successivamente a questo esperimento, e mi veniva raccontato da lei, perché erano una lei e un lui, che loro due si erano innamorati, ma poi lui, una volta usciti dall'esperimento, l'aveva tradita.</t>
  </si>
  <si>
    <t>Era il dieci dicembre e mi svegliavo alle dieci e un quarto. E mi ricordavo improvvisamente che era il giorno della laurea di mio fratello, che si laureava alle dieci, e andavo nel completo panico, iniziavo a chiamare a raffica i miei genitori che si erano dimenticati anche loro.</t>
  </si>
  <si>
    <t>DL209</t>
  </si>
  <si>
    <t>Ero a casa dei miei genitori e venivano a trovarci dei parenti. E quindi gli aprivo la porta e li facevo entrare in soggiorno e li salutavo. E poi in casa c'era una specie di astio nei miei confronti da parte di tutti, come se avessi fatto qualcosa. Ma poi chiaramente era inquietante, perché sembrava come se ci fosse stato un lutto, l'unica spiegazione per cui avrebbero dovuto venire.</t>
  </si>
  <si>
    <t>Facevo un viaggio in nave, con un mio amico e anche altre persone. Durante questo viaggio, cominciava una sorta di catastrofe, che però riguardava la terraferma. Infatti, essendo in nave, la scampavamo. Si stava andando in Sardegna. E una volta tornati sulla terraferma, scoprivamo che c'era una sorta di attacco non precisato. Cioè, delle grandi esplosioni periodiche, abbastanza casuali. E quindi dovevamo rintanarci e sperare che appunto l'esplosione non ci colpisse. Comunque, era una sorta di scenario post-apocalittico.</t>
  </si>
  <si>
    <t>Ero davanti a una commissione d'esame per passare qualcosa, un concorso. E tra la commissione c'era un tizio che conoscevo. E lui conosceva i miei punti deboli, appunto per questo esame. Io avevo come punto debole l'inglese e questo tipo lo sapeva, e mi faceva una domanda in inglese molto semplice, solo che io non sapevo rispondere. Poi fuori, insomma, da questa sede, eravamo in una sorta di struttura medievale.</t>
  </si>
  <si>
    <t>Tornavo all'università per seguire dei corsi, non per un esame. Però era notte. E quando arrivavo lì, siccome aveva le vetrate davanti, si vedeva all'interno, vedevo che era scuro anche dentro, quindi come se fosse chiuso. Però in realtà era aperto. E entravo e non c'era nessuno. Quelle luci erano spente, però arrivava un po' di luce da fuori, dai lampioni, quindi si vedeva insomma. E chiaramente era abbastanza inquietante perché non era normale come cosa. Però poi iniziavo a vedere delle figure che si muovevano, quindi altri studenti comunque, che erano lì, nei corridoi. E piano piano la situazione si normalizzava, e quindi si accendevano le luci, anche se erano un po' più scure del normale. E niente, ci si avviava nelle aule. Comunque, nonostante l'atmosfera inquietante, ero sereno, insomma.</t>
  </si>
  <si>
    <t>Qualcosa di apocalittico. Ero in una città non ben precisata, però io vivevo in quella città. E c'era una sorta di tempesta in arrivo, ma tempesta apocalittica. E come presagio, c'erano queste statue, che, insomma, erano importanti per la città. Ed erano tutte coperte da una polvere strana. E questa cosa spaventava tutti gli abitanti, me compreso. E quindi ci mettevamo a pulirle. Era come una sorta di rituale che doveva servire a contrastare la tempesta in arrivo. Era abbastanza inquietante come scenario. C'era parecchia tensione.</t>
  </si>
  <si>
    <t>Ero in giro con una ragazza. Stavamo facendo qualche attività all'aperto e ci fermavamo in questo bar abbastanza isolato. E era metà mattina, quindi pensavo di fare colazione. E gli dicevo che lì ci si serviva da soli con delle macchinette del latte. Mentre eravamo al bancone, col barista, c'era anche un anziano che faceva la fila e attaccava discorso con noi, in maniera abbastanza gentile, quindi noi parlavamo con lui. Però, a un certo punto, iniziava a fare apprezzamenti su la ragazza, la mia amica, insomma, abbastanza viscidi. E noi lo ignoravamo, in particolare lei rispondeva educatamente. Finché a un certo punto, le dicevo di andare nell'altra stanza, a aspettarmi lì. E mentre lei se ne andava questo vecchio gli offriva anche dei regali. Ma lei negava ancora e se ne andava. Tra l'altro, regali che avrebbe accettato se glieli avessi fatti io, come se sapesse cosa gli piaceva. E lei, insomma, andava nell'altra stanza e però il vecchietto la seguiva. E quindi lo vedevo arrivare vicino al tavolo dov'era seduta. E quindi lo seguivo e lo spostavo di forza, insomma, dicendogli di smetterla, che mi costringeva a diventare violento. E lui sembrava insomma aver accettato. Invece poi tornava di nuovo verso il tavolo, quindi questa volta lo afferravo di forza e lo portavo nella stanza del bar. Nel frattempo, lui aveva cambiato sembianze, era diventato molto simile a un attore giovane. E io iniziavo a picchiarlo, però sereno di questa cosa, perché questo attore, questa persona, appunto, era molto mingherlina, abbastanza incapace di reagire, non provava a reagire. Solo che mi provocava, e io lo picchiavo, in particolare schiaffeggiandolo, gli davo schiaffi molto violenti. E la cosa durava tantissimo, tipo molti minuti. E questo rideva e piangeva. E a volte provava a reagire, però io gli bloccavo subito le mani, e riuscivo anche a tenergli entrambe le mani con una. E quell'altra continuavo a picchiarlo.</t>
  </si>
  <si>
    <t>DL210</t>
  </si>
  <si>
    <t>Era abbastanza un luogo familiare, era molto simile al bagno qui in residenza, però al posto di una porta, insomma, tutta oscurata, c'era una porta a vetrata, quindi c'era un vetro. Il vetro era lucido. E un compagno del trentanovesimo ciclo, insomma, veniva dall'oscurità perché la camera era buia, e cioè al di là del bagno era buia, quindi veniva verso il bagno. Riconoscevo la persona come un mio compagno del trentanovesimo ciclo, però non vedevo nitidamente la sua faccia. Però, diciamo, l'abbigliamento e tutto, era corrispondente e da lì, in un certo senso, ho dedotto quella persona. E una volta avvicinato ha detto: "Bolzano vuole parlarti", Bolzano, cioè, il matematico.</t>
  </si>
  <si>
    <t>Ero tipo in mensa all'[INSTITUTION1]. Comunque, vedevo poco. Era una visione veramente in primo piano in cui vedevo solamente le mie mani e le mie braccia, parte di un tavolo con in mezzo un piatto insomma. Però i colori ricordavano molto, appunto quelli della mensa. In pratica tipo stavo mangiando del pesce panato, insomma, un filetto di pesce panato. E ad un certo punto vedo nel pesce qualcosa di abbastanza grande, un po' più tendente al grigio, non al bianco diciamo panato del pesce. E quindi cerco di sollevare questa parte e vedo che era tipo un insetto. Però non ero schifato. Cioè era come se fosse un qualcosa di normale che potesse succedere. E tra l'altro di questo insetto vedo, diciamo, le zampe e dopo un po' appaiono altre zampe, diciamo, che riempivano il piatto ma erano zampe di gamberi al sugo, gamberoni al sugo.</t>
  </si>
  <si>
    <t>Ero nel garage di casa mia. Ad un certo punto inizio a vedere un insetto, poi un altro, poi un altro, poi un altro ancora, e man mano questi insetti diventavano sempre più grandi, a volte acquisendo forme veramente strane, cioè mi ricordo tipo di un insetto cane, o qualcosa del genere. Diciamo che appunto all'inizio, a livello diciamo sentimentale ero abbastanza del tipo: "Ok, un insetto non fa nulla", però man mano che aumentavano, insomma, sentivo un po' di agitazione. Poi ho iniziato a uccidere questi insetti, diciamo, vedevo anche il sangue di vario colore. Io li stavo cercando di ammazzare con una scopa.</t>
  </si>
  <si>
    <t>Ero in una cucina, e avevo a che fare con dei mirtilli, comunque dei frutti rossi.</t>
  </si>
  <si>
    <t>DL211</t>
  </si>
  <si>
    <t>Ero dentro il video della nuova canzone di Natale di radio DJ, dove però riconoscevo soltanto alcuni dei personaggi del video originale. Tipo riconoscevo sicuramente Linus, riconoscevo la Littizzetto, Cattelan, per esempio, sì. Nell'alternanza dei personaggi c'erano pure persone che conoscevo, però di [INSTITUTION1], e in particolare stavo insieme a [NAME1], [NAME2], [NAME3], [NAME4], e [NAME5]. E ero contento che stavamo tutti là.</t>
  </si>
  <si>
    <t>Ero in mezzo a tutte persone, uomini, in abito scuro. Di questi uomini non riconoscevo il viso. Cioè il volto non era chiaro che faccia avessero. Però una cosa tranquilla, cioè non ero agitato, non ero spaventato, loro erano fermi e io camminavo in mezzo a loro.</t>
  </si>
  <si>
    <t>Dovevo preparare da mangiare, dovevo cucinare. E ci mettevo un sacco di impegno. E poi scopro che in realtà dovevo cucinare per [NAME1]. E quando ci mettiamo a tavola in realtà, era la tavola di un ristorante, però nessuno ci porta niente. E io mi dico: "Ma, scusa, ma tutta questa roba che ho cucinato io?". Quindi vado in cucina e la cucina era vuota. E non c'era nessuno, quindi cerco di capire che succedeva, e mi rendo conto che in realtà stavamo nel posto sbagliato e dovevamo andare in un altro posto, dove erano pronte le cose da mangiare. Ma purtroppo quest'altro posto era un posto dove sono andato un sacco di volte anche con [NAME2]. E quindi io, in grandissimo imbarazzo, perché non sapevo come fare a andare là. Ma non per paura di qualche cosa, perché ero in difficoltà insomma, in generale. E a un certo punto dico: "Vabbè adesso prendiamo, andiamo".</t>
  </si>
  <si>
    <t>Mi aggiravo, di notte, però era una strana notte, non era buio buio, c'era come se ci fosse la luce che rischiava vagamente, forse c'era la luna piena. In un bosco non fitto. E camminavo. E sentivo di sapere dove andare, però non riconoscevo la strada, cioè non riconoscevo dove stavo. Però sapevo che dovevo andare in quella direzione.</t>
  </si>
  <si>
    <t>Un mio amico elettricista doveva fare un lavoro, a casa. E cominciava il lavoro ma poi, mentre stavo a Venezia, mi telefonava e diceva: "Guarda io sto male, non riesco a finire, ho la febbre e quindi forse finisco lunedì. Se mi rimetto, vengo lunedì". Poi, come se il tempo si fosse schiacciato, mi richiama, come se fossero passati tre giorni, dice: "Guarda, oggi è venerdì". E mi diceva: "Guarda, stamattina mi sento abbastanza bene, quindi penso che vengo a finire il lavoro".</t>
  </si>
  <si>
    <t>Stavo in mezzo a un sacco di gente.</t>
  </si>
  <si>
    <t>Dovevo prendere il treno. Credo che fosse il treno da Venezia, quindi stavo tornando da Venezia. Ma non riuscivo a prendere il treno. Cioè, correvo per andare a prendere il treno, ma ero in ritardo, cioè avevo paura di non prenderlo. Però non arrivavo mai alla stazione. Cioè, non è che arrivavo alla stazione e il treno partiva. Camminavo, camminavo, in un posto, c'era un sacco d'acqua.</t>
  </si>
  <si>
    <t>C'era un partitone di poker al tavolo. E eravamo io, [NAME1], [NAME2], [NAME4], [NAME5]. Io vincevo. Però, diciamo, in generale, non prendevo i soldi. Cioè, vincevo le partite, però non mi pagavano, nel senso, non pagavano le poste. E quindi alla fine abbiamo litigato perché, appunto, cioè, questi giocavano a poker, cioè avevo la percezione che mi stavano fregando. Sentivo l'arrabbiatura che dovevo fare qualcosa per cambiare questa cosa.</t>
  </si>
  <si>
    <t>Il soggetto era la mia interazione con un telefono. Cioè un telefono, scuro, un telefono anni Settanta, che squilla. E il mio problema non era il fatto che squillasse il telefono, quanto piuttosto che io ricordavo di aver visto quel telefono da qualche altra parte. E facevo lo sforzo immane di ricordare dove avevo visto quel telefono e mi disinteressavo totalmente del fatto che il telefono stesse squillando. Dopo un po', il telefono smette di squillare, smette di squillare e mi ricordo che avevo visto quel telefono in un ufficio, ma non riesco a capire quale fosse questo ufficio. E quindi ho un po' di confusione, e poi mi viene in mente che era l'ufficio del mio capo.</t>
  </si>
  <si>
    <t>DL212</t>
  </si>
  <si>
    <t>Cose vicine a me, cose vissute durante la giornata di ieri. Pensieri legati a decisioni che dovevo prendere durante la giornata, come se andare o no in palestra, oppure anche i dubbi sul funzionamento del bracciale.</t>
  </si>
  <si>
    <t>Pensavo, vedevo cose legate alla giornata di ieri. La prima cosa è sicuramente il film che ho visto ieri. C'erano delle scene che tornavano. E poi anche questioni legate a discorsi che abbiamo fatto con i colleghi ieri, cose legate all'archeologia.</t>
  </si>
  <si>
    <t>Qualcosa di relativo alla violenza, sulle donne, principalmente. Ma poi c'era di mezzo la ricerca di uno spazio per sfogarsi, come una palestra, c'era di mezzo una palestra, e c'erano di mezzo delle discussioni.</t>
  </si>
  <si>
    <t>Cose legate alla giornata di ieri, o alla giornata di oggi.</t>
  </si>
  <si>
    <t>Fatti di cronaca, pensieri principalmente sulla violenza in Palestina, principalmente sulla violenza sulle donne, insomma.</t>
  </si>
  <si>
    <t>I miei pensieri, le immagini che vedevo, giravano principalmente intorno agli argomenti di cui si è discusso ieri con gli amici e quindi questioni legate alle vacanze di Natale, agli spostamenti, e anche temi più vicini all'archeologia, alla storia dell'arte. E poi c'era anche ancora qualche residuo sicuramente del weekend che ho passato a casa, quindi suoni, immagini, questioni legate alla musica.</t>
  </si>
  <si>
    <t>Qualcosa legato alla cucina, al pane.</t>
  </si>
  <si>
    <t>Cose legate alle lezioni, ai corsi, e ai miei compagni. Momenti accaduti, divertenti, principalmente positivi. E momenti non accaduti.</t>
  </si>
  <si>
    <t>C'entravano le cose che dovrei dire durante un intervento per [NAME1], quindi legato al dottorato, stavo ripercorrendo, stavo pensando alle cose che ho letto e stavo mettendo in ordine. Il mio cervello le stava sedimentando e le stava riordinando per me, per farle rientrare in un discorso sensato, insomma.</t>
  </si>
  <si>
    <t>Sentivo in testa una parte di una canzone che ho scritto, un giro di tastiere.</t>
  </si>
  <si>
    <t>Ero prima da sola, poi con altri compagni di corso, e arrivavo per la prima volta all'[INSTITUTION1] che però sembrava quasi in mezzo a una baraccopoli. E andavo da un professore. E solo che lui non c'era, e nel mentre che vagavo per le stanze, un po' spaventata, arrivavano anche degli altri compagni. E a un certo punto è sbucato un topo, che più che un topo sembrava un gatto, perché giocava come un gatto, ed ero spaventata e schifata e non ci volevo stare. E poi facevamo delle altre attività, ci sedevamo a parlare.</t>
  </si>
  <si>
    <t>Vedevo, pensavo cose relative alla giornata precedente.</t>
  </si>
  <si>
    <t>Avevo in sottofondo una canzone, che ho scritto, che continuava a ripetersi.</t>
  </si>
  <si>
    <t>C'era una sensazione un po' di pericolo, un po' di disagio. Si mischiavano i piani tra la realtà e la fantasia. Ricordi della giornata precedente o ricordi di pensieri che ho fatto. Ma appunto questa sensazione di pericolo, di fastidio, di disgusto, una sensazione piuttosto grigia.</t>
  </si>
  <si>
    <t>DL213</t>
  </si>
  <si>
    <t>Sensazione di calore, ma allo stesso tempo anche alcuni momenti di irrequietezza. Facevano parte del sogno alcuni dei miei amici ed era una situazione di festeggiare una ricorrenza. E però ci sono state delle incomprensioni.</t>
  </si>
  <si>
    <t>La faccia di mio padre che mi porge qualcosa, con un volto sorridente e sereno. E quindi anche una mia sensazione di serenità.</t>
  </si>
  <si>
    <t>Pensiero di ciò che succederà in questa prima mattina e cioè che dovrò rispondere dicendo di no ad alcune richieste.</t>
  </si>
  <si>
    <t>Entravo a scuola e dovevo lavorare però con delle classi diverse, insieme al maestro di motoria. Quindi una sensazione un po' di essere spaesata, fuori luogo, perché non è quello che faccio, solitamente, però lo spazio era per me familiare, noto.</t>
  </si>
  <si>
    <t>Qualcosa relativo al mio compleanno, in particolare alla cena a un ristorante.</t>
  </si>
  <si>
    <t>DL214</t>
  </si>
  <si>
    <t>Ero in classroom due e insieme ad [NAME1], un'altra ragazza, stavamo preparando il setup con tutti i cavi e stavamo aspettando che iniziasse la lezione di Matlab, quello però con [NAME2]. Però la professoressa appariva nello schermo nella stessa classe, ma non era presente nella realtà, e quindi non riuscivamo a capire come far funzionare questa cosa. E poi si è presentata alla porta e la lezione è iniziata. La prof indossava un bel maglione blu elettrico, molto acceso. Io ero tranquilla, era una normale lezione, non avevo nessuna sensazione particolare, stavamo solo cercando di far funzionare le cose, ma poi ha funzionato tutto.</t>
  </si>
  <si>
    <t>Ero a lavoro, non ho nessuna sensazione negativa, o angosce, sono abbastanza tranquilla.</t>
  </si>
  <si>
    <t>Facevo un gioco per trovare i sinonimi nelle parole, per esempio la parola "vizi" e "difetti". Ero anche a lezione, quindi la sensazione di essere in aula. E poi c'era un momento in cui c'era più azione, c'erano dei colpi, degli attacchi, dei combattimenti. Comunque niente di negativo, di angosciante. Non ho sensazioni negative.</t>
  </si>
  <si>
    <t>Qualcosa tipo molto simile a quello che ho vissuto ieri, ovvero che sono uscita, sono andata a [PLACE1], poi ero fuori a cena con i miei colleghi e siamo stati anche fuori a bere. E dovevo portare una scatola con delle cose alla mia coinquilina che sta a [PLACE1]. E quindi avevo in borsa questa scatolina, che è blu: fuori è tutta blu e con delle scritte bianche. E dovevo portare questa scatolina alla mia coinquilina. Alla fine gliel'ho ricordata ma lei non aveva posto in borsa, quindi l'ho riportata qui a [PLACE2]. A un certo punto questa scatolina, che però era bianca, con le scritte blu tutte bagnate, quindi un po' rovinate, che non si leggeva più bene la scritta. E quindi la sensazione di: "Aiuto, gli ho rovinato la scatola è colpa mia". Anche se so che non era colpa mia perché era la pioggia, però mi dispiaceva il fatto che ce l'avessi io in borsa, e avesse piovuto, si fosse rovinata.</t>
  </si>
  <si>
    <t>Qualcosa relativo a una serie tv che trattava il tema dell'apocalisse. E quindi qualcosa un po' angosciante su quel tema.</t>
  </si>
  <si>
    <t>Qualcosa di molto angosciante. Ero in macchina con mio fratello in una zona industriale, era giorno, ma dovevamo andare a parcheggiare per [MISS] andare a una discoteca. Avevamo superato un'area dove c'erano i parcheggi, e per tornare in quell'area dovevamo fare tutto un giro, per la tangenziale eccetera. Tornavamo in quell'area, e già la prima volta che eravamo passati prima di arrivare al parcheggio e vedere che era pieno, eravamo passati vicino a degli uomini che stavano facendo dei lavori stradali. Erano vestiti tutti uguali, di arancione col cappellino, l'elmetto protettivo eccetera, però erano molto sporchi. E quando siamo ripassati, c'erano sempre questi uomini che ci guardavano male, erano tutti sporchi, avevano gli occhi anche rossi. E uno ha iniziato a correrci a fianco della macchina, e correva veloce quanto la macchina, e non riuscivamo a seminarlo e anzi ci guardava, ci guardava e continuava a correre. Ci guardava in modo cattivo, e quindi non sapevamo più dove andare perché non volevamo più parcheggiare poco dopo. Era molto, molto brutta perché quest'uomo non faceva niente se non correre molto veloce al lato della macchina e guardarci con quel sorriso barra ghigno cattivo, brutto. Tipo che ci avrebbe fatto male probabilmente.</t>
  </si>
  <si>
    <t>Ricevevo i risultati di alcuni esami universitari, ma uno non andava molto bene, dovevo ripetere una parte. Non era angosciante, però insomma un po' così.</t>
  </si>
  <si>
    <t>Eravamo tutti a casa di mio zio, che è mancato, e era una casa molto grande e con un sacco di piani. E noi ci suddividiamo su tutti i piani. Ogni piano aveva un banchetto, buffet. C'era anche mia nonna che faceva fatica a salire le scale. E tanta altra gente, amici. Quindi un mix di persone.</t>
  </si>
  <si>
    <t>Niente di angosciante o di brutto.</t>
  </si>
  <si>
    <t>C'era un ragazzo che mi piaceva, che mi affascinava molto.</t>
  </si>
  <si>
    <t>Insieme a una mia amica volevamo andare in Cina e pensavamo alle date, a pensavamo magari fine luglio, però poi mi era venuto in mente che lei lavora a fine luglio. E appunto parlavamo di date, parlavamo di andare in Cina e di costi e tutto.</t>
  </si>
  <si>
    <t>DL215</t>
  </si>
  <si>
    <t>Non riuscivo a svegliarmi in tempo per andare a fare il vaccino. Quindi poi diciamo da lì una serie di reazioni a catena che portavano poi alla mancata partenza per l'Africa.</t>
  </si>
  <si>
    <t>In ambiente lavorativo, nel senso che, insomma si è ricreato una giornata tra virgolette "tipo" al lavoro, insomma, quindi un po' divisi tra call e appuntamenti, incontri anche fra colleghi.</t>
  </si>
  <si>
    <t>Un colore che era il celeste insomma, comunque sensazione intorno a me positive.</t>
  </si>
  <si>
    <t>C'era questa strada, che percorrevo in macchina, piena di curve, diciamo insomma, dove comunque l'attenzione doveva essere massima, per non rischiare appunto insomma di sbagliare, insomma di fare degli errori.</t>
  </si>
  <si>
    <t>Immagini molto rilassate e serene, c'era questo grande lago con l'acqua tutta calma, colori sul blu, celeste. Insomma, e lungo questo lago comunque stavo tra virgolette ammirando, guardando ecco la superficie di questo lago. Un senso di pace, tranquillità.</t>
  </si>
  <si>
    <t>Andavo a vedere una casa e c'erano però dei problemi di planimetria. Vedevo questa bella casa, questo bell'appartamento con affaccio, praticamente, sui Lungarni insomma.</t>
  </si>
  <si>
    <t>Ero in un campo di calcio, con la mia squadra di calcio di quando ero più piccolo. E niente, c'era l'allenatore e mi ricordo bene che insomma, aveva preso me e un mio amico, proprio per farci allenare specificatamente su dei movimenti, su delle, insomma, tecnicismi. E in realtà, appunto, ci stava anche un po' sgridando, o quantomeno, insomma, facendo notare determinati, insomma movimenti che dovevamo migliorare. È stato anche con un po' di pressione. Però insomma è stato simpatico.</t>
  </si>
  <si>
    <t>Stavo facendo una piccola escursione, una piccola gita, insomma, passeggiata in montagna con alcuni miei amici. E era appunto anche una bella giornata, mi ricordo il sole, insomma della natura, come se fosse appunto una giornata primaverile.</t>
  </si>
  <si>
    <t>Riguardava sostanzialmente una partita di calcio, con una serie di ragazzi che erano con me in squadra quando ero più piccolo. E erano tutti ragazzi che erano contro la mia squadra, mentre io ero in squadra con altri ragazzi, amici miei, tra virgolette contemporanei. Emozioni varie perché comunque giocare contro, appunto, ex amici eccetera è stata una cosa particolare. Arrivati nello spogliatoio ci siamo salutati, ma insomma sempre con quel rapporto un po' comunque da avversari diciamo.</t>
  </si>
  <si>
    <t>Ero a una cena con degli amici.</t>
  </si>
  <si>
    <t>DL216</t>
  </si>
  <si>
    <t>Sensazione neutra. Stavo accumulando qualcosa, impilando delle scatole.</t>
  </si>
  <si>
    <t>C'era una donna con un vestito rosso, con i capelli biondi.</t>
  </si>
  <si>
    <t>Stavo in una in una classroom, in [INSTITUTION1], assieme a [NAME1]. Stavamo parlando proprio di questo esperimento. Era tipo un debriefing finale di questo esperimento. Vedevo i colori del muro della classroom, di tutta la stanza, era abbastanza grigio, nuvoloso. [NAME1] era seduta sul cattedra e io ero a uno dei banchi e stavamo appunto parlando di questo esperimento.</t>
  </si>
  <si>
    <t>Ero un passeggero in un treno, avevo il laptop. Ad un certo punto, dovevo tipo raccontare qualcosa. Era una bella giornata. Fuori si vedeva il sole, sole brillante proprio, un bel sole. E stava tipo andando sulle montagne, questo treno. E c'era anche una ragazza asiatica. Una donna, direi.</t>
  </si>
  <si>
    <t>Stavo frugando in una scatola con delle miniature dentro, delle statuette di soldatini, insomma. E il mio amico [NAME1], mi diceva: "Siamo sicuri che ci sono tutte le miniature che ci servono dentro?". E allora li prendevo, li esaminavo, li guardavo tutti questi soldatini. La stanza dove stavo era buia. E la scatola era tipo una scatola da scarpe.</t>
  </si>
  <si>
    <t>Guardavo la televisione in [INSTITUTION1], c'era sicuramente [NAME1], c'era altra gente di [INSTITUTION1] e c'era "Il Volo", alla TV.</t>
  </si>
  <si>
    <t>C'erano delle persone.</t>
  </si>
  <si>
    <t>C'erano delle persone, era qualche tipo di ufficio amministrativo.</t>
  </si>
  <si>
    <t>C'erano delle persone, ero in [INSTITUTION1].</t>
  </si>
  <si>
    <t>DL217</t>
  </si>
  <si>
    <t>Era relativo a qualcosa dell'arte. Io dovevo occuparmi di organizzare una sorta di mostra artistica, ed ero indaffarata in questa cosa. A livello emotivo ero assorta dal fatto che dovevo svolgere questo compito. In realtà non avevo però delle immagini nitide, ma avevo soltanto dei pensieri. E quindi i miei pensieri erano legati a questa cosa che dovevo fare e l'emotività era legata ad uno stato non di angoscia, però sicuramente ero attiva, ero concentrata. E dal punto di vista sensoriale non avevo percezioni.</t>
  </si>
  <si>
    <t>Ero a [INSTITUTION1] e c'era tantissima gente. Era tornata anche [NAME1]. La sera ci sarebbe stata una festa, una festa alla quale però partecipavano anche persone esterne a [INSTITUTION1]. E quindi c'era una situazione di cambiamento dovuta al fatto che ci sarebbe stata questa festa, cioè si percepiva che c'era una festa nell'aria, insomma. Io avevo il lavoro da consegnare tipo entro ora di pranzo. E quindi sono uscita quando ho finito il lavoro senza mangiare e ho raggiunto gli altri, [NAME1], che stavano in un locale, era tipo un'estetista, o un parrucchiere. Inizio a parlare lì con loro, si chiacchierava di argomenti vari, quindi c'era molta leggerezza. E poi io avevo fame, perché non avevo pranzato, e quindi andavo in un negozio a prendermi da mangiare. E ricordo che c'erano le focacce e c'era una focaccia che mi sembrava molto buona, però aveva la carne e quindi decido di non prenderla. E poi un altro momento in cui siamo dentro a [INSTITUTION1]. E iniziano ad arrivare delle persone esterne a [INSTITUTION1] per questa festa, arrivavano tutti quanti vestiti in modo molto elegante. E poi c'è un altro momento in cui un'altra ala di [INSTITUTION1] c'era una persona con la quale dovrei iniziare una collaborazione che però al momento non si sta facendo sentire e io ero pienamente consapevole di questa cosa. E lei era carina con me, gentile, però non mi diceva niente rispetto a questo lavoro che dovremmo iniziare insieme e io decidevo di non chiederle niente e pensavo: "Vabbè okay, quindi devo considerare che questa cosa è chiusa, che non riuscirò a fare questa cosa". E quindi le emozioni erano emozioni varie, diciamo. Non estrema felicità, comunque alla base tranquillità, non c'erano momenti di particolare angoscia. Però sicuramente questa cosa di vedere questa persona mi aveva attivato, più in un senso diciamo negativo, comunque di preoccupazione, anche se relativa: cioè quasi subito iniziava la rassegnazione. E poi c'era anche questo senso di fame. Cioè quando stavo con gli altri, a parlare, mi faceva piacere stare lì, però sentivo di avere altri bisogni. Dovevo mangiare, dovevo fare altre cose che in quel posto non potevo fare.</t>
  </si>
  <si>
    <t>Stavo partendo per l'America, però sarei partita in treno, cioè avrei raggiunto l'America in treno. E quindi ero in una sorta di [INSTITUTION1] che stavo prendendo un caffè con altre persone. C'era anche [NAME1] e stavamo parlando. E a un certo punto io poi mi rendo conto che stavo rischiando di perdere il treno, perché erano le cinque e venti e il treno partiva alle cinque e un quarto, quindi inizio a correre e effettivamente avevo perso il treno. E quindi chiamo [NAME2], il mio ragazzo, col quale sarei dovuta partire per questo viaggio, per dirgli che avevo perso il treno. E quindi lui arriva dove ero io per cercare una soluzione, perché lui partiva dopo con un altro treno e quindi io devo prendere il suo treno. La sensazione era che era tutto molto confuso, e che non avevo molto il controllo di quello che stava succedendo. Però ero agitata perché comunque avevo perso un treno per l'America e quindi questa cosa mi agitava, perché sarei voluta andare, comunque avevo speso dei soldi e l'altro biglietto immaginavo sarebbe costato molto. A un certo punto, salgo su quest'altro treno insieme a [NAME2] e altre due mie amiche del mio paese che s'erano aggiunte. Però mi accorgo, a un certo punto, che nella mia borsa avevo il telefono di [NAME1], il suo iPhone, e di fatto stavo partendo per l'America col suo telefono. Quindi mi agito un attimo e soprattutto mi sento in colpa perché non sapevo come contattarla, perché appunto lei non aveva il telefono, non avevo numero di telefono delle altre sue amiche, e comunque stavo andando in America e il telefono ormai era con me, quindi non sapevo a chi lasciarlo. E intanto salgo su questo treno, però saliamo in un modo così tanto agitato che non mi ricordo nemmeno se ho portato la valigia sopra oppure no. E nel frattempo le valigie, però, so (ammesso che l'avessi portata sopra) sarebbe stata posizionata in un punto a cui adesso non posso accedere. Quindi praticamente faccio questo viaggio abbastanza agitata pensando a tutte le cose che devo fare. Perché dovevo, appunto, risolvere questa cosa di [NAME1], dovevo cercare di capire se la valigia l'avevo portata oppure no e poi c'erano altre cose che dovevo fare. E quindi ero nervosa, poi [NAME2] e anche le mie amiche erano seduti in altri posti, quindi non potevo sfogarmi con loro, parlare con loro o chiedergli un parere. E quindi ero agitata. E a un certo punto si avvicina vicino a me una signora molto arrogante con il figlio, che praticamente, come se si mettesse al mio posto, mi fa finire in un angolo per sedersi lei col bambino, e io non sapevo più dove stare seduta. E quindi lì, questa signora che oltretutto era napoletana, iniziamo a discutere in dialetto, praticamente. Prevaleva alla felicità per il viaggio, un po' l'agitazione di questo viaggio e tutta una serie di cose che erano sfuggite dal mio controllo. E le immagini erano abbastanza vivide, per quanto poi effettivamente erano abbastanza flash comunque, cioè passavo da un posto all'altro, ovviamente, e non ho quindi questo senso di continuità.</t>
  </si>
  <si>
    <t>Ero in Palestina, sicuramente ero in qualche modo interna alla guerra. E però ero in una zona abbastanza tranquilla, quindi non ero in un contesto di bombardamenti e cose del genere, e quindi percepivo, tra virgolette, la tranquillità di una zona, però, quella tensione della guerra. Ed ero con altre persone che conoscevo, poteva essere una sorta di volontariato, o comunque stavo svolgendo delle attività lì. Dovevo svolgere queste attività. Il mio stato emotivo era relativamente stabile. Non ero eccessivamente preoccupata per questa guerra, nonostante ci fosse comunque tensione. Ecco, c'era tensione, però non c'era uno stato di allarme continuo, perché comunque non c'erano bombardamenti o cose di questo tipo. Eravamo lì, c'erano altre persone che io conoscevo e so che erano delle persone con le quali dovevo portare a termine un lavoro. E ci incontravamo per portare a termine questo lavoro, però poi allo stesso tempo c'erano anche delle cose cui andavamo. Per esempio, a un certo punto, ero in mercato. E poi ovviamente ci confrontavamo anche con alcune persone del posto. Poi, a un certo punto, mi arrivava un messaggio in cui dicevano che il mio treno sarebbe partito con ritardo e questo mi sballava tutti i piani, però mi sembrava quasi di essere in Italia, perché pensavo a delle cose lavorative in Italia. Oppure forse avrei preso questo treno per arrivare nel posto. E quindi la stazione, quindi c'è stata questa fase in cui credevo che ci sarebbe stato il ritardo del treno, c'era tensione, rabbia, nervosismo per questa cosa che m'era stato rimandato il treno, anche perché mi rendevo conto che sarei riuscita a partire molto dopo rispetto a quando avevo programmato e questo mi spostava moltissimo i piani.</t>
  </si>
  <si>
    <t>Pensieri rispetto alla scuola di specializzazione, quindi proprio dei pensieri riferiti alle lezioni della scuola di specializzazione in psicoterapia che ho fatto in questi giorni. Mi immaginavo un possibile colloquio con il paziente e ragionavo su come gestirlo sulla base delle cose che ci avevano detto durante la lezione. Quindi riguardo soprattutto ad un'attivazione mentale, non c'erano immagini vivide, questi erano i pensieri. E quindi più che altro questo stato di attivazione, anche dal punto di vista emotivo, però, legato all'elaborazione del compito cioè, al ragionamento. Quindi sicuramente uno sforzo cogitivo.</t>
  </si>
  <si>
    <t>Ero a [INSTITUTION1]. E c'erano, insomma, quindi i miei colleghi, i miei amici. E c'erano anche però le mie amiche di giù, e c'era anche [NAME1]. In realtà era una bella giornata di sole, e l'idea era quella di uscire per fare qualcosa, però, innanzitutto, io avevo questa sensazione di forte agitazione, perché andavo di fretta. [INSTITUTION1] era fatta come se a dividere un piano e l'altro ci fosse un cerchio vuoto. E all'ultimo piano c'era la reception. Quindi praticamente io potevo scendere da un piano all'altro saltando in questo cerchio, soltanto che in quel modo rischiavo di cadere e di morire, praticamente, perché tipo dal terzo piano potevo saltare al secondo, però ovviamente c'era anche il rischio, invece, che saltassi direttamente al primo, cioè al piano zero, e così via. E io inizio a fare questi salti. E poi ero agitata e mi dico: "Vabbè [NAME2], perché stai facendo così? Cioè, non andare così di fretta, ti può succedere qualcosa", anche se nella mia mente era una cosa che facevo spesso. Quindi spesso, quando andavo di fretta, facevo questa cosa dei salti e quindi mi interrompo e decido di prendere l'ascensore. E poi esco insieme a [NAME1] e incontro gli altri del dottorato. Però ci incrociamo soltanto e incontro anche delle mie amiche di giù, stiamo anche per uscire insieme, diciamo: "Vabbè, andiamo tutti nello stesso posto, usciamo insieme". E andiamo in una piazzetta centrale e volevamo mangiare in un locale, però non potevamo mangiare là. E [NAME1] dice: "Vabbè, a me andava proprio un pokè, una cosa così, anche perché c'è il sole, ci possiamo mettere all'aperto". E mentre noi facciamo questo discorso, vado a toccarmi, diciamo, la borsa, le tasche, così, mi rendo conto che non avevo il portafogli. Quindi mi agito moltissimo per questa cosa. Torno indietro, riinizio a cercare, ho paura di non averlo trovato e poi appena torno all'[INSTITUTION1] - che però effettivamente sapeva proprio di castello, perché comunque dovevo salire e scendere per arrivarci, quindi come se fosse arroccata [INSTITUTION1] -, mi metto la mano in tasca e mi rendo conto che dentro c'erano le mie carte di credito. Quindi praticamente evidentemente le avevo spostate e le avevo messe in tasca. E quindi le avevo, non avevo perso niente. E poi c'è un'altro momento in cui ricevevo il messaggio "Registra", cioè [NAME3] che mi manda il messaggio "Registra". E io pensavo: "Hai sbagliato l'orario, no no, non dev'essere", perché era tipo alle sette di sera e quindi non poteva essere, perché sapevo che c'era il range orario, e dicevo: "C'è qualcosa che non ho capito, lo dire a [NAME3]". Quindi sicuramente a livello emotivo ero tesa, c'era una tensione, anche se la situazione esterna era tranquilla, ero molto agitata, ero molto nervosa. E poi ovviamente anche questa cosa del portafogli mi aveva innervosito, però come se fin dall'inizio fossi molto accelerata. C'erano tante persone, tra gente di [INSTITUTION1] e gente del mio paese, che comunque era venuta e poi c'era [NAME1].</t>
  </si>
  <si>
    <t>Ero incinta e tutto il tempo rinnegavo il fatto di essere incinta, cioè non avevo voglia di pensare a questa cosa, quindi mi comportavo come se non lo fossi. E infatti era come se dovevo fare delle cure, dovevo fare delle cose per la gravidanza che però non facevo, perché rifiutavo totalmente la gravidanza. E c'era tipo mio padre o comunque altre persone che mi dicevano che mi dovevo interessare a queste cose. Io facevo finta di niente. E poi c'erano molti gatti, tantissimi gatti. Gatti dentro casa, gatti fuori casa. Ero in una casa, poi ero in un autobus sapendo che ero incinta, che però cercavo di non pensare all'argomento. Quindi diciamo, c'era comunque un senso di agitazione alla base, perché mi comportavo come se tutto fosse uguale a prima, diciamo, ignorando quello che stava realmente succedendo, cioè il fatto che io fossi incinta. E nell'ultima parte io dicevo: "Okay, basta, devo affrontare questa cosa, non devo trascurarla, devo dedicarmi a questa cosa, altrimenti sicuramente avrò una depressione post partum". E quindi ero nella fase in cui stavo per cercare di agire, di non far più finta che questa cosa non esistesse.</t>
  </si>
  <si>
    <t>Stavo facendo un viaggio ed ero obbligata a fare questo viaggio con altre persone. Ero su una sorta di treno oppure una crociera, con molte altre persone. C'era anche un po' di paura. Avevo portato un sacco di piumoni e questi piumoni erano stati presi da altre persone. E quindi io pensavo: "Cavolo, sono miei", però alla fine glieli facevo usare, però diciamo le tenevo sotto controllo. E poi, a un certo punto, arrivavano come fossero dei cattivi, che ci dicevano, insomma, che volevano farci del male, che erano pericolosi. Ero con altre persone che conoscevo, però avevo la sensazione che non fosse un viaggio di piacere, come se fosse un viaggio pericoloso in qualche modo.</t>
  </si>
  <si>
    <t>CodeRef</t>
  </si>
  <si>
    <t>Penso che mai e poi mai avrei pensato di vivere una condizione simile di poter attraversare questa particolare situazione. Ti aspetti sempre delle guerre. E anche questa è una guerra, no? Però immagini di guerre con le armi sono tutta un'altra cosa. Ma sono anche ottimista, credo che tutto andrà per il meglio. Un po' di malinconia perché credo il pensiero costante va a mia madre che si trova in [PLACE1] e che ha ottanta anni, che è una donna che ha subìto da poco un intervento di asmatica. E siccome vorrei che la [PLACE1] rischi di diventare la nuova zona rossa per via dell'esodo mi auguro che tutto vada per il meglio, speriamo bene.</t>
  </si>
  <si>
    <t>Allora sono stata al telefono con i miei familiari e anche con i miei amici. Diciamo che impegnata a conversare, nella mia testa non veicolano particolari pensieri. Quello che mi sento di dire adesso è meno male che c'è la tecnologia e che veramente abbiamo la possibilità di comunicare con i nostri amici e con i nostri familiari in questo triste momento. Ma mi sento positiva e ce la faremo.</t>
  </si>
  <si>
    <t>Chissà se meditare mi aiuterà a smettere di fumare. Mi stavo preparando per uscire per andare al cinema. Ero un po' malinconica visto la pioggia.</t>
  </si>
  <si>
    <t>Non mi piace affatto la condizione politico sanitaria dell'Italia e il disagio proprio psicologico che sta provocando in tutti noi. Speriamo, mi auguro che vada tutto a buon fine.</t>
  </si>
  <si>
    <t>Stavo pensando che stiamo attraversando un momento veramente molto difficile per tutte quelle che sono le componenti della nazione, dal semplice individuo a chi sta ai vertici. E pensavo che oggi è stata veramente una giornata estenuante perché ci siamo ritrovati a scuola a dover organizzare le attività di didattica a distanza e che anche in questo contesto la comunicazione tra noi docenti è, come dire, non voglio dire difficile in toto ma un po' difetta, e che purtroppo spesso non riusciamo a metterci in gioco anche in termini strettamente didattici e piuttosto che combattere, per le sfide che all'improvviso ci si presentano preferiamo trovare delle scorciatoie e che tutto ciò rappresenta una sconfitta per noi e può essere un danno anche per i nostri alunni perché in questo momento più che mai è importante la collaborazione, più che mai la comunicazione deve essere efficace, più che mai c'è bisogno di positività e di dare un messaggio che nonostante tutto la vita appunto va avanti, che non si può accettare una paralisi. Pensavo questo.</t>
  </si>
  <si>
    <t>Allora stavo lavorando sulla didattica a distanza e praticamente ero appunto concentrata sul lavoro. Tranne che diciamo i pensieri che ormai è ricorrente fare in questi giorni per quello che ci viene trasmesso dai media. Il mio sentimento è un sentimento di preoccupazione non per la salute mia individuale ma in generale per i soggetti veramente a rischio ma anche la paralisi che sta subendo il Paese. Niente mi auguro veramente che tutto vada per il bene, si dice che la storia sia ciclica. Quindi ogni volta che poi arriva un momento diciamo così di smarrimento piuttosto forti come quello che credo ormai la maggior parte degli esseri umani sta vivendo c'è poi una grande rinascita e mi auguro che sia realmente così.</t>
  </si>
  <si>
    <t>Stava organizzando l'attività didattica lavorativa per domani, siccome stavo appunto lavorando e siccome mi occupo anche dell'amministrazione della didattica a distanza, ero alquanto nervosa, adirata perché mi ritrovo adesso all'improvviso a dover sistemare le situazioni account, piattaforme, Calendar di colleghi che hanno frequentato per ben due anni la formazione relativa all'utilizzo diciamo di vari tipi di piattaforme, strumenti, app, eccetera e hanno sempre affermato di saper far tutto e adesso all'improvviso si risvegliano senza riuscire a fare nulla. Sembrerò cattiva lo so, sembrerò egoista però questo regime mi pesa tantissimo. Mi pesa tantissimo perché alcune volte penso che veramente noi umani ci meritiamo l'estinzione per certe cose. Non c'è niente da fare. In tanti ambiti ma soprattutto in quello professionale, c'è un'alta percentuale di persone che lavora, che è competente, che è professionale e tantissimi altri che mi chiedo ma come, da dove vengono, ecco, per usare una definizione piuttosto gentile ma come fanno. Non lo so. Niente, stavo pensando questo.</t>
  </si>
  <si>
    <t>Mi trovavo in farmacia, la terza o quarta farmacia per cercare un medicinale che non riuscivo a trovare. Intorno ovviamente c'erano poche persone lì ma distanti un metro dall'altro. Ero abbastanza scocciato di non poter trovare questo medicinale e basta. Poi alla fine ce l'ho fatta.</t>
  </si>
  <si>
    <t>Niente sono qui, tuttora sono ancora un po' preoccupato perché ho un caro amico che è sottoposto a una operazione insomma piuttosto difficile proprio adesso. Niente quindi sono insieme ad amici che stavo aspettando di sapere com'è andata e insomma un po' di apprensione c'è. E quindi siamo in casa mia e niente spero, tutto qua.</t>
  </si>
  <si>
    <t>Stavo guardando con due amici la partita importantissima Livorno-Pisa. Purtroppo il Livorno ha perso, quindi insomma stava perdendo anche prima quindi ero un po' lì eccitato in negativo ecco dalla situazione e facevo insieme agli amici commenti poco traducibili.</t>
  </si>
  <si>
    <t>Ero in casa e stavo guardando le ultime notizie su quello che sta accadendo in Italia, insomma, con una buona dose di preoccupazione anche se dal punto di vista personale continuo a essere molto tranquillo. Chiaramente insomma un po' di apprensione l'avevo ecco, insomma che poi uno pensa anche al fatto che per questo mese dovrà agire in modo diverso da come ha fatto finora. Tutto qua.</t>
  </si>
  <si>
    <t>Prima ero fuori con mio figlio in giardino e lui stava guardando i vicini e camminando sul muretto che separa casa nostra da quella dei vicini e lui stava guardando quello che loro facevano, stavano lavorando in giardino e poi alla fine gli ho detto che avremmo visto Masha e Orso e l'ho convinto a entrare in casa. E quindi poi l'ho messo davanti alla televisione e mi sono messo a cercare il telecomando senza riuscire a trovarlo e quindi alla fine ho acceso la tv usando il pulsante dietro la televisione e sono riuscito a metterglielo e sto ancora guardandomi intorno per cercare di capire dove possa essere finito il telecomando e basta.</t>
  </si>
  <si>
    <t>Sono davanti al mio computer che sto leggendo un articolo che parla del ruolo del talamo nella generazione della coscienza. E in precedenza stavo rileggendo un articolo che sto scrivendo con una mia studentessa e quindi stavo rileggendo le varie parti dell'articolo, controllando possibili errori e inserendo alcune figure. E una volta finito poi ho scritto una mail inviando l'articolo da completare alla studentessa. E mi sembra che sia tutto.</t>
  </si>
  <si>
    <t>Ero fuori in giardino con [NAME1], mio figlio e stavo parlando con i vicini di casa che hanno anche loro una figlia di quattro anni che stava cercando di attirare l'attenzione di [NAME1], parlando a ruota continua e poi sono entrato in casa per bere un bicchier d'acqua e basta.</t>
  </si>
  <si>
    <t>Dunque ero seduto in salotto. Prima ho giocato con mio figlio che correva avanti e indietro come un matto. E urlava e mi cercava mentre io mi nascondevo e quando mi trovava scappava via di corsa e voleva essere rincorso. Me lo ha fatto fare a ripetizione per ore e ore. E adesso invece ci siamo un po' rilassati e stiamo guardando in tv gli aristogatti con tutte le canzoncine e basta.</t>
  </si>
  <si>
    <t>Allora, prima stavo giocando con mio figlio cercando di convincerlo a giocare con le macchinine ma non ne voleva sapere perché è stanco. È che oggi è stata una giornata lunga, ha dormito poco e poi abbiamo. Gli ho fatto chiamare i nonni su WhatsApp con la videochiamata per farglielo vedere. Quindi ha chiamato prima la nonna, è stato un po' lì, poi tirava i bacini con la mano e poi abbiamo fatto chiamare gli altri nonni e lì si è un po' lamentato perché si era già stufato e anche lì poi vabbè bacini e saluti. È un po' giusto per farlo vedere e questo è tutto.</t>
  </si>
  <si>
    <t>Sono in giardino con mio figlio che sta cercando in tutti i modi di far uscire un gatto che si è nascosto sotto il terrazzino che c'è in giardino. E abbiamo provato a chiamarlo, a dirgli:"vieni qui". Abbiamo provato a spostarlo con un bastone ma alla fine si è incavolato ed è scappato via. Però il bimbo non si arrende e continua a chiamarlo, a cercare di farlo uscire e quindi siamo qua fuori. A parte questo, ho un po' di mal di testa che continua da stamattina. Adesso stiamo chiamando il gatto per l'ultima volta poi cerco di convincerlo ad andare via.</t>
  </si>
  <si>
    <t>Dunque prima ero fuori con mio figlio in giardino a guardare quello che facevano i vicini di casa e a giocare con un puzzle di legno che a [NAME1] è piaciuto molto. Poi ho chiesto se aveva fame. Lui si è battuto violentemente sulla pancia che è il gesto tipico che fa quando ha molta fame. Quindi l'ho portato in casa e adesso gli ho messo a cuocere le cose sul fornello e lui sta guardando Masha e Orso e non ci sono cose particolari. Ho un po' uno stato di ansia generale per varie cose che so che devo fare perché sto pensando che devo fare in questi giorni o nei prossimi giorni e stavo pensando anche a queste cose mentre preparavo da mangiare.</t>
  </si>
  <si>
    <t>Allora, oggi ci hanno portato un trenino di legno che abbiamo comprato per [NAME1], mio figlio. E quindi oggi pomeriggio lo stavamo montando e provando a far scendere il trenino e [NAME1] giocava con la pista che gli ho costruito muovendo il trenino in tutte le direzioni, facendolo scendere dalle salite e dalle discese. E l'unico problema è che ovviamente il trenino era per un bimbo da tre anni in su mentre lui ha due anni, anzi ha un anno e mezzo e quindi dopo un po' il suo divertimento è cominciato ad essere quello di prendere i pezzi di legno e cominciare a sbatterli con violenza in terra. Però a parte questo giocava e si divertiva.</t>
  </si>
  <si>
    <t>Dunque, ero fuori in giardino con [NAME1], mio figlio, stavamo parlando col vicino di casa del fatto che prima la loro figlia giocava con gli stivali saltando dentro una pozzanghera e facevo presente che anche [NAME1] apprezza molto questo tipo di cose. Allora il nostro vicino ci ha prestato degli stivali rossi della figlia, dei vecchi stivali rossi. E quindi appena [NAME1] li ha visti ha voluto provarseli e quindi glieli ho fatti mettere e stavamo giocando a provare i nuovi stivali, a salire e scendere le scale, a camminare con gli stivali nuovi e io stavo seguendo e guardando quello che faceva.</t>
  </si>
  <si>
    <t>Dunque oggi sono stato male tutto il giorno con febbre e brividi e nell'ultima oretta sono stato un po' meglio e quindi sono sceso giù a farmi un riso in bianco che ho mangiato poi nel letto da bravo bimbo malato. E quindi sono andato anche a vedere cosa faceva [NAME1], mio figlio, giù in salotto e l'ho trovato che guardava ovviamente Masha e Orso al suo solito. E quindi diciamo un po' preoccupato per il fatto che comunque sono stato male stanotte e ancora non mi sono ripreso del tutto. La febbre è andata un po' via ma sto ancora male e quindi chiaramente questo mi preoccupa un po'.</t>
  </si>
  <si>
    <t>Oggi mi sento un po' debole. Sarà che fa molto caldo ma in generale avrei bisogno di alcuni integratori, qualche vitamina, magari anche solo minerali, potassio, magnesio, quelle cose così. E quindi sono tornata in camera verso le quattro e mi sono addormentata fino ad adesso. Prima ho dovuto uccidere un ragno gigante che stava in bagno ed era orribile.</t>
  </si>
  <si>
    <t>Allora stavo pensando che, niente, oggi è stata una bella giornata. Tra poco andremo a cena poi vediamo un po' domani se andare al mare, è una bella giornata. Ovviamente mantenendo sempre le distanze, no assembramenti e niente. Oggi abbastanza stanchina.</t>
  </si>
  <si>
    <t>Allora ho appena finito una lunghissima chiamata. In cui praticamente una delle mie migliori amiche mi ha raccontato che è incinta. Quindi siamo tutti super felicissimi. E ancora non sa se sarà un maschietto o una femminuccia. È quasi al quarto mese, quindi mo piano piano vedremo, la pancina ancora non si vede ma non vedo l'ora di tornare da lei per vederla. Adesso non so appena sarà possibile forse tornerò un weekend così posso farci due chiacchiere, prendo un caffè, vediamo e niente. Quindi sono super felice. Solo che questa cosa mi fa pensare che stiamo diventando grandi e cavoli e poi sono un po' triste perché vorrei essere là con lei insomma. Ma vediamo, tornerò presto a trovarla. Però bene oggi, è una bella giornata. Peccato che ho scoperto il mio lavoro si complica sempre di più. Perché è troppo difficile, una di quelle cose che perdo la voglia al solo pensiero, è una cosa troppo complessa, troppo incasinata. Non lo so, non so come fare adesso. Piano piano vedremo, passettino per passettino ma è difficilissima. E poi niente, oggi è caldo. Veramente e quindi sono anche un po' debole. Però in realtà immagino che non c'è anche il sole quindi in realtà poteva andare molto peggio dai.</t>
  </si>
  <si>
    <t>Stavo parlando con [NAME1] del fatto che ho mandato una mail, ho ricevuto subito risposta da un ricercatore all'estero e lei si stupiva di questa risposta. È così che dovrebbe funzionare, cavoli. Invece noi qua siamo ad aspettare tutto il giorno, mesi, settimane, che qualcuno ci caghi. Invece no, la normalità non dev'essere questa, normalità dovrebbe essere ricevere una risposta in tempi utili e dignitosi. Però vabbè. Non lo so. Nel frattempo sento la gente che inizia ad andare a cena, passa davanti alla porta della mia stanza. Fuori ci sono ancora dei bambini che giocano al parco. Oggi una giornata di sole estiva, si sta bene.</t>
  </si>
  <si>
    <t>Sto ordinando un sacco di cartelle del computer e questa cosa dell'ordine mi mette serenità. Vedere tutti gli appunti, tutte le cose ordinate e gli script sistemati mi sembra molto piacevole, ecco, sia alla vista che al mio ordine mentale perché arrivo a un certo punto in cui tutte le volte poi non capisco più niente. Quindi ogni tanto bisogna sistemare un po'.</t>
  </si>
  <si>
    <t>In questo momento sono in studyroom con [NAME1], sto leggendo un paper sulla regolazione delle emozioni. Devo dire che è una giornata abbastanza tranquilla, sono contenta perché stamattina sono riuscita ad andare in palestra e tra l'altro avevo anche voglia di andare in palestra. Cosa che è abbastanza strano perché di solito non ho voglia di andare in palestra però questa cosa insomma è stato abbastanza soddisfacente e niente. Poi stavo pensando al fatto che forse riusciremo ad organizzare una vacanza con le mie amiche quindi sono molto contenta per questo, sembra che ci sia la possibilità anche se ancora non ne ho parlato bene con loro. Quindi spero di riuscire ad andare in vacanza anche perché dopo tutto questo periodo devo dire che mi farebbe bene e penso che ci farebbe bene a tutte.</t>
  </si>
  <si>
    <t>Allora sono in studyroom e sto cercando di scrivere una bozza di introduzione al mio progetto. Sono abbastanza contenta, perché mi sta venendo abbastanza spontaneo scrivere, nel senso che solitamente ci metto molto di più ma ci sono dei giorni in cui sono un pochino più ispirata. E poi perché piano piano a forza di leggere paper su paper e quindi un sacco di letteratura sull'argomento sto iniziando a sviluppare delle idee un pochino più mie sull'argomento e su come svolgerlo. E niente appunto adesso sono contenta.</t>
  </si>
  <si>
    <t>Allora, devo dire che oggi è una giornata un po' inutile. Nel senso che non c'è il sole, probabilmente pioverà e quindi non possiamo fare niente di che, niente di divertente penso per oggi.</t>
  </si>
  <si>
    <t>Allora, in questo momento sono stanchissima. Sto veramente stanca. Non so nemmeno bene perché, probabilmente perché stamattina mi sono svegliata abbastanza presto per andare in palestra e alla fine non ho dormito tanto e niente.</t>
  </si>
  <si>
    <t>Allora, ho appena parcheggiato la macchina. Sono venuta a [PLACE1] a fare un aperitivo con un'amica che non vedo da tanto tempo, alla [PLACE2] che è uno dei miei posti preferiti dove fare l'aperitivo. Sono un po' incazzata e agitata perché sono in ritardo di adesso venti minuti. Quindi l'ho fatta aspettare venti minuti. E tra l'altro non sono ancora arrivata nemmeno lì al posto dell'aperitivo. Quindi niente, sono la solita persona irrispettosa degli altri. Insomma. Non molto carino da parte mia e poi c'erano delle macchine. Cioè oltretutto io ero in ritardo di una decina di minuti, non di venti minuti, ma c'era un sacco di fila per venire via da [PLACE3] e c'erano delle macchine che andavano pianissimo. Cioè nel senso insomma davvero piano e tra l'altro non solo una, tutte andavano piano. E niente, questo. Però sono contenta di vedere questa ragazza perché appunto è tantissimo che non la vedo. Poi vorrei invitarla a vederci più spesso. Anche perché so che lei non ha molte amiche ed è abbastanza sola quindi probabilmente ha bisogno e voglia di girare un pochino, anche semplicemente uscire la sera, conoscere gente e niente questo. È una mia ex compagna di classe del liceo, in realtà.</t>
  </si>
  <si>
    <t>Stavo giocando con la cannetta con le piume con [NAME1] e [NAME2] che sono i miei gatti e ci ho dedicato diverso tempo. Abbiamo giocato per diverso tempo. E ragionavo sulle dinamiche tra gatti perché l'ultima arrivata che è [NAME2], appunto la femmina praticamente ha già messo sotto il suo comando, sotto la sua tirannia il povero [NAME1] che subisce tantissimo il fascino della femmina ancora intera nonostante lui sia castrato. E notavo come si davano appunto l'input lei dava il permesso a lui di poter attaccare la cannetta e prendere le piume. Anche se poi alla fine era lei che voleva gestire la cosa e cercava di catturare le piume della cannetta. Niente avevo un pochettino fame, in realtà parecchia fame, ma resistevo perché volevo appunto giocare un pochettino con loro modo tale poi da poterli lasciare tranquilli e fare le mie cose.</t>
  </si>
  <si>
    <t>Allora ero al mare da sola, a [PLACE1]. Ero sulla spiaggia, prendevo il sole, ci sono andata per un paio d'ore al mare. E quindi niente parlavo in realtà in quel momento con una mia amica di giù, siciliana e chiedevo informazioni rispetto a delle dinamiche per assunzioni di docenti all'interno delle scuole paritarie. Mi informavo per una mia paziente, per cercare di capire effettivamente l'affidabilità della dirigente, la validità insomma della parola data dalla dirigente rispetto all'assunzione di un professore per appunto l'anno nuovo. E quindi cercavo di capire quali erano le modalità, i tempi e come fare eventualmente ad avere conferma o certezza di una determinata assunzione o comunque quantomeno della buona fede della dirigente.</t>
  </si>
  <si>
    <t>Stavo pensando al sogno di questa notte, e al fatto che probabilmente visto che ho sognato anche di trovare un compagno al mio gatto probabilmente insomma non vedo l'ora di prendere l'altro gatto che appunto possa fargli compagnia. E poi pensavo al ragno che ho trovato in casa e quindi sono un po' agitata perché ho parecchia paura dei ragni e il ragno che ho visto era parecchio grosso, aveva una ragnatela enorme e quindi stavo cercando di trovarlo in modo tale da poter stare un pochino più tranquilla. E poi avevo sentito i profumi che vengono da fuori dal balcone. E quindi pensavo anche alla voglia di uscire e di poter vedere altre persone e stare con loro in tranquillità.</t>
  </si>
  <si>
    <t>Ero al telefono cercando di prenotare delle visite ed ero parecchio infastidita dalla musichina di sottofondo, appunto per la musica d'attesa, prima di parlare con il call center per prenotare una visita, cercando poi subito dopo di cercare di trovare una soluzione per permettere lo spostamento per poi fare questa visita. E quello che ricordo era il rumore intorno, l'ansia e la sensazione di dover gestire tante cose, di non sapere bene come fare e in quale modo farle.</t>
  </si>
  <si>
    <t>Ero in studio, avevo da poco fatto andare via l'ultimo paziente e parlavo con una mia collega, riflettevo sia su aspetti specifici del bimbo e sulla gavetta e la formazione che ho fatto per iniziare a lavorare ci riflettevo perché la mia collega mi ha chiesto di affiancarmi una ragazza neolaureata per cercare di sbloccarla un po', di inserirla nel contesto lavorativo. Ed ovviamente pensavo alla sistemazione dell'agenda e alle cose da fare nel pomeriggio. C'era silenzio perché c'era solo la mia collega che si preparava per andare via e avevamo appena spento l'aria condizionata quindi faceva caldissimo e avevamo anche spento la musica quindi eravamo solo io e lei non c'erano altri rumori.</t>
  </si>
  <si>
    <t>Allora giocavo con il mio gatto, cercavo di testare la sua intelligenza cercando di fargli prendere la piumetta in punti abbastanza scomodi da raggiungere. E poi insomma giocavo perché poi mi sento in colpa a lasciarlo solo perché tra un po' devo uscire e quindi lo lascerò solo quindi preventivamente facevo un po' di compagnia e cercavo di farlo sfogare. E intanto mi divertivo ad ascoltare i bambini intorno al mio palazzo che appunto giocavano fuori e alcuni rimproveravano i propri compagni, altri litigavano con la mamma, altri chiedevano il gelato, altri chiedevano la cioccolata oppure i biscotti. E la cosa piacevole di quest'ora qui è che c'è pochissimo traffico e sento tantissimi cinguettii e niente, ed è un momento di tranquillità e di benessere.</t>
  </si>
  <si>
    <t>Allora ero da poco tornata a casa dopo una mattinata metà dedicata al lavoro, metà invece a sbrigare altre faccende di casa. E mi stavo preparando ad avere appunto un incontro su Skype con uno dei miei pazienti. Ed ero sola, a casa c'era assoluto silenzio, c'erano gli uccellini che cinguettavano fuori, un po' di venticello ed ero soddisfatta del fatto che nonostante l'allontanamento per motivi di lavoro del mio compagno in realtà mi sono attivata molto bene e riesco a fare un sacco di cose che invece prima non riuscivo a fare. Quindi era un momento di riflessione rispetto al prima e a l'allora.</t>
  </si>
  <si>
    <t>Allora ero nel nuovo studio, in cui praticamente stanno facendo i lavori ed è uno studio in cui mi devo trasferire per lavoro. E in teoria mi ci dovevo trasferire a giugno ma mi trasferirò a luglio, forse. Ed ero col proprietario che è un signore anziano e stavamo cercando insieme di terminare un po' tutte le cose burocratiche. E momenti di grosse difficoltà anche perché impegni burocratici, scadenze burocratiche in ogni dove, mentre il cellulare squillava trentamila volte e io ero con questo signore anziano, appunto il proprietario, a cercare di sbrigare queste faccende burocratiche. C'era un caldo allucinante, sete fortissima e niente un senso di pesantezza sempre presente, onnipresente. E proprio appunto per la necessità di dover sbrigare cose burocratiche che poi non dipendono in realtà strettamente da me. E quindi non fanno altro che appesantire di più la cosa e rendere più pesanti le cose da fare. Quindi le sensazioni sono triplicate, sensazioni di fatica triplicate.</t>
  </si>
  <si>
    <t>Avevo da poco finito di pranzare, di prendere caffè e quindi ero rilassata sul divano, con il gatto. E niente e parlavo al telefono con il mio compagno, ci aggiornavamo un po' sulla mattinata e sulle cose da fare nel pomeriggio e quindi insomma cercavo mentalmente di fare appunto mente locale sulle cose da fare il pomeriggio e da fare prima di iniziare a lavorare di nuovo con i bimbi. E niente ci confrontavamo anche sull'inserimento del nuovo gatto in casa che è stato buffo e comunque ancora non è concluso quindi insomma ci sono vari step da fare.</t>
  </si>
  <si>
    <t>Ero al lavoro con un paziente, un paziente piccolino e quindi ero concentrata sui giochini da fargli fare, sulla modalità in cui li faceva e su tutti gli aspetti specifici del trattamento con lui, apprezzando il fatto che comunque nonostante due ore di lavoro fosse ancora collaborativo e che insomma avesse anche una buona dose di ironia. Per cui insomma tutto sommato mi faceva ridere quando mi sfidava con simpatica ironia.</t>
  </si>
  <si>
    <t>Avevo appena finito di parlare col mio compagno che è giù a casa in [PLACE1]. E niente, stavo sistemando la mia stanza pensando al fatto che appunto non ho ancora fatto il cambio dell'armadio e dovrei decidermi a farlo e che lo sto rimandando per una questione più mia, emotivo psicologica probabilmente. E niente quindi stavo riordinando sostanzialmente casa con un occhio attento ai gatti visto l'inserimento del nuovo gatto e al fatto che appunto si ringhino spesso. E niente quindi sì, stavo sistemando un po' le cose in casa e decidevo un po' cosa fare dopo.</t>
  </si>
  <si>
    <t>Allora ero tornata da poco dalla commercialista. E niente in attesa che, insomma in attesa di iniziare a preparare per il pranzo, stavo sistemando casa quindi cambiando le lenzuola del letto facendo passare il robot, quindi l'aspirapolvere a terra e sistemando un pochettino di documenti. Anche perché appunto sarebbe arrivata a breve una mia amica e quindi niente prima di preparare il pranzo facevo quello. E niente ero appena tornata dal commercialista quindi anche tutte le questioni legate ad aspetti burocratici erano un attimo messe da parte e mi dedicavo alle faccende domestiche.</t>
  </si>
  <si>
    <t>Allora ero in macchina e stavo tornando a casa dal lavoro. E nel frattempo parlavo al telefono con il mio compagno che è via, è giù. E di cosa parlavamo. Non ricordo bene di cosa stessimo parlando, probabilmente di cose legate al lavoro. E ok, è vero. Di questioni legate appunto al trasferimento nei miei nuovi studi perché appunto tra luglio e agosto dovrò fare trasferimento dei due studi in altri due appartamenti e dobbiamo organizzare e sistemare il trasloco. Per cui insomma mi stava consigliando e ci stavamo confrontando sulla modalità migliore per fare il trasloco nel minor tempo possibile con il minor sforzo e niente tutto qui. Quindi era proprio nel tragitto tra casa e lavoro.</t>
  </si>
  <si>
    <t>Così ora a fine giornata sono abbastanza stanco. Non mi riesco in realtà tanto bene a spiegare il perché. Probabilmente o un po' il caldo che mi ha affaticato un po' di più o comunque diciamo magari le giornate precedenti in cui ho lavorato un po' di più e ora lo sto pagando. E prima ho visto [NAME1] che è rientrato. Ieri sono andato a prenderlo a [PLACE1], è rientrato dall'[PLACE2] dove aveva passato questi mesi di coronavirus. E vedendolo oggi ho avuto un po' questa percezione di ritorno alla normalità, intendo dire, davvero mezz'oretta fa neanche. E queste situazioni di ritorno alla normalità ora, mi ero un po' dimenticato quanto fosse come dire esuberante e abbastanza presente, ecco, nelle circostanze, nelle situazioni, e quanto il suo accento fosse difficile, anche se, con molta sorpresa dal mio punto di vista, sono riuscito anche abbastanza a capire più di quello che pensavo. Quindi o lui ha cambiato il suo accento o ci sta attento perlomeno o è leggermente migliorato il mio inglese, dubito fortemente ma forse sì. E quindi ho avuto un po' questa percezione di ritorno alla normalità dopo questi mesi strani di diciamo pseudo isolamento. Non so effettivamente quanto sia in realtà più un desiderio di ritorno alla normalità o cose del genere piuttosto che la realtà perché effettivamente alla normalità secondo me non ci torneremo prima del prossimo anno, cioè sicuramente l'inizio, ogni giorno in realtà le notizie sono sempre un po' vaghe o comunque strane, sia internamente che esternamente. Ora esternamente un po' la situazione tace mi sembra a livello di contagi eccetera. Internamente qui nella scuola l'organizzazione è comunque sempre un po' difficile, immagino. Le scelte anche che vengono fatte per far entrare le persone oppure no e le tempistiche sono sempre un pochino, non dico discutibili, ma magari non si capiscono bene dal nostro punto di vista poi se uno è lì a decidere ovviamente la prospettiva cambia quindi va beh. Però chissà se, chissà quando e come rientreranno tutti e chissà quando potrò rivedere un pochino. Mi ha fatto piacere però questa idea, cioè vedere [NAME1] e vederlo bello carico in realtà. Nel senso aver trascorso quattro mesi in casa con i suoi magari sia un attimino come dire, gli è mancato ecco stare qua. Tra l'altro dovrebbe essere rientrata anche [NAME2] che è un'altra ragazza che studia qui. Da quello capito giusto per oggi recuperare alcune cose e poi rientra a casa. Non l'ho ancora vista però poco fa mi ha mandato anche lei un messaggio chiedendomi una cosa sull'aria condizionata, probabilmente come in camera se c'è o non c'è. Quindi boh chissà magari ci incroceremo a mensa o in giro.</t>
  </si>
  <si>
    <t>Oggi sono un po' annoiato soprattutto perché non sono riuscito a fare quello che avrei voluto, nel senso che intendevo chiarirmi un po' le idee su una parte del lavoro, alcuni paper che dovrei leggere però non ho avuto il tempo e anche un po' di mancanza di concentrazione, concentrato per lo meno oggi pomeriggio, ora vedo un attimo se riesco almeno in queste ultime ore del pomeriggio, della serata a fare qualcosa. Sono però riuscito, tra ieri e oggi, stamattina in tarda mattinata, a concludere quella che potrebbe essere una traccia, a cui stavo lavorando da qualche settimana quindi sono abbastanza soddisfatto di quello invece. E sto girando tra diciamo amici fidati che sanno un pochino, che suonano perlomeno, che hanno un pochino di esperienza, cioè possono darmi dei consigli fondamentalmente su come migliorarlo o meno e boh chissà nel senso che se qualcosa di buono è uscito ora vedo un attimo tra qualche giorno. Poi magari ascolto e appunto faccio eventuali modifiche. Mi fa piacere questa cosa perché vuol dire che potrò anche un pochino sperare di continuare a farlo, è una cosa che ho scoperto da poco e mi andrebbe di continuare a provare a fare musica così. E poi vediamo, sempre facendo ascoltare la roba, quello che riesco a qualche amico, cercando di rubare il più possibile i consigli e le opinioni per modificare un attimo. Perché non è che ho tutta questa esperienza. Però buono, questo aspetto del weekend mi piace, ora stavo ascoltando prima e mi sembra abbastanza sensata.</t>
  </si>
  <si>
    <t>La giornata di oggi è stata soddisfacente. Ora a fine giornata sono soddisfatto di quello che sono riuscito a fare perché soprattutto oggi pomeriggio, come dire, ho letto alcune cose, ho capito un po' meglio alcuni aspetti. Ho potuto parlare col mio advisor per confrontarmi su alcuni problemi che ho incontrato prima, alcuni paper su quello di cui ci stiamo occupando. In realtà, al di là di questo, da punto di vista sono un pochino dispiaciuto perché in questi giorni c'è una ragazza qui che si è fatta male alla caviglia e quindi è in ospedale e questa persona deve essere operata e sta ritardando dato che da quello che ho capito la gamba non si è ancora del tutto sgonfiata, nel senso, ancora questo gonfiore che impedisce ai medici di intervenire a livello chirurgico e quindi sta ancora aspettando e dev'essere operata domani, in realtà probabilmente è possibile che slitti l'operazione fino a lunedì. Quindi sono un po' dispiaciuto perché siamo andati a trovarla oggi all'ora di cena, all'ora di visita. E poco fa, e così sembrava anche un pochino giù di morale, mi ha lasciato un pochino interdetto questa cosa, nel senso che è una persona generalmente molto positiva, come dire, è difficile incontrarla con un umore basso, giù d'umore, però in realtà chiaramente l'ospedale, chiaramente questo infortunio che la porterà via chissà quanto tempo tra gesso e riabilitazione eccetera, si vedono gli effetti, si inizia un pochino a pagarlo. Più pure questo ritardo diciamo nell'intervento c'è. Quindi come dire almeno la cosa momentaneamente più grossa, cioè appunto l'intervento viene oltretutto posticipato, di giorno in giorno causa questo, perché non ci sono le condizioni per colpa di nessuno in realtà. Però anche questo come dire complica sempre di più la situazione sul breve periodo diciamo. E incontrarla, parlarle in effetti mi ha lasciato un attimino così dispiaciuto, un po' infastidito, nel senso che non vedo l'ora che si risolva anche per lei, più che altro che rientri e poi eventualmente si affronta, poi saprà, nel caso abbia bisogno di aiuto qui, nella struttura, si affronterà poi magari anche insieme con noi, come poterla aiutare nel miglior modo possibile, non lo so se cambierà stanza, o comunque troverà una soluzione perché ovviamente la mobilità sarà limitata per i prossimi mesi o tornerà a casa. Non lo so.</t>
  </si>
  <si>
    <t>Oggi sono molto tranquillo, non so, fra poco partirò per tornare a [PLACE1] stasera perché ho una festa di laurea di un amico che si è laureato in realtà durante il Covid quindi recupererà solo stasera dopo qualche mese. Quindi vedrò qualche amico, poi vabbè domani sarò di ritorno. Però sono molto tranquillo e sereno perché è stata una giornata in cui ho fatto con calma le cose che come dire dovevo fare, impegni che avevo li ho risolti diciamo e comunque sono riuscito a fare tutto in maniera lineare, senza intoppi quindi ho concluso ciò che avevo in mente, ho programmato di fare per oggi perlomeno prima di partire perché poi mi aspetteranno due ore di viaggio almeno, date code e cose varie, che non è che mi facciano poi così impazzire al pensiero però va bene con calma andrò in là e andrò direttamente a questa festa. Sono contento, la giornata è iniziata bene perché per un esperimento che sto effettuando in cui devo registrare dei sogni mi sono svegliato con un sogno bello, praticamente, almeno per quello che mi sono ricordato, particolarmente complesso e so che è un buon dato, almeno penso che sia un buon dato perlomeno interessante diciamo da prendere in considerazione. Avevo un po' di sfiducia rispetto a me stesso nel poter ricordare durante queste settimane sia i pensieri che i sogni che avevo e quindi ora questa questa nota di positività iniziata in mattinata probabilmente me la sto portando dietro e mi ha fatto piacere perché è una cosa poi anche di tutti, come dire dare un contributo al lavoro di altri ma che da un certo punto di vista scalda un po' anche il cuore almeno, tutto qui.</t>
  </si>
  <si>
    <t>Oggi sono con degli amici a fare una grigliata. Hanno deciso di organizzare questa grigliata qui a casa di uno, giusto per ritrovarsi un po' e raccontarsi le ultime news dopo il periodo di quarantena. Sono amici che conoscevo, con cui ho fatto l'università, con cui ho fatto parte degli studi e loro ulteriori conoscenti e stavo pensando prima, mi sto rendendo conto che in realtà queste persone stanno come me, come ovviamente man mano che si cresce, stanno costruendo le loro vite e stanno prendendo chi il lavoro o chi sta concludendo gli studi e sta, come dire, pensando al futuro. E la lontananza un po' per lavoro un po' per poi dinamiche così di vita in generale, come dire, ci si allontana, perdendosi un po' di vista come se, ho la sensazione di perdermi i cambiamenti che spesso sono più veloci e meno prevedibili tipo aver trovato un lavoro e quindi iniziare a lavorare è una cosa poco auspicabile magari prima in altri momenti sono più la fine di un percorso di studi e l'inizio di tirocini, inizio di attività, quindi in realtà sono magari attività più lunghe. Però mi sto rendendo conto che mi sto perdendo dei passaggi nella vita dei miei amici che è un po' sorprendente, è una situazione un po' strana. Prima probabilmente condividendo forse anche più tempo e più momenti insieme, come dire, tenevo traccia dei vari cambiamenti più puntuali o comunque più lunghi, sul lungo periodo in maniera diversa e ora invece sto riscoprendo che tutti ormai si cresce, si sta iniziando a diventare qualcun altro si spera qualcosa di buono diciamo e quindi è una situazione un po' di sorpresa. È una situazione di novità in generale poi la giornata è piacevole comunque perché abbiamo mangiato, siamo stati insieme, fatto discorsi, due risate. Ora stavamo pensando a come organizzare la serata quindi c'erano anche un po' di di dubbi per completare la giornata diciamo e non poi rinchiudersi nelle proprie case dato la possibilità di vedersi in questo periodo e io che sono ancora qua a casa, di sfruttare al massimo diciamo l'occasione e poi vedremo cosa faremo successivamente.</t>
  </si>
  <si>
    <t>Pensavo che sono davvero molto stanca, proprio stanchissima di questo periodo, di non riuscire a fare qualcosa, aver le forze di fare qualcosa, di non riuscire a portare avanti la ricerca perché ci son gli archivi chiusi, è tutta una difficoltà in più. Oggi ho esami tutto il giorno e sì, sono davvero stanca.</t>
  </si>
  <si>
    <t>Stavo scrivendo l'articolo per cui stavo pensando a cosa scrivere nell'articolo, come strutturare l'articolo e questo genere di cose. E poi avevo l'ultimo esame da preparare quindi stavo pensando a come organizzare l'esame.</t>
  </si>
  <si>
    <t>Stavo pensando alla mia amica che partorisce tra poco più di due settimane e sono terrorizzata per lei perché l'idea mi terrorizza appunto al posto suo. E stavo riflettendo sulle due scelte di vita la mia sul dottorato e la sua invece insomma di fare un figlio e da un certo punto di vista insomma due settimane sono una cosa abbastanza rapida. E invece tre anni di dottorato sembrano infiniti. E poi ho iniziato a leggere un libro che parla dei film "Lui è tornato" e stavo riflettendo sui due film, la versione italiana e la versione tedesca e di come la ricezione di entrambi sia stata diversa.</t>
  </si>
  <si>
    <t>Stavo riguardando dei video di Barbero e pensavo a quanto è importante la divulgazione e a quanto sia l'opposto di quello che stiamo facendo noi in un dottorato.</t>
  </si>
  <si>
    <t xml:space="preserve">Stavo pensando che sto per fare una chiamata con alcuni miei ex colleghi della triennale. In realtà non ne ho per niente voglia perché sono stanca sono stata tutto il giorno in giro, e sono persone con un alto livello di competitività per cui non ho per niente voglia di diciamo partecipare a una conversazione in cui appunto ci sarà sempre questa competizione strisciante nel comparare i risultati e quindi stavo pensando a un modo per evitarlo, renderla il più breve possibile anche se poi alla fine potrebbe essere meno peggio di quel che mi aspetto. </t>
  </si>
  <si>
    <t>Stavo pensando a cosa fare la prossima settimana perché sarà il mio compleanno e io per il mio compleanno, sono sempre un po' in ansia, nel senso che non voglio mai organizzare niente perché poi mi sento a disagio, a meno che non sia proprio con gli amici storici con cui questo problema non si pone. Però diciamo che per esempio qui nel contesto del collegio mi sento sempre un po' a disagio a dire che il mio compleanno. Perché appunto non conosco tutti benissimo, non so mai a chi dirlo e a chi non dirlo. E quindi stavo pensando a come gestire la cosa la settimana prossima, cosa fare, cosa comprare, a chi dirlo, come festeggiare, e basta.</t>
  </si>
  <si>
    <t>Mi stavo allenando e in realtà stavo pensando se vale la pena o no pagare per un programma di training mensile o se ci sono alternative valide gratis per esempio su YouTube.</t>
  </si>
  <si>
    <t>Avendo dormito per gran parte del pomeriggio stavo pensando a come organizzare quello che mi resta in maniera efficiente, quindi cosa fare prima tra il rispondere ad alcune mail o l'iniziare a fare un lavoro che devo consegnare nei prossimi giorni o scrivere ad alcune persone a cui devo scrivere.</t>
  </si>
  <si>
    <t>Stavo guardando delle vecchie foto di quest'estate, di una vacanza che ho fatto con i miei amici, al mare, e in particolare stavo pensando al rapporto con uno di loro e a come potrebbe o non potrebbe evolvere in futuro.</t>
  </si>
  <si>
    <t>Ho appena finito di lavare i capelli quindi mi stavo pettinando allo specchio pensando a quanto faccia la differenza un taglio di capelli riguardo alla percezione che si ha della propria immagine, e anche che effettivamente questo momento della giornata mi piace un sacco perché non devo pensare a niente, faccio qualcosa di assolutamente meccanico e posso fare solo quello senza nessun altro pensiero particolare.</t>
  </si>
  <si>
    <t>Ho finito lezione intorno alle cinque meno un quarto e poi mi sono addormentata per, diciamo mezz'ora, quaranta minuti per cui mi sono appena svegliata subito col pensiero delle cose che devo fare adesso, quindi devo mandare un'e-mail, devo vedere una persona in bishop, devo rispondere ad un'altra comunicazione e così via.</t>
  </si>
  <si>
    <t>Stavo pensando se andare a mangiare la pizza con gli altri stasera, cioè mangiare la pizza presa a domicilio oppure andare a mensa perché già ieri non ero prenotata a mensa però ci sono andata lo stesso.</t>
  </si>
  <si>
    <t>Sono appena tornata da una passeggiata fuori con due amici praticamente abbiamo passato molto più tempo del dovuto, cioè di quanto avevamo programmato fuori e stavo ripensando ad una conversazione che abbiamo avuto mentre prendevamo il caffè, sul fatto che io tendenzialmente dico sempre che mi piacciono i ragazzi alti e quindi stavamo parlando dei vari ragazzi alti che conoscevamo e però poi alla fine siamo arrivati alla conclusione che tutto il discorso sull'aspetto fisico non ha molto senso perché poi è sempre il modo di porsi che in qualche modo ti frega e anche se una persona non rispetta per niente i canoni di bellezza che normalmente pensi diciamo siano quelli che ti fa pensare che sia bello, in realtà alla fine tutto viene messo in discussione nel momento in cui conosci una persona interessante e quindi niente stavo ripensando a questa conversazione.</t>
  </si>
  <si>
    <t>In questo momento mi stavo allenando, quindi in realtà non stavo pensando a niente di particolare, se non contando le ripetizioni e gli esercizi, e pensando a che esercizio devo fare dopo perché ora finirò di allenarmi. Insomma nessun pensiero particolare solo contingenze diciamo così.</t>
  </si>
  <si>
    <t>Sono appena tornata dal corso di comunicazione della scienza e quindi stavo pensando a quello che abbiamo fatto oggi, che riguardava progettare un'attività per bambini e a come mi troverei io a fare questo nella vita, cioè a fare comunicazione della scienza, perché comunque è una cosa che mi appassiona, in cui mi impegno attivamente. Però non credo di voler fare quello a tempo pieno per così dire, il che forse mi dovrebbe far riflettere sulla quantità di tempo che ci investo perché effettivamente forse ci investo quasi più tempo di quanto dovrei, quindi era più un ragionamento ad ampio raggio su come impiego il mio tempo, le priorità che dò alle varie attività, e così via.</t>
  </si>
  <si>
    <t>Ho appena finito di lavorare a un articolo e adesso stavo pensando a cosa fare dopo, e quindi probabilmente riordinerò semplicemente la mia stanza e poi mi metterò ad allenarmi per un'oretta circa. E sono sempre in dubbio su cosa fare con il mio tempo ovviamente.</t>
  </si>
  <si>
    <t>Mi stavo allenando quindi in realtà non stavo pensando a niente di particolare, solo contando le ripetizioni degli esercizi e pensando al work out che sto seguendo.</t>
  </si>
  <si>
    <t>Mi sono appena svegliata dopo un sonnellino che sarebbe dovuto durare un'ora, invece è durato un'ora e quarantacinque minuti per cui i miei primi pensieri sono stati di panico, della serie "oddio è tardissimo non riuscirò a fare tutto quello che dovevo fare, mi devo alzare di corsa". Ovviamente ho anche pensato di rimanere sotto le coperte in realtà, però alla fine sono riuscita ad attivarmi.</t>
  </si>
  <si>
    <t>Ho appena finito di farmi la doccia di ritorno dal mare. In realtà stavo pensando all'esperienza di oggi pomeriggio da una cosa su cui ero molto perplessa, non ero molto sicura di voler andare, invece poi si è rivelata una gran bella esperienza, cioè quanto meno molto rilassante e ho conosciuto una persona interessante anche se all'inizio avevo diciamo dei pregiudizi dovuti all'età. Invece è stato divertente quindi stavo un po' ripensando a come è andata, come è andato il pomeriggio, al fatto che effettivamente a volte mi devo forzare a fare le cose, però poi per fortuna spesso ne vale la pena. E al fatto che appunto devo cercare di uscire dalla mia comfort zone un po' più spesso probabilmente.</t>
  </si>
  <si>
    <t>Allora, oggi pomeriggio stavo prendendo un caffè, abbiamo deciso di andare a trovare [NAME1], la nostra amica che si è fatta male, è caduta, si è fatta male a un piede. E l'hanno operata questa mattina quindi andremo a trovarla in ospedale e niente fa un caldo allucinante, sempre a [PLACE1], e che altro devo dire, niente.</t>
  </si>
  <si>
    <t>Oggi è stata una giornata di lavoro abbastanza semplice quindi sono tranquillo, ho appena finito di leggere un paio di lavori che dovevo leggere da un po' di tempo. Quindi mi sento abbastanza soddisfatto e poi ho ricevuto una chiamata da mio fratello mezz'oretta fa in cui mi diceva che non potrò venire, dovrò lavorare anche durante agosto e quindi questa cosa qua mi ha messo in uno stato un po' di delusione perché appunto stavamo organizzando un viaggio assieme per quest'estate e niente adesso sto facendo una pausa e tra pochi minuti tornerò alla scrivania per lavorare ancora un po'. Questo è quanto.</t>
  </si>
  <si>
    <t>Ho lavorato, cosa che ho fatto tutto il giorno, come al solito. E niente oggi è stato più fastidioso, [NAME1], il mio compagno di stanza è stato più fastidioso del solito perché continua a parlare e mi sono venuti istinti di violenza veramente molesti e però niente dai tolleriamo, stiamo zitti e andiamo avanti. Per il resto dai direi abbastanza bene, sono stato abbastanza tranquillo perché sono riuscito a finire il preprocessing di una roba e niente fa caldo, fa un caldo esagerato, fa veramente un caldo esagerato. E percezioni, intorno a me non succedeva niente a parte appunto [NAME1] che segue la sua summer school in cui parla tutto il giorno e niente direi che sono principalmente infastidito in questo momento e però neanche troppo e niente direi che questo è tutto.</t>
  </si>
  <si>
    <t>Allora mi trovavo in giro, vicino al fiume e intorno a me c'erano un sacco di animaletti e di insetti fastidiosi e poi a un certo punto sono arrivati anche [NAME1] e [NAME2]. E niente siamo andati un po' più in fondo lungo il fiume e ci siamo fatti un bagno e adesso torneremo verso il centro che stasera devo lavoricchiare un po'. Direi che sono tranquillo, molto direi tranquillo, tipica domenica a [PLACE1], senza troppe avventure però rilassante, basta.</t>
  </si>
  <si>
    <t>Ero davanti al computer lavorando, ero sempre con [NAME1] e [NAME2] e ci siamo accorti di un problema, quindi è stato abbastanza una merda perdere tutto il pomeriggio dietro a una cavolata, ma è sempre così. E niente intorno a me c'era anche [NAME3], che è tornato a dire le sue cose. E niente direi mi sento abbastanza tranquillo, niente di rilevante né dal punto di vista positivo, né dal punto di vista negativo, tutto a posto.</t>
  </si>
  <si>
    <t>Sto bene, mi sento rilassata.</t>
  </si>
  <si>
    <t>Sono rilassata.</t>
  </si>
  <si>
    <t>Sono molto stanca.</t>
  </si>
  <si>
    <t>Ero sul letto rilassata, cercando di non pensare al dolore ai denti che ho, visto che ho fatto l'igiene dentale e quindi cercavo di rilassarmi e di non pensare al dolore.</t>
  </si>
  <si>
    <t>Ero completamente annoiata e stavo giocando con dei vinili e mettevo un po' di musica, guardavo i social. Quindi ero abbastanza disinteressata in camera aspettando che il caldo passasse.</t>
  </si>
  <si>
    <t>Allora ero in un forte stato di ansia perché mi si è rotta la bici e quindi ho iniziato a pensare a diversi modi nel quale cercare di riportare la spesa a casa visto che ero piuttosto lontana. E però a dir la verità prima che succedesse questa cosa qui ero tranquilla e anche abbastanza felice perché avevo consegnato le chiavi alla mia padrona di casa e avevo fatto diverse cose durante la giornata che mi avevano soddisfatta. E poi mi è arrivato il messaggio appunto e ho registrato mentre scendevo e cercavo di capire come tornare a casa.</t>
  </si>
  <si>
    <t>Ero concentrata a trovare un paio di scarpe online, scarpe da tennis e pensavo freneticamente a dir la verità a un modo di uscire e di combattere il caldo e di arrivare alla [PLACE1], a [PLACE2]. Quindi ero molto concentrata su come fare e dopodiché mi è appena arrivato un messaggio del mio responsabile di servizio civile che ci ha chiesto di incontrarlo improvvisamente e questa cosa mi ha creato abbastanza, come dire, ansia ma anche fastidio perché è una persona molto disorganizzata quindi ora devo riorganizzare la giornata che avevo programmato ora e andare molto probabilmente a [PLACE3] e incontrarlo. Questo, quindi in questo momento mi sento abbastanza agitata e infastidita e arrabbiata.</t>
  </si>
  <si>
    <t>Ero rilassata perché pensavo a organizzare la festa di laurea e avevo iniziato a ricevere i primi partecipanti e i primi sì. Quindi ero abbastanza rilassata e diciamo ero impegnata, focalizzata nell'organizzare, nel prenotare la torta, nel rispondere. E niente questo.</t>
  </si>
  <si>
    <t xml:space="preserve">Ero un po' preoccupata per il tempo che si stava preparando. Ha fatto una brutta tempesta e questa sera avrei la festa di laurea quindi ero solo preoccupata. E in realtà ora che è spuntato il sole sono più tranquilla. </t>
  </si>
  <si>
    <t>Non avevo nulla in particolare in mente perché vagavo per la città ed ero concentrata a trovare delle cose.</t>
  </si>
  <si>
    <t xml:space="preserve">Ero molto rilassata. Perché ero con una persona e quindi ero completamente a mio agio e rilassata senza alcun pensiero alcuno. </t>
  </si>
  <si>
    <t xml:space="preserve">Ero impegnata al lavoro. E ero abbastanza nervosa perché ho avuto degli scontri con il mio responsabile lavorativo e quindi cercavo di organizzare i pensieri e cercare insomma di portare a termine il lavoro di modo che poi lui non possa obiettare nulla quindi ero concentrata ma anche abbastanza nervosa e arrabbiata. </t>
  </si>
  <si>
    <t xml:space="preserve">Ero impegnata a capire che cosa fare durante la giornata quindi ero molto confusa forse anche per via del caldo. E niente, non sono ancora arrivata a una decisione quindi cerco di focalizzarmi ma sono veramente stanca e confusa. </t>
  </si>
  <si>
    <t>Ero concentrata nel fare la lavatrice. Ero concentrata nel fare delle pulizie a casa e a preparare la valigia per un viaggio che ho domani e tuttora sono ancora con la testa focalizzata nel preparare tutte le cose visto che sarò via un po' di giorni.</t>
  </si>
  <si>
    <t xml:space="preserve">Ok è imbarazzante, perché stavo avendo un rapporto sessuale quindi ero completamente rilassata. E questo. </t>
  </si>
  <si>
    <t>Pensavo che agosto è un mese che odio per molti aspetti e che comunque in futuro penserò sempre di prendere le vacanze nei primi giorni di agosto o a settembre.</t>
  </si>
  <si>
    <t>Il personale dei lidi è veramente sovraesposto alle infezioni, questo è un qualcosa di molto pericoloso per loro quindi sono preoccupata per questa categoria di soggetti.</t>
  </si>
  <si>
    <t>Penso spesso alla ripresa di settembre e al lavoro.</t>
  </si>
  <si>
    <t xml:space="preserve">Penso continuamente al ritorno a settembre, al lavoro e al ritorno a casa. </t>
  </si>
  <si>
    <t xml:space="preserve">Sto pensando alle infezioni da pidocchio, sono ormai molto diffuse qui. </t>
  </si>
  <si>
    <t>Pensavo che di questi tempi è sempre più difficile uscire di casa senza avere paura di contagiarsi da qualcuno.</t>
  </si>
  <si>
    <t>Penso che a breve terminerà agosto e si ritornerà alla vita di sempre, ringraziando il cielo.</t>
  </si>
  <si>
    <t>Pensavo alla follia di non aprire le scuole a settembre a causa dell'emergenza covid e a quanto si poteva fare in questi due mesi per recuperare un anno scolastico che è passato e il prossimo che arriverà è molto incerto.</t>
  </si>
  <si>
    <t xml:space="preserve">Stavo pensando prima soprattutto alla ripresa delle attività ora da lunedì e quindi del lavoro, e la ripresa un po' di tutti i processi tralasciati in questo periodo. </t>
  </si>
  <si>
    <t>Pensavo alla ripresa della scuola da parte dei bambini e a quanto sia veramente un inizio di una nuova situazione di stabilità per loro, sperando che non richiudano.</t>
  </si>
  <si>
    <t>Stavo pensando a ciò che devo portare a casa domani, quindi all'organizzazione del bagaglio.</t>
  </si>
  <si>
    <t xml:space="preserve">In realtà non c'è molto da dire. Stavo lavorando, le cose stavano andando molto bene, che è abbastanza strano perché diciamo ero un po' bloccato ultimamente, invece adesso lavorando sul codice diciamo sulla parte più applicativa del lavoro che devo fare mi sono accorto che le cose funzionano molto meglio di quanto pensassi e che è semplicemente magari un problema di mancanza di strumenti, che avrei dovuto un attimo impegnarmi di più sulla parte diciamo applicativa, sullo studiare come fare ciò che dovevo fare. Per quanto riguarda altre questioni ho deciso di non partecipare ad un aperitivo che stanno facendo, che stanno organizzando qui con alcuni colleghi diciamo che lavorano in questa stessa struttura e ho deciso di non farlo per vari motivi legati sia al fatto che sto aspettando ancora il risultato del mio collega che non si sa se sia stato contagiato o no dal coronavirus e sia perché non ho particolarmente tanta voglia di andare a fare questo aperitivo. </t>
  </si>
  <si>
    <t>Sono un po' dispiaciuto di aver visto il messaggio che mi chiedeva di registrare questi pensieri in ritardo e in realtà quindi in questo momento sto semplicemente pensando che essendo l'ora di cena è l'ora che mi inizi a preparare qualcosa da mangiare e non ho grossi dubbi su cosa voglio fare alla fine in questo momento appunto sono a [PLACE1], nella mia città natale, nella casa dei miei genitori che non sono però in questo momento in casa e quindi devo farmi da mangiare e quello che generalmente mi manca quando sono a [PLACE2] personalmente mi manca molto anche gli affettati queste cose così, e quindi io anche per non stare a preparare cose strane metto qui, affetto un po' di prosciutto buono, abbiamo un prosciutto molto buono, e un po' di salame, di finocchiona, cioè un tipo di salame in cui è presente i semi di finocchio selvatico. Altri pensieri è che sono tornato perché ho da fare alcune cose qui a [PLACE1] ma sono comunque abbastanza triste perché non c'è nessuno delle persone che conosco in questo momento qui e quindi stasera devo comunque restare a casa e soprattutto anche lavorare perché nei prossimi giorni ho alcune consegne e quindi forse se fossi rimasto a [PLACE2] avrei potuto fare qualcosa di più divertente la sera ma è andata così.</t>
  </si>
  <si>
    <t>Oggi sono stato a un rinfresco per il matrimonio di mio cugino e quello che stavo pensando quando tornavo in macchina cioè adesso, sono tornato proprio in questo momento, è che in realtà ho parlato appunto a questo rinfresco col padre della sposa, cioè con la moglie di mio cugino, e loro cioè suo padre, la famiglia del padre di questa sposa e la madre di questa sposa sono persone normali, cioè sono persone simpatiche che hanno interessi normali come tutti, lo sport, serie tv, televisione, vari interessi, libri, letture, mentre da parte della mia famiglia in realtà diciamo la mamma di questo mio cugino che è sorella di mia madre e suo marito sono persone completamente strane, molto strane, quindi quello che stavo pensando è come sia possibile come faranno a sopravvivere, si spera per tutto il resto della vita, queste due famiglie che da una parte è una famiglia completamente normale cioè come tutte magari coi suoi alti e i suoi bassi però di persone che sanno fare una conversazione normale senza dire bischerate eccessive senza dire cavolate eccessive senza dire scemenze eccessive... E invece da parte dei genitori di mio cugino e mio cugino stesso sono gente che hanno modo di fare diciamo un po' eccessivo un po' carico un po' con magari discorsi che sono molto improntati a un eccesso da vari punti di vista e mi sono immaginato ad esempio un pranzo di Natale cioè una cena di Natale di cosa parleranno, boh, stranissima questa situazione. E questo era quello ho pensato.</t>
  </si>
  <si>
    <t xml:space="preserve">Stavo dormendo perché stanotte non ho dormito niente e quindi ero molto stanco. Comunque ho discusso con i professori, con i miei professori advisor e co-advisor prima di pranzo ed è andato tutto bene quindi sono abbastanza contento, sono felice, non ho grossi pensieri sul momento, se non quello di andare a correre tra un po' quindi stavo pensando volevo mangiare qualcosa. Tra l'altro ho scritto a [NAME1] cioè una mia collega perché aveva detto che lei voleva fare un tè con [NAME2] e me insomma e le ho scritto che se vuole bere un tè bisogna sbrigarsi perché appunto io voglio andare a correre. E questo. </t>
  </si>
  <si>
    <t xml:space="preserve">Quello che ho pensato è che avendo chiamato mia nonna, una delle mie nonne, dieci minuti fa, quello a cui ho pensato è che l'ho sentita abbastanza bene per quanto mi sembrasse molto più affaticata di quanto desse a vedere. Sono abbastanza preoccupato perché appunto questa mia nonna ha molti problemi cardiaci, e diciamo di respirazione, quindi la situazione era un po' preoccupante mentre ero a [PLACE1] a inizio di questa settimana e ancora non c'è una soluzione, quindi non può migliorare, però diciamo era arrivata a un livello che era un po' troppo elevato. Però comunque da una parte sono abbastanza rassicurato. Per il resto stavo pensando al fatto che comunque ora esco perché è venerdì e niente sto pensando che sono in ritardo e bisogna che faccia le cose abbastanza in fretta però non è che c'è tutta sta fretta non penso che nessuno muoia se arrivo in ritardo e quindi la sto prendendo abbastanza con calma. </t>
  </si>
  <si>
    <t xml:space="preserve">Quello che stavo pensando è che oggi non ho voglia di fare veramente niente. Adesso perché è sabato però oggi proprio non ho voglia di studiare, non ho voglia di correre, non ho voglia di lavorare, non ho voglia di fare niente. Son qui che sto pensando a chi dar noia, a chi andare a rompere le scatole per cercare dieci minuti di compagnia così per far qualcosa ... ma mi sa che i miei due colleghi qui della struttura dell'[INSTITUTION1] spagnoli oggi stiano lavorando. Hanno fissato per andare a correre tra un'ora e quindi penso che stiano ancora lavorando e quindi non so, sono un po' indeciso su cosa fare ancora per un'ora. </t>
  </si>
  <si>
    <t>In realtà i due pensieri principali che ho avuto, sarà anche per il fatto che stavo un po' lavorando diciamo, riguardano uno questo stesso esperimento, perché stavo pensando che oggi dovrebbe essere l'ultima registrazione e quindi aspettavo il messaggio con il "registra" per l'appunto stavo pensando sarebbe arrivato il messaggio per registrare e che sarebbe stato l'ultimo. Dall'altra parte stavo pensando a un messaggio ricevuto prima di quello appunto relativo a questo esperimento da una mia amica che era abbastanza criptico, cioè veramente difficile da interpretare, quindi stavo pensando a cosa significasse. E appunto stavo pensando di chiedere un po' di spiegazione perché non avevo capito benissimo cosa significasse.</t>
  </si>
  <si>
    <t xml:space="preserve">Stavo parlando su WhatsApp con una ragazza, con una mia collega qui di questa struttura dell'[INSTITUTION1] che lavora nell'ambito delle neuroscienze che mi chiedeva se potevo registrare per lei degli stimoli che poi avrebbe usato non so, per un esperimento, se potevo darle una mano a registrare. E quello che stavo pensando in realtà appunto era relativamente a questa cosa, a questa richiesta, stavo pensando che appunto a parte che un po' strana come richiesta e poi il fatto che comunque ho accettato perché mi ha detto mezz'oretta alle sette di sera e mi sembrava giusto accettare, mi sembrava un po' strano dire no anche perché alle sette più o meno faccio festa, non lavoro dopo le sette. E quindi niente ho accettato però sono ancora un po' incerto rispetto al fatto che questi stimoli possano essere utilizzati realmente per fare esperimenti su altre persone perché non sono convintissimo... Cioè, mi sembrerebbe strano risentire la mia voce per un esperimento, durante lo svolgimento dell'esperimento risentire la mia voce mi sembrerebbe veramente strano. E quindi non lo so, da una parte appunto voglio fare un favore a questa persona e quindi andrò, dall'altra quasi quasi spero che che vada male, che pronunci in maniera sbagliata le parole, che non sia capibile ciò che dico in modo da non essere selezionato, giusto per una questione magari di stranezza della situazione, di particolarità un po' eccessiva. </t>
  </si>
  <si>
    <t>Siccome c'è stato un caso di positività qui nella scuola nella [INSTITUTION1] nel centro di ricerca in cui sono, al virus che provoca la malattia Covid, in questo momento in realtà stavo pensando più che altro a questo, stavo pensando al fatto che gli uffici amministrativi che si occupano di questa cosa stanno un po' abbandonando questo povero ragazzo, perché non gli hanno dato grosse novità, e che più che altro deve trovare un modo per cavarsela da solo, più che altro per andare a fare il tampone, cioè il test necessario per verificare questa malattia con una macchina che dovrà trovare e dovrà guidare, non so... E quindi più che altro stavo pensando a questa cosa in questo momento, diciamocela questa contingenza e stavo seguendo questo filo di ragionamento. Per quanto riguarda altre cose, niente, non penso ci siano altre cose. Ho preparato uno scotch per fermare la porta in caso volessi fuggire, in caso ci mettessimo in isolamento fiduciario, e niente ma è solamente un'idea così, ho controllato se avessi avuto lo scotch, diciamo.</t>
  </si>
  <si>
    <t xml:space="preserve">Dopo tutto il lavoro lunghissimo che ho fatto per [NAME1], dopo il codice infinito, adesso pare mi arrivano nuove idee e niente, tutto il lavoro fatto potrebbe andar perso, però boh, non so se abbandonare l'idea originaria o seguire l'idea di [NAME2] e l'idea di [NAME2] però che vorrebbe dire rifare tutto da zero, oppure se mettere tutto però l'idea di [NAME2] non sono convinta, cioè non sono convinta, non so bene come costruire, come impostare i pesi del grafo bipartito e però vabbè speriamo bene. </t>
  </si>
  <si>
    <t>Continuo a fare cose, continuo ad essere stanchissima, continuo a fare cose, sono stanchissima, faccio cose, sono sempre più stanca. Bene vabbè lunedì dormirò tutto il giorno, decisamente, non ne posso più.</t>
  </si>
  <si>
    <t>Che carini gli adolescenti che si baciano davanti alla mia finestra, così piccoli e ingenui, il loro amore è così puro, ancora non toccato dalle esperienze future. Cioè, quando uno è piccolo è così figo quando c'hai il ragazzo... Oltre al fatto diciamo in sé di essere fidanzati c'è un valore aggiunto secondo me, dato dal fatto che insomma sono le prime esperienze è figo soltanto per il fatto di avere un fidanzato, vabbè. Oltre ciò, si lavora e speriamo che [NAME1] non faccia storie su il fatto che l'introduzione del mio lavoro per lui è la stessa del lavoro per [NAME2], però l'argomento è lo stesso, quindi l'introduzione è la stessa. Alla fine parlo del Covid, quindi perché devo cambiare introduzione sul Covid, è quella e niente. E speriamo di fare in tempo, io continuo a fare cose mentre invece dovrei scrivere a manetta, come al solito mi sono ridotta all'ultimo momento però insomma sono contenta che stia prendendo forma il documento. Adesso vorrei vedere se i flussi entranti per [PLACE1] perché hanno quel picco domenica, cioè è gente che entra, è gente che esce, sono le persone che vanno a visitare [PLACE1] di domenica perché [PLACE1] è bella oppure sono le persone che arrivano a [PLACE1] domenica sera tardi perché non lo so, magari il traghetto, perché là in effetti c'è il passaggio sullo stretto quindi magari il traghetto la mattina presto non passa e quindi tutti i lavoratori che devono stare a [PLACE1] o a [PLACE2] insomma la mattina presto di lunedì magari sono costretti a dormire a [PLACE1] o comunque a spostarsi domenica sera, quindi adesso devo controllare se questi flussi siano domenica sera o siano domenica mattina, perché se sono domenica sera allora sono i poveretti che scappano, cioè se sono in uscita domenica sera. Vabbè insomma devo vedere un po' i movimenti a che ora sono e in che direzione sono. Questi jupiter notebook ormai sono infiniti, e il mio computerino poveretto non ce la fa più, per cui ogni volta ho paura che mi collassi, che mi crashi tutto caricando cose, perché ho sempre più dati e poverino troppo bravo, e insomma non parliamo sennò se mi si blocca è la morte, e va bene questo è il mood delle ore diciotto e venticinque.</t>
  </si>
  <si>
    <t xml:space="preserve">[NAME1] mi fa paura, oggi gli devo consegnare il progetto, e già alle due mi ha mandato la mail minatoria ricordandomi che oggi c'è la scadenza, perché non lo avessi ancora mandato insomma, come se potessi dimenticarmi di questa cosa, fantastico. E vabbè mentre scrivo mi immagino la faccia di lui poco convinta perché non sono convinta neanch'io dei risultati. Questo è quello che succede quando una fisica si mette a fare economia, risultati pessimi. E va bene quindi proverò ad infinocchiare i risultati e a dargli una spiegazione che più o meno mi sembra plausibile e adesso devo scrivere le conclusioni e speriamo di sbrigarmi, spero di sbrigarmi veramente perché appunto [NAME1] è sul piede di guerra, secondo me ogni dieci minuti controlla la mail per vedere se gliel'ho mandata, oddio, se gli ho mandato il progetto, che ansia guarda non vedo l'ora che sia domani. </t>
  </si>
  <si>
    <t xml:space="preserve">Alla fine dopo tutta la fatica fatta per [NAME1] in questi giorni, forse mi ha steccato. Non ho parole, spero adesso che mi riceva e mi dica se è passato o non è passato. Sinceramente spero che accetti semplicemente il lavoro e dica "vabbè ok non vediamoci mai più che si finisca, si ponga un fine a questa tormentosa, questa sofferente relazione". Comunque dall'altro lato sarebbe anche utile sapere qual è l'approccio giusto dal punto di vista degli economisti. E cioè è pur vero che io che ci sto facendo qua a fare economia, cioè c'è gente che ha studiato anni per fare queste cose e mo arrivo io che mi invento le cose di economia cioè, è chiaro che loro sono più adatti, certo comunque altre persone hanno fatto il lavoro, anche i matematici l'hanno fatto, cioè i matematici, [NAME2] che però ha fatto la specializzazione in economia, quindi forse effettivamente sono quella che ci capisce di meno di economia. E vabbè oppure non lo so non abbiamo proprio un approccio, evidentemente ho proprio un approccio che non gli piace, perché in effetti tutto quello che ho fatto non gli è mai piaciuto, quindi evidentemente non è il metodo giusto insomma per questa materia e vabbè, si capisse almeno cosa bisogna fare, perché c'è econometria uno, c'era il testo, l'ho studiato e in effetti è andato abbastanza bene l'esame. Cioè è andato come per gli altri, non ero inferiore agli altri, qua invece sono nettamente inferiore e forse non lo so, magari ecco quello che chiede non sono cose che ci ha fatto fare nel corso di econometria, magari è per questo. Eh sì, e niente aspettiamo che mi dica cosa devo fare, qual è la mia sorte, così posso capire se posso uscire, andare a passeggiare e affogare i miei dispiaceri sotto la pioggia. Ma che schifo di tempo, oppure no, se no potrei farmi una doccia, lavare i capelli che fanno schifo. Bene, simpatici pipponi su [NAME1], andrà avanti così per tutte le due settimane. </t>
  </si>
  <si>
    <t>È tardissimo, devo andare a dormire, e anche domani dormirò, no poco no, però insomma mi sveglierò con un po' di fatica vedremo domani cosa si comincerà a fare come lavoro, dopo che è finita l'epoca di [NAME1] per fortuna. E vediamo, c'è un sacco di lavoro speriamo di produrre qualcosa di interessante. Mannaggia non ho messo in carica il dreem questa notte, questa giornata, ho fatto un casino cacchio quindi spero che la batteria basti, speriamo bene. La stanza è disordinata, dovrei mettere a posto, si accumula sempre più disordine. Ho prenotato la mensa o no? Oggi sono stata poco produttiva ma vabbè, lo prendo come un giorno di pausa dopo [NAME1] e basta mi ricordo più.</t>
  </si>
  <si>
    <t xml:space="preserve">Sto perdendo infinito tempo oggi a pulire le scarpe e vabbè poi dovrò fare il bucato, poi adesso dovrò fare ginnastica, devo mettermi la crema sulla cicatrice, quindi già so come andrà a finire, cioè non combinerò niente. Mi sento un po' in colpa però d'altra parte ero talmente assonnata oggi che sicuramente mi sarei addormentata se non mi fossi messa a fare altro quindi diciamo è tempo sottratto al sonno, va bene. E vabbè, e niente quindi continuerò a pulire le scarpe per tutto oggi, sicuro, e poi forse dormirò pure. </t>
  </si>
  <si>
    <t xml:space="preserve">Vado a mangiare adesso, vado a mangiare tra poco. Questa sera dovrò studiare, forse non studierò, forse suonerò la chitarra. È un peccato non uscire però cioè in realtà non mi va tanto di uscire, non lo so, diciamo uscirei soltanto per pro socialità ma me ne starei anche tranquillamente in camera a studiare, suonare la chitarra, guardare un film, e boh, l'inverno sta arrivando. Un po' mi dispiace che sia arrivato il freddo, che sia andata via l'estate, senza che sia mai andata in vacanza, e vabbè. E niente, sto abbastanza bene, tutto sommato. Arriverà l'inverno però, fra poco. Le foglie del mio avocado, sono un po' macchiate, anzi si sono molto macchiate. Mi domando se sia la carenza di ferro cosa che sinceramente spero perché ho comprato il ferro e gli ho dato il ferro, oppure è un problema di eccesso d'acqua. Dai forum di giardinaggio non si capisce bene e insomma spero che le macchie non si espandano sulle altre foglie, ho un po' sollevato il vaso e forse si riprenderà. Per fortuna il secondo piccolo avocado è ancora in salute insomma speriamo bene, incrociamo le dita. Devo lavorare. In questa stanza fa caldo o freddo? Mi tolgo il maglione o me lo tengo? Non lo so, no, fa caldo, però se apro la finestra fa freddo e se non apro la finestra la stanza puzza ma chissà perché puzza questa stanza, forse la spazzatura? Però anche se la butto puzza. Vabbè, e niente. </t>
  </si>
  <si>
    <t xml:space="preserve">L'anti-ciclone corrisponde all'alta pressione quindi l'aria esce però è più facile fare il ragionamento col ciclone che si ha quando si ha la bassa pressione quindi se la pressione è bassa l'aria arriva giustamente da fuori, se proviene da sud ha una velocità più elevata perché insomma diciamo nell'emisfero boreale e più si va verso l'equatore e più la circonferenza della terra è alta e quindi più la velocità con cui l'aria ruota attorno alla terra è alta quindi salendo verso nord, per la forza di Coriolis, diventa più veloce rispetto alla superficie terrestre quindi devia verso destra, e a quel punto arriva sopra e venendo da nord si ha l'effetto opposto quindi devia verso sinistra e quindi fa questo movimento di rotolamento diciamo in senso antiorario, questo il ciclone, che visto dal basso ha un movimento antiorario quindi se vediamo le nuvole che si muovono in senso orario vuol dire che siamo in un ciclone. L'anti-ciclone viceversa quando si ha la pressione alta e si arrotolano in senso opposto. A parte questo forse dovrei farmi un tè, però sono già le sette quindi è ora di cena e forse già troppo tardi per farmi il tè. A parte tutto dovrei studiare anche cose connesse con il mio lavoro, e quindi niente studierò. Le foglie del mio pothos stanno diventando un po' bianche e chissà se per la carenza di ferro, ho messo un po' di ferro, adesso l'acqua è rugginosa spero che gli faccia bene mentre il mio avocado c'ha sempre le foglie annerite chissà quale sarà la causa. A parte questo devo prendere i panni, sotto sullo stendino, devo lavare la schiscetta come dice [NAME1] da buona milanese, no in realtà è siciliana, chissà perché dice schiscetta. Che altro devo fare, niente, studiare, lavorare, perché poi lunedì devo incontrare il mio advisor, però il lavoro si può fare in un tempo abbastanza breve, spero, adesso mi metto a lavoro vedo cosa esce fuori. </t>
  </si>
  <si>
    <t xml:space="preserve">Col cervo si fa il gulash, con la polenta, buona, ho un po' fame. Questa sera si mangia l'hamburger ma alle otto, forse prenderò qualcosa da mangiare comunque. Diventerò obesa, no, vabbè magari non divento obesa. Dovrei lavorare, un po' ho lavorato, non ho prodotto un cacchio di niente no vabbè qualcosa sì ma non abbastanza. E da quando ho fatto l'esame con [NAME1] ancora non ho preso il ritmo, per me è così, lavoro a manetta e poi c'ho una settimana di down praticamente, in cui lavoro pochissimo, in cui faccio abbastanza schifo, e vabbè, magari questa notte studierò a bestia ma lo so che non succederà mai. </t>
  </si>
  <si>
    <t xml:space="preserve">Che faccio, esco a fare la spesa o resto in stanza a studiare? E a rammendarmi le calze perché sono rotte oppure a suonare la chitarra? Volendo perdere tempo, qual è il modo più efficiente per perdere tempo e sentirsi meno in colpa? Mamma mia che freddo che fa qui all'[INSTITUTION1] con tutte le finestre aperte giustamente per causa del Covid, ma quindi questo inverno avrà veramente senso accendere il riscaldamento se siamo comunque destinati a tenere sempre le finestre aperte per motivi di sicurezza? Forse a questo punto converrebbe non accendere proprio il riscaldamento morendo tutti di freddo perché sennò sarebbe un eccessivo spreco energetico. Ci potremmo rassegnare all'idea di coprirci e pace e però sarebbe un inverno veramente veramente veramente veramente molto estremo. Finirà che staremo tutto il tempo chiusi nelle stanze con aria condizionata a palla e non usciremo mai, tipo quel film, "The day after tomorrow", tutti chiusi nelle stanze a bruciare libri per tenersi al caldo e non morire di freddo a causa della nuova glaciazione. </t>
  </si>
  <si>
    <t>Regressione ghostata non viene come speravo. I regressori che speravo fossero positivi, sono venuti non significativi, e niente spero che non mi bocci all'esame. Ho fame, sono stanca di studiare e niente, non vedo l'ora di mangiare.</t>
  </si>
  <si>
    <t xml:space="preserve">Stavo pensando che potrei aggiungere degli altri regressori all'analisi, perché mi stanno venendo dei risultati che mi danno l'aria di essere poco consistenti, cioè praticamente il Ridge Regression seleziona soltanto tre regressori e sono tutti e tre di ordine dieci alla meno cinque, un altro dieci alla meno nove, quindi praticamente tutti i miei regressori fanno schifo, e però potrei aggiungere tra i regressori anche la latitudine delle città... cos'è, una zanzara, potrei anche aggiungere il numero di morti per Covid. Comunque ho l'impressione che queste analisi vadano tutte quante un po' a caso, ma anche nei paper non sono soltanto io cioè fanno tentativi e tentativi e diciamo i paper sono quel sottoinsieme molto scarso direi di prove fatte un po' a caso che vengono bene, cioè non si parte da un metodo prima e si vede cosa si ottiene con quel metodo, no si fanno ventimila tentativi e alla fine si seleziona insomma il modello che dà risultati sensati che poi vabbè ha pure senso come approccio però mi piacerebbe poter partire un po' più dalla teoria ma a quanto pare in data analisi si va un po' così, a tentativi, e vabbè quindi speriamo bene di riuscire a fare questa cosa e questo pomeriggio poi dovrò anche darmi allo studio, cioè dovrò anche fare l'annual report, e insomma speriamo bene, troppo lavoro, cioè troppo lavoro, da un lato mi sembra di non fare niente però in realtà faccio, è che secondo me non si può studiare più di sette ore al giorno, cioè io vorrei studiarne di più ma un po' il limite è quello, poi uno si fonde il cervello. Però se pensi invece agli operai delle fabbriche che tutti i giorni stanno in fabbrica in catena di montaggio otto ore al giorno cioè poveretti io sto qua e mi sento privilegiata forse in effetti sono privilegiata sto facendo un flusso di coscienza ma forse è quello che serviva, no forse no. Vabbè. </t>
  </si>
  <si>
    <t xml:space="preserve">Perché non compila? Cioè dovrebbe funzionare, è un dizionario, e non compila. Cosa mi dice qua? Che è un set, ma che cos'è il set, ma perché deve essere tutto complicato, ma che cosa ho scritto? Eh sì, non funziona niente, ogni variabile che carico è un problema. Tutti problemi, non c'è niente che vada liscio. Vabbè, spero che non mi bocci. </t>
  </si>
  <si>
    <t>Ok sono in macchina che sto guidando verso [PLACE1] e mi sento un po' tipo come l'agente Cooper in Twin Peaks. Stavo pensando che forse sabato ci potremmo guardare un film io e la mia ragazza a casa, e stavo pensando a che film si potrebbe guardare. Quando sono in macchina è abbastanza frequente che io insomma vaghi un po' con la mente, soprattutto se sono strade molto note come questa strada che sto facendo adesso, questa autostrada, e quindi stavo fondamentalmente pensando a quello ma la situazione piacevole di potermi guardare un film con la mia ragazza, tipo un sabato una domenica pomeriggio, in cui magari fuori piove, non hai assolutamente voglia di uscire e quindi questo fondamentalmente era il pensiero, genericamente un pensiero positivo e anche insomma, caloroso, ecco, che mi scalda, se penso una cosa del genere. Stavo pensando appunto a quale film potremmo guardare, pensavo a The Witch visto che lei non lo ho mai visto ed è un gran bel film, pensavo fondamentalmente a quello.</t>
  </si>
  <si>
    <t>Siamo appena tornati da un bel giro in centro, e insomma, ci sono sia delle sensazioni positive che negative perché in questo momento stavo pensando anche che domani mi tocca ripartire per [PLACE1]. Quindi ci sono sia delle cose positive sia delle cose negative però insomma i pensieri vanno sia sul fatto che devo tornare a [PLACE1] ma anche sul fatto che è un bel weekend, siamo qua, ci siamo fatti una bella passeggiata eccetera eccetera. Quindi questo è.</t>
  </si>
  <si>
    <t>Sono in coda in ingresso a [PLACE1] particolarmente infastidito dal fatto che sono in coda, e dal fatto che ci sono nuovi contagi e nuovi problemi col coronavirus nonostante tutti questi mesi. Sembra che non abbiamo imparato granché, purtroppo. E niente sono in macchina, siamo in coda finora è andato tutto bene ma fuori da [PLACE1] c'è coda per credo lavori in corso e questo mi infastidisce molto devo dire. E vabbè, speriamo di arrivare presto. Fortunatamente non piove, ecco, almeno quello. Che altro? Niente, sono in macchina ascolto un po' di musica quantomeno.</t>
  </si>
  <si>
    <t xml:space="preserve">Sono appena uscito dall'aula studio. Ho pensato alla review che sto scrivendo con [NAME1], quindi niente di particolarmente interessante però sono contento perché oggi il lavoro sulla review sta procedendo abbastanza bene. Sono soddisfatto di quello che sto scrivendo, abbastanza soddisfatto, soddisfatto è un parolone. Sono anche contento perché un mio caro amico oggi si è laureato, quindi doppia contentezza, un po' stanchino infatti volevo fare pausa quindi adesso mi sa che andrò a fare pausa però nel complesso tutto positivo. </t>
  </si>
  <si>
    <t>Ecco, pomeriggio sono in corridoio in aula studio. Ho appena finito di sistemare della roba per dei miei colleghi di [PLACE1], un pochino infastidito dal fatto che ho diverse cose da fare che un po' si accavallano come sempre ma nel complesso tutto bene. Il corridoio oggi è particolarmente caldo, non fa freddo, hanno acceso i riscaldamenti. Siamo molto contenti di questo, in questo momento anche troppo, ma non vogliamo in alcuna maniera lamentarci perché sicuramente nei prossimi giorni farà di nuovo freddo. Un filo stanco dalla serata di ieri sera ma nel complesso devo dire tutto abbastanza bene.</t>
  </si>
  <si>
    <t>Ho appena finito di fare lezione per [INSTITUTION1], quindi sono stanco senza voce e particolarmente affamato ma abbastanza contento, come sempre, perché a me fare lezione come docente mette sempre un sacco di carica, un sacco di energia. Sono a [PLACE1], c'è un'umidità altissima, pioviggina ma soprattutto sono affamato in questo momento. Sto andando alla macchina, sperando di trovare meno traffico. Non ho fondamentalmente pensato perché stavo facendo lezione quindi seguivo semplicemente il flow delle parole che so a memoria, però comunque quando presento la lezione non penso, cioè le parole prendono il sopravvento e quindi seguo semplicemente le parole. Ok.</t>
  </si>
  <si>
    <t xml:space="preserve">Sono a [PLACE1] piove, tempo uggioso e grigio, sono a casa, tra poco inizia la lezione con [NAME1], e ho pensato che avrei dovuto almeno utilizzare questo quarto d'ora prima della lezione di [NAME1] per scrivere un po' della review che sto scrivendo con [NAME2] ma invece non ne ho avuto voglia e quindi ho cazzeggiato su internet fondamentalmente, quindi very bad. Molto male per me ma va bene così anche non è un grosso problema ecco, stress sì ma come sempre, fino a un certo punto e niente adesso comincia la lezione con [NAME1] e questo è quanto. </t>
  </si>
  <si>
    <t>Appena tornati dal supermercato, ho finito la review di [NAME1] quindi sono molto contento. Ho pensato fondamentalmente al Ciobar che sono andato a prendermi al supermercato appositamente e sono anche piuttosto divertito dal fatto che sono riuscito a prendere una bottiglia di vino pagandola tipo due minuti prima delle diciotto, cioè prima che scatti il lockdown da un punto di vista alcolico. Questo è quanto, ottimo diciamo momento per il tono dell'umore per quanto mi riguarda, son tornato a casa adesso.</t>
  </si>
  <si>
    <t xml:space="preserve">Tornato ora da fare la spesa, ho una gran fame. Ho pensato fondamentalmente al cibo. Abbiamo comprato il vino dopo le diciotto. E quindi ho pensato fondamentalmente al cibo. Sono stanco per tutte le lezioni del giorno ma nel complesso tutto bene direi. </t>
  </si>
  <si>
    <t>Sto seguendo la lezione di science communication sui workshop coi bambini, da casa, e niente, sono abbastanza annoiato, lo speaker non è esattamente esaltante. Il suo inglese è abbastanza pessimo, ha fatto una lunghissima introduzione, di circa cinquanta minuti, spero che adesso entri un po' nel vivo del discorso. Ho pensato fondamentalmente alle cose che devo cucinare per stasera, perché stasera cucino, tutto qua, e basta.</t>
  </si>
  <si>
    <t xml:space="preserve">Eccoci, giornata lunga, sette ore di lezioni, seminari e altre cose, quindi adesso sono qua che mi sto un po' riposando. Non ho pensato quasi a niente, in realtà ho pensato alle cose che dovrò fare a [PLACE1] la settimana prossima. Ma nel complesso mi sono rilassato. È appena arrivata in casa la mia ragazza quindi adesso ci mettiamo sul divano, ci beviamo una roba, quindi ho cercato di riposare la testa, non è facile. Per cui ho pensato in realtà a quello che dovrò fare la settimana prossima a [PLACE1]. Ma questo è quanto. </t>
  </si>
  <si>
    <t xml:space="preserve">Giornata di lavoro in ospedale, e molto stancante, ho letto, ho leggiucchiato un libro pensando poco o nulla, fortunatamente. E pensando in realtà a cosa mangiare stasera e alla non voglia che ho in questo momento di andare a fare la spesa perché devo necessariamente andare a fare la spesa perché non c'è più acqua in casa. Adesso ci vado alle otto, la mia ragazza esce per andare a cena da un'amica e io vado a fare la spesa. </t>
  </si>
  <si>
    <t>Pomeriggio, ho lavorato al computer adesso metto un po' a leggere sempre della roba di lavoro al computer. La luce in salotto sbarella. Questo è un problema, non ho capito ancora come sistemarla, e un po' in ansia perché dopo ho delle visite, devo spostarmi in macchina per andare a fare delle visite perché sto aspettando l'esito del tampone che ieri ho fatto di routine per l'ospedale dove faccio le guardie e tutto qui insomma, questo è quanto.</t>
  </si>
  <si>
    <t>Mi sono dimenticata di mandare il visiting form all'amministrazione dell'università dove studio. Quindi adesso devo farlo. Il problema è che sono in ritardo quindi ora dovrò chiedere innanzitutto alla signora che lavora in amministrazione di perdonare il ritardo e ora le mando una mail e poi dovrò anche parlare con il mio professore e dirgli che mi ero dimenticata di questa cosa e che quindi sia lui che l'altro professore che mi fa da advisor dovranno approvare il mio visiting form e anche presentarlo il ventitre al collegio dei docenti, insomma questo.</t>
  </si>
  <si>
    <t>Sono terrorizzata dall'idea che non riesca in due giorni a riscrivere decentemente un paragrafo di descrizione dei dati, perché comunque di descrizione di dati si tratta, quindi non è nemmeno una questione di trasmettere un concetto in maniera chiara. In teoria dovrebbe essere non so un paragrafo praticamente cioè descrittivo in cui io elenco delle fasi, quindi cioè il fatto che io venga additata di essere didascalica nello scrivere questa cosa qua non è che lo capisco più di tanto quindi ora sono in crisi perché sto leggendo queste frasi che sono scritte male in inglese, nel senso posso riscriverle meglio, però cioè non capisco come rendere discorsivo, cioè dove la trovo la discorsività nella descrizione di step di pulizia dei dati, questa è proprio una cosa che io vado al manicomio perché cioè non so cosa devo fare.</t>
  </si>
  <si>
    <t>Non so scrivere né in italiano né in inglese, non so come dovrei arrivare alla fine di questo dottorato perché cioè non è possibile proprio cioè arrivare a trent'anni e non saper scrivere un paragrafo decente in una giornata intera, io sono senza parole. Cioè so che questa cosa è reale perché il lavoro non è buono. Io però non so cosa fare cioè.</t>
  </si>
  <si>
    <t>Fino a poco tempo fa il mio disagio esistenziale mi sembrava irrisolvibile. Invece adesso ho fatto una passeggiata, ho bevuto una cosa e mi sono rilassata. Cioè, i problemi sono sempre lì, le cose da fare sono sempre lì, però è molto meno grave, è l'unica cosa che è cambiata da quel momento ad adesso è che ho bevuto nel frattempo cioè io mi sto convincendo sempre di più di una cosa, che sostanzialmente, mio unico modo di fuggire dalle paturnie è bere, cioè forse nel senso tanto comunque quando sto male di testa magari posso anche non bere eh per carità ma penso che tutti questi rodimenti di fegato e quest'ansia comunque facciano male al corpo in ogni caso cioè quindi a questo punto meglio bere un bicchierino. Vabbè.</t>
  </si>
  <si>
    <t>Le sensazioni insomma recenti sono di disappunto e anche un po' di preoccupazione perché insomma si parla di rendere anche la regione [PLACE1] zona rossa e quindi andrebbe a finire che saremmo praticamente quasi rinchiusi dentro, dentro il campus della scuola. Quindi insomma non sarebbe una situazione piacevole.</t>
  </si>
  <si>
    <t>Sono abbastanza concentrato, e anche un po' preoccupato da un esame di project management che dobbiamo preparare, che non essendo proprio nelle mie corde come materia è un po' complicato, anche perché diciamo la modalità d'esame è abbastanza impegnativa e quindi sto cercando di capire, capirci qualcosa ma trattandosi quasi di economia diciamo sono abbastanza preoccupato di non capirci nulla. Quindi sì, soprattutto preoccupazione e ansia, come al solito.</t>
  </si>
  <si>
    <t>Insomma son le sensazioni di preoccupazione ma anche un po' di sollievo perché stiamo lavorando spero per un esame, per una presentazione di gruppo, e insomma siamo a uno step un po' complicato perché si tratta di problem solving e diciamo sto incontrando qualche difficoltà nel comprendere i meccanismi di queste cose e quindi insomma, sono un po' incagliato in questo. Però sono anche un po' sollevato perché ultimamente insomma proprio pochi minuti fa, sembra di essere riusciti almeno di stare iniziando a risolvere questo, alcune problematiche di questa cosa.</t>
  </si>
  <si>
    <t>Allora, ho pensato, va beh, a leggere sostanzialmente le slide del mio corso di formazione, per un corso di formazione per affrontare i concorsi in ambito di amministrazione pubblica nello specifico. Stavo leggendo in che cosa consistono le posizioni organizzative. Sto leggendo, sto ascoltando e stavo guardando le slide, un documento PDF. Nel frattempo è rientrato [NAME1] dal lavoro e mi ha proposto di comprare una pizza da asporto. Ho accettato molto volentieri. Ero molto contenta diciamo una parola che tira sempre di su il morale. E abbiamo discusso di una fotografia che mi ritrae che a me non piace per niente mentre a [NAME1] piace molto. E abbiamo parlato anche di che cosa rappresenta questa fotografia. Ah [NAME1] ha fatto dei commenti un po' particolari su fotografie di arte di suoi colleghi di lavoro però non proprio gradevoli, sì, non proprio gradevoli, l'ho ripreso. E sento freddo, e le giornate sono sempre più corte.</t>
  </si>
  <si>
    <t>Allora la prima cosa che mi viene in mente è che ho pensato che la luce del tramonto oggi era veramente molto bella. Quindi sono salita al piano di sopra di casa per poter vedere meglio il tramonto perché dal terrazzo del piano superiore ho una visuale sopra i tetti delle case quindi mi permette di vedere meglio il tramonto. Mi sono accorta della luce del tramonto mentre stavo studiando al computer in particolare stavo leggendo una pagina dedicata ai vari approcci educativi che si possono applicare in un museo, approcci educativi diretti a persone adulte. E questa cosa mi ha fatto pensare a quale potrebbe essere un approccio educativo. Quale potrebbe essere l'approccio educativo migliore da applicare a un mio progetto di attività didattica che dovrò scrivere nei prossimi giorni in vista di un concorso, in vista del concorso del sistema da fare al sistema museale di Ateneo a [PLACE1] in cui appunto cercavano una figura specifica, un operatore didattico. A un certo punto mi sono distratta dallo studio. Dopo essere ritornata giù dal piano di sopra mi sono rimessa al computer cercando di riprendere lo studio ma mi sono subito di nuovo distratta e ho come purtroppo accade spesso guardato un po' la home page di Facebook e in particolare mi sono soffermata su un post di un ragazzo, un fotografo che si chiama [NAME1] e che qualche anno fa aveva fatto una bellissima mostra fotografica con fotografie fatte dai detenuti nel carcere di [PLACE2] e questa cosa mi ha fatto pensare a quante cose sono cambiate da quella mostra, persone conosciute che poi si sono rivelate persone assolutamente non buone per la mia vita. Questo solo riguardando un post, un ricordo di Facebook. Diciamo che questa è l'ora un po' strana. È l'ora dove tendo a distrarmi molto facilmente. E perché non è né giorno né sera, è sempre un'ora un po' critica. Accanto a me nell'altra stanza c'è [NAME2] e il mio compagno [NAME2] che invece costante nel suo lavoro al computer e spesso lo invidio, anche ora, del fatto che riesce a concentrarsi sempre riesce a rimanere concentrato costantemente nel suo lavoro. E ora torno a studiare.</t>
  </si>
  <si>
    <t xml:space="preserve">Allora sicuramente stavo pensando a il cavolo nero che ho messo a cuocere. Ho pensato che ci sta mettendo molto a cuocere, non lo so, mi sdubbia un po' ma aspetto e ho pensato anche a se verrà veramente buono. Nella ricetta che farò questa sera con ricotta e lo farò come torta salata. Ah ho pensato anche a come mai [NAME1] non si era ancora fatta sentire per il solito promemoria della registrazione. Ma effettivamente anzi immediatamente dopo qualche secondo puntuale è arrivato il messaggio entro le otto di sera. Ho avuto particolarmente freddo, è una costante purtroppo negli ultimi giorni e fortunatamente sono partiti i riscaldamenti. Ho pensato a una mia ex collega che ho saputo fortunatamente essere negativa a un tampone dopo aver avuto un contatto con sempre un'altra ex collega positiva e per fortuna sta bene l'ho saputo proprio qualche ora fa ma ci ho ripensato ora. Non è che abbia pensato a tanto altro. Sì, ho pensato appena finisco questa registrazione chiamo mia madre. Aspettavo proprio la registrazione per poter chiamare in diciamo tra virgolette tranquillità e che oggi sarebbe stato il compleanno di mio padre. Boh mi sento un po' così. Non ho avuto molti pensieri o forse non erano molto importanti e non me li ricordo. </t>
  </si>
  <si>
    <t>Allora ero quasi alla fila per la cassa al supermercato. Ero al [PLACE1] a comprare un po' di prodotti che vendono solamente qui. Notato che ci sono molte macchine in giro, non pensavo, credo sia un periodo di lock down tra virgolette, lockdown molto diverso rispetto al primo, il che sì, dal punto di vista psicologico forse si vive un po' meglio rispetto ai mesi del primo lockdown, del primo periodo così rosso, diciamo. Ma in realtà gli ultimi pensieri erano, a parte questo delle macchine e delle persone che sono in giro, sono legati banalmente ai prodotti da cercare e trovare qui al [PLACE1]. Vediamo cosa altro pensavo, sì, una cosa che mi ha colpito un po' è che c'è un tipo strano che prende la temperatura al [PLACE1], é veramente strano rispetto agli altri supermercati dove le persone sembrano quasi dei poliziotti. Qui invece il signore sembrava un pensionato che arrotonda un po', racimola qualche altro soldo. E' buffo è un signore che prende la temperatura all'ingresso e non so, mi sembra un'atmosfera più rilassata al [PLACE1], sì. Va bene torno a casa. Torno, vediamo se riesco a studiare un'oretta, così tanto per dire che ho studiato anche oggi.</t>
  </si>
  <si>
    <t xml:space="preserve">Allora stavo raccogliendo un po' di bacche di mirto ho fatto una passeggiata sopra casa, su un sentiero sul monte sopra casa e stavo pensando che avevo molto freddo alle mani ma stavo notando come c'era una bellissima vista, un tramonto molto molto bello. Vicino a me c'era [NAME1] che quando siamo sul [PLACE1] e soprattutto quando raccogliamo le bacche di mirto per fare poi il liquore è sempre molto allegro. Ed è bello, sono bei momenti, in realtà non pensavo molto ad altro pensavo soltanto a raccogliere più bacche possibili perché è freddo. Ora è l'ora di tornare a casa. Eh, questo. </t>
  </si>
  <si>
    <t>Allora, mi sono diciamo goduta gli ultimi raggi di sole sul terrazzo perché ormai il sole è andato dietro a una palazzina e quindi sono stata, sì, quasi dieci minuti sul terrazzo a godermi il sole. Quando sto al sole in realtà non è che pensi a molto. Sicuramente stavo pensando a una cosa sicura è al fatto che ho appena scritto qualche minuto fa alla mia amica [NAME1] per sapere come stava la bimba, bimba piccola [NAME2] di un anno e mezzo che qualche giorno fa ha fatto il vaccino e ha avuto una reazione un po' così, un po' antipatica e quindi stavo ripensando al fatto che questa bimba poverina non ha pace, non ha tregua tra il tampone fatto qualche giorno fa, fortunatamente negativo, la reazione al vaccino. Non hanno molta pace, né lei né i genitori. Poi un'altra cosa a cui stavo pensando o meglio stavo ripensando alla passeggiata di stamattina qui vicino casa sopra il [PLACE1] proprio a qualche centinaio di metri da casa e cercavo di individuare dal terrazzo il sentiero che ho percorso. E immaginavo una probabile vita su una di quelle case, una delle case che si trovano proprio sul versante del monte, che io vedo affacciandomi alla mia destra, case che rispetto alla mia anche in inverno possono godere del sole praticamente fino al tramonto perché si affacciano proprio sulla [PLACE2]. E di fatto riescono quasi a vedere il monte, il mare, oddio no forse il mare, non ricordo o forse sì, forse [PLACE3], si vede la costa di [PLACE3] in lontananza. Comunque pensavo a quanto dev'essere piacevole poter vedere il tramonto fino alla fine. Eh niente, dopo aver fatto queste considerazioni, dopo aver aspettato il sole che andava dietro la palazzina ho realizzato che era arrivato il momento di rimettermi a studiare. Oggi pomeriggio vediamo mi butto su l'impiegato comunale. Vado ad ascoltare l'ennesimo video lezione.</t>
  </si>
  <si>
    <t>Allora stavo continuando a fare quello che ormai stavo facendo da quasi, sì, due ore e mezzo, cioè stavo leggendo un report fatto su l'apprendimento nei musei del pubblico giovani e adulti. E in particolare stavo leggendo e riflettendo su quali sono le azioni che un museo dovrebbe fare per rimuovere le barriere istituzionali e evitare l'esclusione sociale. Poi riflettevo sul fatto che oddio non so bene cosa dire. C'è un po' di casino perché fino a qualche secondo fa ero da sola e nel momento in cui ho iniziato la registrazione è rientrato [NAME1] e quindi mi sta un po' distraendo. Niente continuavo a riflettere, a leggere su questi argomenti quindi in realtà tutta l'attenzione era rivolta a questo anche se ormai inizio a essere un po' stanca e a distrarmi. E infatti ho spippolato un po' su Instagram e ho rivisto una storia di [NAME2], un fotografo che ha fatto una mostra in un museo anno scorso? Sì. Riflettevo sul fatto che un personaggio molto particolare. Bene ora sono imbarazzata perché c'è [NAME1] quindi spengo.</t>
  </si>
  <si>
    <t>Allora stavo riflettendo sul fatto che un webinar a cui stavo partecipando da uditrice in realtà non era così interessante come speravo, un webinar dedicato ai musei. Sostanzialmente come al solito ho sempre grandi aspettative. Poi mi rendo conto che vengono dette cose che diciamo tra parentesi ormai sono già inserite nel mio bagaglio culturale. E ma non perché sono super ganza ma perché son cose che ormai sento dire da praticamente ovunque ma al tempo stesso pensavo come queste cose sì sono cose che sento dire praticamente ovunque da tutti ma che poi all'atto pratico mi rendo conto che non vengono mai applicate, o vengono applicate male, o saltuariamente o così in modo un po' non coordinato, non strutturato, quindi a un certo punto ho chiuso, mi sono dedicata a interagire un po' con la pagina Instagram del museo caricando un promemoria per un incontro online che verrà fatto alle diciassette e vediamo cos'altro facevo. Ah sì a partire da un'email stavo cercando di ricordare come sono arrivata al mittente di queste mail. Arriva da Museum planning e non ricordo com'è possibile che io sia inserita in questa newsletter. E stavo cercando un po' di materiale bibliografico, mi stavo chiedendo se potesse essere una fonte interessante di informazioni boh di un po' di materiale che può essere usato, non so, più che altro se può essere un posto interessante dove andare a vedere, cioè attingere del materiale interessante. Poi se usarlo o no ci passa un mare, è che è complicato concentrarsi su tanti argomenti così diversi. Rischio di perdermi completamente. Bene, pensieri positivi oggi.</t>
  </si>
  <si>
    <t>Allora stavo chattando con [NAME1], una mia ex collega e amica. Stavamo parlando di una serie tv che entrambe abbiamo visto, "The Boys" e mi stava facendo vedere, mi mostrava il suo futuro costume da cosplayer che mostrerà nella prima fiera che si potrà fare e ha comprato il costume di Homelander, un personaggio maschile veramente molto cattivo nella serie. O meglio non cattivo, ma molto traumatizzato dalla vita, che è un po' l'anti eroe per eccellenza. Comunque, vabbè, niente parlavamo di come ormai saranno un po' lontane, le prossime fiere tipo Lucca Comics. E sta cosa mi ha dato un po' di tristezza perché, ora io non le frequentavo molto, anzi pochissimo. Però ecco erano momenti di socialità, uno dei tanti momenti di socialità che son venuti meno e chissà per quanto tempo. E poi abbiamo parlato un po' dei vaccini, del fatto che si spera che si possano fare il prima possibile, soprattutto per lei dato che dal punto di vista della salute non è proprio messa benissimo dato che ha la sclerosi multipla quindi è tappata in casa da ormai quasi un anno e aspetta soltanto il vaccino. Però ecco, è sempre molto interessante come viva la sua malattia in modo molto ironico, praticamente è come se non ce l'avesse, riesce sempre a scherzarci su. Poi ieri pensavo al periodo di lavoro vissuto a [NAME2], un altro ex collega precario come me che non ha potuto continuare a lavorare in museo a partire da marzo. E boh, ho paura che non si potrà più lavorare insieme e questa cosa mi dispiace molto. Ci pensavo perché stavo riguardando i messaggi di auguri per il suo compleanno di oggi. Vediamo cos'altro. Stavo pensando al fatto anche che oggi il messaggio della registrazione sarebbe arrivato abbastanza più tardi del solito, ecco, ma più che altro una considerazione, così. E stavo pensando anche che devo andare a preparare la cena, che stasera tocca a me. E stavo pensando anche che devo guardare allo specchio il mio nuovo dentino messo proprio oggi dalla dentista, caro, ma dà tanta soddisfazione.</t>
  </si>
  <si>
    <t>Allora sono nel pieno della spesa qui all'Ipercoop, pensieri così sparsi. Tutti riferiti alla spesa. A scegliere il prosciutto più adatto, il giusto rapporto qualità-prezzo. E benissimo, sto scansando le persone, faccio finta di mandare un messaggio vocale e sento quasi una spia. E in realtà devo dire che è molto divertente questa simulazione di atteggiamento, tanto simulazione non è. Diciamo che ora siamo talmente abituati a vedere le persone parlare al telefono che mi rendo conto di non dare assolutamente nell'occhio anche se sto parlando da sola. Eh, bellissimo, ecco un pensiero sì, ho pensato intensamente alla pizza che farò domani, e soprattutto al fatto che voglio fare una bianca con le patate. Pensieri di un certo livello. E ora guardo che offerte ci sono del pesce. No ma questo non c'entra. No ecco, questo. Affettati, e a pensare alla pizza di domani. Ah, sì, che il commesso alla gastronomia ha veramente degli occhi bellissimi, stupendi.</t>
  </si>
  <si>
    <t xml:space="preserve">Ok allora, beh gran parte dei pensieri sono stati dedicati alla preparazione della cena, questa sera mi sono dedicata a uno dei miei piatti preferiti che mi rilassa veramente tantissimo, l'arista con le mele e le patate al forno. Eh sì, c'è sempre una super concentrazione quando mi dedico a questo piatto, è un piatto molto molto molto semplice. Però ecco, riesce a farmi stare molto concentrata per tutto il tempo della preparazione, ecco. Insomma tra questa concentrazione c'era anche ogni tanto il pensiero di dover registrare, e quasi quasi pensavo che oggi sarebbe saltata perché boh, per qualche motivo, per qualche conteggio. Invece no, è arrivato, diciamo è arrivato puntuale entro le otto il messaggio, e vediamo cos'altro. Sì, ero molto concentrata a preparare, però il fatto stesso che mi rilassa, ho notato sì che sono sia concentrata sia che mi sento veramente leggera con la testa quando faccio queste piccole preparazioni e in realtà non è che abbia pensato poi a molto altro, però aspetta, faccio uno sforzo mentale dai. No, forse devo dire che ho pensato veramente solo a questo, a seguire tutti i passaggi in modo corretto. Forse ogni tanto il pensiero andava anche alla tv, era accesa, di un programma, di una serie tv, The Americans, la serie che la stava guardando [NAME1] quindi mi immaginavo come fossero nella realtà le spie russe in [PLACE1] negli anni ottanta novanta. Ma così, pensieri sparsi, veramente pensieri così, buttati lì, nessuna struttura logica, più che altro dei flash, di immaginazione. </t>
  </si>
  <si>
    <t>Ho aiutato mia sorella [NAME1] che vive giù a [PLACE1] in [PLACE2]. Ah l'ho aiutata in videochiamata a installare il suo regalo di Natale in anticipo, la Firestick tv, e quindi sono stata molto impegnata perché fare queste cose a distanza non è così semplice, cioè è facilissimo, soltanto un po' macchinoso. Pensieri molto come dire, incentrati in un unico argomento. Il che è positivo perché raramente riesco a essere così concentrata per tanto tempo, tra virgolette tanto tempo, no no, sto scherzando. Non c'è molto altro da dire in realtà. Vediamo anche ora faccio uno sforzo mentale. No. Lo chiuderei così, sul sito di Amazon a cercare di risolvere un imprevisto tecnico che riguardava appunto la registrazione di questa Firestick. E alla fine ce l'abbiamo fatta, abbiamo risolto, erano delle semplici mancanze di dati. Niente di veramente interessante. Bene. Che dire. È stato un piacere.</t>
  </si>
  <si>
    <t>Ero sul letto e guardavo da penso ormai una decina di minuti un video di scacchi. E su questo [NAME1] e stavo pensando... Ero molto concentrato sulla partita visto che stavo seguendo e fondamentalmente calcolavo un po' di linee, che sono i tipi di sviluppi che può prendere il gioco, mentre questo youtuber americano mostrava la partita e, pensavo. Mah, mi sentivo abbastanza bene, tranquillo, disteso sul letto. E a cos'altro pensavo... No sostanzialmente no. Mi sentivo bene sul letto, avevo un po' questo senso che dovevo fare delle cose, in particolare pensavo a un certo punto mi sarei dovuto alzare per iniziare a mettermi a fare la presentazione e mandare delle e-mail. Ma continuavo a rimandare e posticipare questo momento e quindi in questo momento, ero sostanzialmente assorbito dalla partita, era una partita molto molto avvincente, molto offensiva, molto aggressiva. Avevo questa sensazione che mi piacesse il modo in cui parlava lo youtuber, aveva un bel modo di, non lo so, pronunciare le parole, di esprimersi, molto preciso molto comunque direi espressivo e in un certo senso si faceva seguire facilmente. Più o meno questo.</t>
  </si>
  <si>
    <t>Allora stavo stavo fondamentalmente sentendomi un po' male, avevo mal di schiena e negli ultimi momenti ero un po' forse abbattuto, ero un attimo preoccupato. E mi sentivo un attimo che dovevo capire bene cosa era questo gradiente di connettività funzionale che è una cosa relativa al cervello. Insomma che è un articolo che devo presentare. E niente, mi stavo riposando un attimo, e stavo giocando a scacchi stavo facendo qualche problema di scacchi e niente cos'altro, le ultime sensazioni che provavo erano sì, questa sensazione un po' di peso sulle spalle, o di fatica quasi che mi sentivo addosso e anche un po' di mal di testa. Ho anche pensato però al fatto che, sì che [NAME1] comunque domani, [NAME1] è un professore di nostra scuola, domani farà lezione, e forse avevo anche sentito nel mentre che ero stato con [NAME2] prima che non lo so, che a un certo punto ero stanco, che tipo a volte rendo di più studiando da solo, piuttosto che studiando con qualcun altro. Sostanzialmente questo, direi.</t>
  </si>
  <si>
    <t>Allora, stavo facendo yoga, e pensavo a una serie di cose. E vabbè uno pensavo mentre lo facevo che andasse veramente troppo veloce la tizia che stava facendo il corso e poi che era un po' strano farlo in Bishop i venti minuti di yoga e niente in tutto questo mi veniva in mente anche che non mi ero tagliato le unghie dei piedi e a un certo punto questo mi faceva sentire un po' imbarazzato perché le unghie un po' lunghe, e c'è in realtà non erano lunghe però tipo c'è erano così a caso, nel senso tipo non le curo di questo, così. E poi niente avevo pensato anche che in pantaloncini così c'ho un sacco di peli sulle gambe, mi sentivo a volte troppo peloso e poi sentivo l'effetto dello yoga che era proprio quello di boh, di rilassarmi. Venivo da un momento in cui ero veramente teso, stavo cercando appunto di preparare questa presentazione e non riuscivo, mi sentivo le spalle proprio tese, aggricciate, quindi dopo circa dieci minuti invece di yoga mi sentivo invece estremamente più rilassato e quasi anzi mi veniva voglia di dormire di addormentarmi e niente, così.</t>
  </si>
  <si>
    <t>Davanti al computer, e smadonnavo contro la presentazione che sto cercando di fare. No seriamente notavo di avere le spalle particolarmente contratte e tese. Mentre mangiavo cioccolato all'arancia stavo pensando che devo trovare un modo per non stressarmi perché sennò rischia di diventare un cazzo di peso poi fare il PhD, se ogni volta che devo fare una presentazione mi piglio così male e mi sento così in ansia e così via. Cos'altro. Boh, è un continuo, adesso sì, sperimentavo un po' di cose a livello di PowerPoint, vedevo un po' di forme che si possono dare, cambiavo caratteri, eccetera, giocavo un po' notavo che per terra ci sono anche delle cose che devo raccogliere. E quando [NAME1] una ragazza mi ha chiesto se volevo fare yoga ho pensato che sì, lo faccio, però al contempo pensavo che questo mi sottraeva tempo alla presentazione. E quindi ero un po' con ok lo faccio, però con un po' di senso tipo di boh dovrei fare questo però so che boh andare avanti tutto il giorno non mi fa bene. Insomma un po' di cose di questo genere. No mentalmente questo, un po' di sensazioni di freddo ai piedi, un po' di stanchezza sugli occhi. Non sto dormendo così bene stavo pensando. E niente, più o meno questo.</t>
  </si>
  <si>
    <t>Parlando con mio padre dell'ANOVA sostanzialmente e stavo pensando che a volte mi stanca parlare con mio padre. Però mi sta anche forse la posizione cioè stare sul letto mentre parlo, eh sai quello che dicono no del che se stai dritto su una sedia stai sveglio se invece stai disteso su un letto insomma è più facile che ti viene, che ti venga sonno. E niente, quindi stavo un po' riflettendo con lui su questa cosa dell'ANOVA. E ci raccontavamo cose sull'articolo che devo presentare appunto lunedì. Che lui gliel'ho mandato e gli ha dato un'occhiata e niente mi sento un po' appunto con gli occhi semi chiusi, un po' insonnolito. E non so avrei voglia di aver finito con sta presentazione, e sono un po' stufo adesso però so che mi devo rimettere. E cos'altro. Ho pensato che a volte è verboso mio padre, ecco mentre parlava usava troppe parole per dire delle cose facili, però devo dire allo stesso tempo ho pensato che anch'io spesso lo faccio. E cos'altro. Niente, nel momento in cui mi ha chiamato ne ho approfittato proprio per lanciarmi sul letto. E niente. E avevo la sensazione veramente di un qualcosa di fitto. E poi cazzo ste robe di statistiche sono proprio complesse a volte.</t>
  </si>
  <si>
    <t>Allora, sento un po' di freddo, e anche un po' contratto, mi fa un po' male il collo. Sto un po' pensando a questo appunto alla presentazione di lunedì, stavo pensando che ripetere da solo mi scazza, mi passa la voglia, dopo un po' parlare proprio mi fa venire cervicale sostanzialmente. Però quando sono agitato si vede che tipo non so per quali ragioni ma tipo l'ansia mi fa venire questa cosa e mi viene più facile parlare quindi insomma questo stavo pensando che non è un problema che si porrà lunedì. Poi cos'altro, ero un po' infreddolito e un po' direi, così, stavo leggendo una presentazione di un'amica, di una mia compagna, sul suo ruolo funzionale del cross frequency coupling e stavo cercando di capire se aveva una qualche relazione con quello, con quello che farò lunedì e alcune cose mi sembra di sì, però sono fondamentalmente cose che non ho mai visto e che quindi capisco fino a un certo punto ecco, e però boh, non sono neanche più tanto preoccupato in questo momento.</t>
  </si>
  <si>
    <t>Allora pensavo che mi faceva male il ginocchio sinistro e anche al modo in cui camminavo, e mi chiedevo come apparisse dal di fuori, mi sentivo forse certi momenti scoordinato o snodato, non so bene, e niente, poi prima stavo parlando su WhatsApp con una ragazza, che mi stava chiedendo delle cose su un esame che avevo fatto l'anno scorso e ero un po' stanco di parlare con lei, in più un po' frustrato perché non riuscivo a scaricare delle slide e ancora sentivo un po' cattivo amaro, cattivo sapore del fatto che non trovo più le mie cuffie, e niente e non me ne capacito.</t>
  </si>
  <si>
    <t>Mah, in questi ultimi quindici minuti sentivo ancora un po' così così non credo che mi sia completamente passata l'influenza. In realtà quanto meno sono negativo quindi questo mi rassicura un po', ma non credo comunque che tornerò a [PLACE1]. E stavo, vabbè, stavo anche mentre pens cose mi sentivo un po' appunto accaldato, poi ho queste fitte che mi percorrono la testa e mi mi entrano nel cervello. Ho l'impressione che tipo di aver forse dormito storto, forse qualche nervo infiammato. Non lo so, intanto mi si scaricano delle fitte sulla sulla sullo scalpo, credo che si dica, ehm veramente fastidiose e poco prima cosa stavo facendo, stavo guardando stavo guardando un video piuttosto piuttosto interessante di Alex Del Piero e Bobo Vieri che che discutono di dei loro tempi in quando giocavano a calcio, eccetera, detto che sono stati in nazionale insieme e davvero se mentre li ascoltavo un po' sentivo ritornare quei giorni proprio del duemiladue, del novantotto, duemilasei, in cui stavo appiccicato al al al al televisore per vedere le le il Mondiale. Eh sono stati giorni fantastici e e devono essere stati fantastici anche per loro, poi mi faceva anche un po' tornare in mente come sento qualcosa di simile a quello che si prova guardando Holly e Benji quando vanno in Nazionale nel duemiladue credo, è un cartone di di calcio, giapponese e e niente c'è c'è proprio questa sensazione da un lato di pressione, però dall'altro il l'affiatamento coi compagni, la sensazione, come dire, di di di voler raggiungere un obiettivo. E poi c'è come dire stiamo parlando di gente che per me erano, c'è Alex Del Piero per me era un eroe, c'è tipo avrei dato, non so, la costola sinistra per per mangiare, per vederlo, per per parlare con lui c'è, mi sembrava un gigante come uomo. Pensavo a tutte queste cose. Ehm ehm whatelse, e niente poi notavo anche un po' il loro il loro conversare no, erano, c'erano anche nella loro conversazione momenti come dire di leggera noia, poi i momenti di maggiore divertimento. C'è proprio un po' dà l'impressione di un ragazzo timido ancora Alex Del Piero, ehm tra l'altro a un certo punto nel nel nel nell'intervista dice questa cosa che lui vabbè, lui non è mai stato uno che ha detto tante parole durante pr allena però sentivo anche una leggera invidia per la loro vita insomma, così piena, così così leggendaria in quegli anni, no. E poi vabbè, poco poco pochi minuti fa stavo stavo preparando il messaggio da postare su Facebook per per per pe per per le cuffie e litigavo un po' con l'inglese, non mi ricordavo come si diceva head phones, che è cuffie. E poi vabbè stavo un po' decidendo come metterla giù perché, insomma vabbè non volevo insomma dire ipotizzare nulla insomma lasciava un po' magari appunto davvero qualcuno ha semplicemente spostate e e boh, anche se boh mi sembra strano, continua a sembrarmi, vabbè più o meno erano queste le cose che mi passavano per la testa.</t>
  </si>
  <si>
    <t>Ero impegnato in una conversazione con un mio amico milanese, anche lui ha fatto filosofia. E niente era una bella situazione, ero contento di sentirlo, abbiamo questo gioco noi, tipo un po' un gioco delle perle di vetro, nel senso che avevamo vari tipi di contenuti, e usiamo whatsapp come medium, quello che sentivo era come dire un grande affetto per lui, in realtà, faceva piacere sentirlo. E oltre a questo riflettevo sul modo chiaro di parlare della sua vita un po' come molto autentico un po' quasi come se fosse pensieri un po' da bambino no, molto, quei sentimenti che hai un po' da bambino, io, che io avevo da bambino, quantomeno, tipo, e citava che avevo questa sensazione di finitezza continua nei confronti della vita ed era un po' sempre malinconico. In generale si aveva questo senso di, come dire, una vita un po' non è mai all'altezza, non saprei come dire, non è mai completa, c’ho un po' l'idea che la vita sia sempre altra. E invece un po' sentivo tanta veramente tanta malinconia spirare da quello che diceva. Io gli ho raccontato un po' di come è qua la vita a [PLACE1] di cosa sto passando, in questo momento poi mi sento tanto stanco, e ancora caldo, ho bisogno di riposarmi ancora mi sento come se avessi ancora influenza. Quindi non uscirò, c'è non lo so, non voglio fare niente, me ne starò a letto forse, a pensare. Ho voglia solo di stare qua. Sento proprio un po' la fronte, il cocuzzolo della testa un po' dolorante e non è il caso comunque di fare cose, penso che in questi due giorni di sabato e domenica me li prenderò proprio per riposare e basta.</t>
  </si>
  <si>
    <t>Allora, gran mal di pancia adesso. Veramente come se mi stessero strizzando le budella ogni tanto. Riesco a fare niente in questo stato e pensavo a questo. Poco fa stavo mandando un messaggio perché, mio compagno dell'[INSTITUTION1], mi andasse a prendere delle medicine in una farmacia, boh stavo anche pensando che quando ne uscirò da questa roba, da questa trafila, sperando che come dire a un certo punto cioè sperando uno di essere negativo, ma quello insomma. Pensavo avrei regalato una torta a tutti i miei compagni di track perché c'è no una torta a ognuno, una torta da condividere, buona, perché insomma mi stanno aiutando un sacco. Stavo pensando, mi faceva piacere l'idea. Anche se in questo momento l'idea di qualunque cosa da mangiare per me è rivoltante quindi questo doppio pensiero disgustoso. Mi sento abbastanza lucido ma ho l'impressione che comunque leggendo poco fa avevo l'impressione insomma di riuscire a ragionare un po' meglio rispetto a ieri e all'altro ieri, eccetera, forse per la febbre che avevo, ho pensato. Come se si fossero spolverati i collegamenti di neuroni, che stronzate che sto dicendo. Vabbè, e niente, così.</t>
  </si>
  <si>
    <t>Sono molto in affanno, stavo pensando a tutto quello che debbo fare domani, oggi, domenica, ho lavorato ho fatto tante cose di scuola e domani c'ho il giorno libero ma in realtà ci sono tante questioni sospese con tutta la nuova situazione e si riesce a stare dietro. Cioè sembra quasi che come il virus rincorre le persone. Così le incombenze burocratiche e tutte le cose da fare rincorrono noi, e quindi, la sensazione di non farcela, cioè non avere un attimo di stacco, non avere un momento per sè, non avere un momento per stare lì a pensare a cose leggere ma sempre a qualcosa da fare, qualcosa in cui si è indietro, qualcosa che ci preoccupa. Quindi una sensazione proprio di pesantezza.</t>
  </si>
  <si>
    <t>Stanchezza infinita, frustrazione, quattro ore al computer a fare collegio docenti, a parlare del nulla perché comunque si cerca di far finta che sia tutto normale e che la scuola possa procedere anche dal punto di vista amministrativo-burocratico come se niente fosse, ma in realtà così non è. E quindi per sopravvivere il senso di estraniamento e distrazione per cercare di pensare ad altro e fatto altro mentre a telecamera spenta sempre roba di lavoro però cercando di trovare un distacco che è l'unico modo per non avvilirsi.</t>
  </si>
  <si>
    <t>Sono un po' triste ho appena finito di parlare con la mia carissima amica che sta a [PLACE1], abbiamo riflettuto sul fatto che chissà quando ci si potrà vedere. E poi abbiamo parlato appunto di che cosa si farà a Natale, di chi ci sarà a Natale, di chi si vedrà, di dove si andrà, e quindi c'è presa un po' di tristezza, abbiamo riso e scherzato però è rimasto questo fondo di malinconia, e questa angoscia di non sapere cosa succederà il giorno dopo.</t>
  </si>
  <si>
    <t>Tanta tanta stanchezza e frustrazione. Colloquio con i genitori via computer molto deludente nonostante la disponibilità dei genitori e la voglia di parlare, di dire le cose, però veramente diventa difficile e quindi stancante molto più che dal vivo e molto deludente. Un lavoro di relazione non può ridursi ad uno schermo di computer. Quindi stanchezza.</t>
  </si>
  <si>
    <t>Sono un po', come posso dire, un po' eccitata e contenta perché sembra quasi che si stia concretizzando che i miei figli vengono a casa tutti e due per Natale, uno da [PLACE1] e l'altro da [PLACE2], finora ho cercato di convincermi che non sarebbero venuti per non restarci male. Adesso almeno da parte loro sembra tutto molto attuabile. Speriamo che sia così e non sia una delusione.</t>
  </si>
  <si>
    <t>Stavo facendo un incontro online con un gruppo di amici e stavamo parlando sulla situazione attuale per cui un esame è un pochino dal punto di vista così generico di quello che sta succedendo condividendo perciò esperienze emozioni e anche percezioni e convinzioni diverse. Mi sono trovata tranquillamente a poter condividere con altre persone le mie emozioni, il mio sentire, il mio pensiero ed ero concentrata perciò su questa cosa. Avevo una sensazione di benessere, forse un po' di stanchezza perché è durata abbastanza però relativa, sono stata bene, sono stata piacevolmente in compagnia di persone che ovviamente non vedevo da tanto tempo e di vederle anche se in chat e in video mi provoca un po' di stress perché piace poco. Però capisco che per ora è l'unico modo che abbiamo per poterci confrontare. Per cui è una cosa che mi mette forse abbastanza in pace con il computer e con queste tecnologie che amo un pochino meno. Sono perciò tranquilla contenta soddisfatta di aver fatto questa esperienza e di essere stata anche abbastanza concentrata e attenta a quello che stava succedendo senza divagare molto, senza avere pensieri su la cena piuttosto che altre cose che devo fare o comunque insomma che mi hanno attraversato un pochino la testa ma molto velocemente.</t>
  </si>
  <si>
    <t>Stavo lavorando per scuola, sistemando gli elaborati dei bambini dell'anno scorso. Sinceramente è un lavoro che mi piace anche abbastanza, perché si tratta di riorganizzare di rivedere un po' le cose come sono andate per cui di fare anche una sorta di verifica. Ed è un lavoro che non mi dispiace assolutamente, è un po' laborioso nel senso che ci vuole un po' di spazio per stendere tutti i disegni. Niente, devo fare mente locale perché è riferito all'anno scorso per cui al periodo gennaio-febbraio, primi di marzo, prima appunto che chiudessimo la scuola e niente mi stanno rivenendo in mente i bambini che c'erano anno scorso e che ora non ci sono più. Ricordi appunto di lavori che abbiamo fatto insieme. Così, anche un po' di nostalgia, perché poi i bambini che se ne vanno e che sono stati tre anni con me sono stati parecchio insieme. Sono un momento abbastanza tranquillo. Emozioni piuttosto positive poi nello specifico stavo pensando anche a mio figlio perché oggi ho fatto una cosa per lui e tutto sommato mi veniva in mente che è lontano però che le cose che sta facendo e che stiamo facendo sono abbastanza in sintonia per cui un qualcosa che ci tiene legati che ci tiene uniti e raccontarci le cose che funzionano le cose che sta facendo lui e che sto facendo io. Per cui direi una sensazione di operatività e tranquillità.</t>
  </si>
  <si>
    <t>Stavo lavorando per scuola, finendo le mie documentazioni. Ho appena finito di fare il lavoro di movimento che sto facendo da una settimana e mi sento abbastanza motivata, perciò tranquilla, con un umore buono, nel senso, ho fatto delle cose che pensavo di non riuscire a fare per cui mi sento molto motivata, molto gratificata anche da questo. Stavo lavorando tranquillamente per cui ho fatto delle cose oggi e sono abbastanza soddisfatta, mi stavo godendo questo momento di lavoro ma tranquillo, in maniera non ansiogena per cui abbastanza tranquillo.</t>
  </si>
  <si>
    <t>Dunque appena finito la telefonata con mio figlio, che sta bene, è tranquillo per cui una telefonata che si è svolta serenamente, mi ha raccontato dei cuccioli che c'ha a casa che sono cane e gatto che stanno vivendo insieme, e mi ha dato le notizie rassicuranti. Ero tranquilla, stavo in relax, mi stavo preparando per fare un po' di movimento e per finire delle cose di scuola. Sono stanca fisicamente per la giornata di scuola impegnativa. Però tutto sommato sono tranquilla, mi sento a mio agio, mi sento a casa mia per cui sto bene.</t>
  </si>
  <si>
    <t>Anche oggi due ore e passa di riunione sul covid. Noiosissima, pesantissima. Polemiche a non finire, problemi a non finire purtroppo, e soprattutto sensazione di non soluzioni, perché tantissime cose non dipendono da noi insegnanti e non sono ovviamente facilmente risolvibili. Ci sono, s'intrecciano una serie di complicazioni, famiglia, lavoro della famiglia, salute dei genitori insomma una marea di cose che rendono ancora più complessa questa organizzazione che è faticosa per cui sono stanca, anche fisicamente proprio sento che mi sono affaticata e ho proprio freddo, sensazione di gonfiore addominale per cui insomma proprio la sensazione sgradevole. E sono fiduciosa perché stasera invece una riunione di piacere con un gruppo di persone che vedo volentieri per cui questo mi rincuora anche se non ci arrivo nelle migliori condizioni né fisiche né mentali diciamo, però confido nel potere di un gruppo sano, di un gruppo che dà energia.</t>
  </si>
  <si>
    <t>Ero al telefono con un'amica, ero in un momento di relax, avevo finito di fare cose di scuola, altri impegni. Mi ero messa proprio in pausa, e sto aspettando appunto di andare a cena per cui passare il resto della serata abbastanza tranquilla, e niente diciamo che sono un momento tranquillo in cui mi sto come dire godendo un po' di relax e di serata casalinga.</t>
  </si>
  <si>
    <t>Ho appena finito una riunione con una mia collega su una cosa noiosissima, che è referente covid per cui una cosa veramente molto pesante. E però sono soddisfatta perché abbiamo intanto finito questo mini corso on line, l'abbiamo fatto insieme per cui ci siamo divise un po' di pesantezza, abbiamo anche approfittato per fare proprio così due chiacchiere e prenderci un caffè. E per spezzare perché eravamo appunto appena uscite da scuola e sono soddisfatta perché abbiamo finito, abbiamo superato il test e anche abbastanza bene per cui è stato veramente una doppia soddisfazione aver fatto questi incontri che poi sono sempre motivo di confronti, sani, buoni. Poi con una collega molto carina, molto collaborativa, veramente con cui insomma è un piacere stare e che non è da poco, per cui sono molto soddisfatta.</t>
  </si>
  <si>
    <t>Dunque ero al telefono con un'amica carissima e ci stavamo consolando sulle nostre, come dire, ansie, se così si possono chiamare, del momento, ma stavamo sorridendo e ridendo decisamente e sono appena tornata da un giro in libreria per scuola ma anche quello piacevolissimo perché scegliere i libri per bambini, vedere delle cose belle come i libri mi piace sempre molto. Poi ho fatto la strada con una collega, la collega con cui avevo fatto l'altro giorno il famoso corso covid ed eravamo state promosse. Per cui insomma è stato gradevole e piacevole come sempre uno scambio di emozioni e di sensazioni positive, per cui ora mi sto godendo il calduccio di casa perché fuori faceva abbastanza freddo e perché ero infreddolita comunque e queste cose in relax per cui parlare con l'amica, messaggiarmi con mio figlio insomma dedicarmi un po' al mio benessere e direi che insomma ci sto riuscendo.</t>
  </si>
  <si>
    <t>Ho appena finito di fare un giro di telefonate con la mia collega di scuola, con due amiche e con mio figlio per cui sono abbastanza rilassata, tranquilla. Ho sistemato addobbi natalizi e cose in casa insomma ho avuto una giornata piena però anche soddisfacente nel senso che ho fatto tante cose da stamattina. In realtà sono un po' stanca. Però come dire mi posso riposare. Non ho grossi impegni e grosse cose da fare ora. E ero proprio in un momento di relax e, così, di tranquillità.</t>
  </si>
  <si>
    <t>Ero con un'amica che mi era venuta a trovare per cui una piacevole chiacchierata, un momento di relax, e abbiamo così parlato del più e del meno. Abbastanza tranquilla anche se un po' come dire affaticata da tutta una settimana che è stata impegnativa, non pesantissima però impegnativa per cui forse ora sento tutta la stanchezza della settimana in tutte le cose che ho dovuto passare, anche se ripeto non erano cose importantissime però impegnativa direi che è proprio l'aggettivo giusto.</t>
  </si>
  <si>
    <t>Ho finito una riunione con un gruppo di persone, una cosa personale per cui una cosa che ho scelto, una cosa molto carina che mi ha interessato, mi ha incuriosito e mi ha fatto scoprire che insomma tante cose le so fare anch'io, di questo sono contenta. Ho chattato con due, tre amiche in maniera gradevole, sto preparando cena, mi sto apprestando alla serata, sono tranquilla, sono molto rilassata. Soddisfatta anche di quello che ho fatto nella giornata, ho visto un'amica, sono uscita, ho fatto delle piccole compere, ho sistemato casa, insomma cose che mi danno comunque tranquillità, gioia, serenità, insomma mi sembra di stare molto bene.</t>
  </si>
  <si>
    <t>Allora stavo pensando che tra due minuti è pronta la pasta e la devo scolare, stavo cucinando i pomodorini e guardando che la ricotta salata si sciogliesse quindi pensavo a quello e pensavo a rispondere alla mia sorella che deve scrivere un messaggio e sì, questo.</t>
  </si>
  <si>
    <t>Pensavo a come utilizzare dei metodi che ho appena letto su un paper per il mio lavoro, per il mio progetto, poi che devo studiare ancora tanto e lavorare un mucchio, poi ho pensato che spero che per Natale ci liberino dal lockdown così posso andare a fare una girata, vedere gli amici e che mi mancano, poi ho pensato che sto andando da sola in camera per registrare quindi ho incontrato, cioè ho visto il collega un po' disperato, ho pensato che siamo tutti nella stessa barca, ho incontrato [NAME1] e ho pensato, che è un altro mio collega, ho pensato che devo allenarmi e che devo mettermi a dieta, e basta, poi ho pensato che devo fare questa registrazione e niente ora sto registrando.</t>
  </si>
  <si>
    <t>Allora, pensavo che sono stanca e annoiata, che oggi non è tanto una giornata positiva o produttiva, che sarebbe bello essere un influencer di Instagram, cioè, guadagni senza fare troppo, e niente poi ho pensato che ho incontrato persone dell'[INSTITUTION1] che ho salutato e quindi ho pensato che c'è gente molto simpatica, poi ho incontrato gente invece che volevo non vedere, quindi ho pensato che talvolta sarebbe meglio certe persone non incontrarle, e niente, ho pensato che domani sarà una giornata più positiva e quindi di essere paziente e aspettare che passi.</t>
  </si>
  <si>
    <t xml:space="preserve">Allora, visto che ho fatto pranzo con gente con cui di solito non lo faccio ho pensato come mai non passiamo più tempo con queste persone, e poi mi sono accorta il perché: perché non sono molto simpatiche e quindi mi sono detta: se per fare la ricercatrice valida uno deve essere petulante e antipatico preferisco non esserlo, e poi ho pensato che sta per arrivare il Natale e sono molto contenta, quindi niente ero molto felice, ho pensato al Natale, alle decorazioni natalizie, al cibo natalizio, alle canzoni natalizie e quindi ero molto contenta e basta poi ho parlato con [NAME1] per stasera che prendiamo la pizza quindi ho pensato a quale pizza prendere, e basta, e ho pensato a questo, al cibo. Come si fa? </t>
  </si>
  <si>
    <t xml:space="preserve">Allora stavo pensando di mettermi in salvo dalla pioggia incessante di oggi, che però è anche molto carino camminare nella pioggia, è molto romantico e che tutto è più bello, anche gli edifici erano molto scenografici. Poi ho pensato che stasera mi ci andrebbe di mangiare qualcosa di buono, magari d'asporto e quindi stavo pensando a cosa poter ordinare, che voglio farmi una cenetta con me stessa come se andassi a cena fuori e poi che ho pensato, che niente devo finire di lavorare, di scrivere il protocollo per l'esperimento, e basta, e che probabilmente vado a prendere il computer e torno a casa perché piove troppo forte, mi sono bagnata tutta e non voglio stare tutta bagnata. </t>
  </si>
  <si>
    <t>Stavo pensando se andare o meno a casa domani che è festa, dalle mie nipotine che mi mancano tanto e pensavo che appunto la mia sorella mi ha detto che l'altra sera quella più grande ha dormito con una mia foto sotto il cuscino perché le mancavo tanto e poi, che ho pensato, che stavo pensando che ho fatto il report devo mandarlo a [NAME1] ma è domenica, non so se sta bene o meno mandarlo di domenica o se devo aspettare domani anche se anche domani è festa, che devo fare le faccende perché ieri mi sono fatta una cenetta tutta molto carina, ho passato una piacevole serata con me stessa però non ho fatto le faccende, che devo farle adesso e basta.</t>
  </si>
  <si>
    <t>Ero con le mie nipoti e quella piccolina mi ha abbracciato, mi ha stretto fortissimo e quindi ho pensato che gli voglio tantissimo bene, che non è possibile volere così tanto bene a delle bambine così piccoline. E che sono contenta di essere con loro e che mi mancavano tanto, e ora mi sono spaventata tantissimo, sto pensando che c'è un ragno orribile che mi fa schifo.</t>
  </si>
  <si>
    <t xml:space="preserve">Stavo pensando che non riesco a decidere se mi piacciono di più i grafici di Matlab o di R, e che ci penserò e deciderò quale usare. Poi ho pensato che è freddo, che diventa buio prestissimo, che è proprio inverno, e poi nulla è suonato l'allarme antincendio oggi, quindi si sono chiuse le porte dell'edificio e mi sono accorta che tante porte non le avevo mai notate, non pensavo nemmeno che ci fossero, perché son sempre aperte quindi niente ho scoperto delle nuove porte antincendio. E poi non ho pensato a molto altro, se non che mangiamo il pandoro a merenda e sono molto contenta perché ho fame e è molto natalizio. </t>
  </si>
  <si>
    <t>Stavo pensando che sono una sbadata, per non dire rincoglionita, perché mi ero dimenticata di fare questa registrazione oggi, e poi mi son dimenticata di prendere la pillola per ben due volte, e niente sono un caso perso ormai. Poi mi stavo chiedendo se i bar possono essere aperti, non si capisce, perché sono passata e c'era un bar aperto e faceva gli aperitivi, e la gente davanti in piazza però comunque in prossimità del locale, e quindi non capisco quali sono le regole. Ora mi stavo preparando per tornare all'[INSTITUTION1] e niente, stavo pensando se fuori è freddo o meno, probabilmente sì e che spero che non piova.</t>
  </si>
  <si>
    <t xml:space="preserve">Oggi sono molto contenta, perché sono riuscita a fare un grafico su Matlab, bellissimo, sono molto soddisfatta perché è venuto come me l'aspettavo che sarebbe venuto quindi sono contenta che sia così e poi insomma, l'avevo visto in un paper, ci avevo scritto sopra "com'e che lo faccio a farlo?" e ora ci sono riuscita e quindi sono contenta, proprio soddisfatta poi niente pensavo a quello, al fatto che stasera volevo guardare la finale di X Factor di ieri e spero di non vedere da nessuna parte chi ha vinto, e niente. Cos'altro ho pensato, ah sì che ho portato delle tisane dell'avvento e quindi ho chiesto a [NAME1] e [NAME2] se vogliono venire a bere una tisana con me più tardi, e basta che ce la posso fare a fare insomma anche dei grafici abbastanza carini. </t>
  </si>
  <si>
    <t xml:space="preserve">Pensavo che è molto stressante fare le cose in gruppo con la gente, perché tanto c'è sempre qualcosa che non torna, insomma l'organizzazione è molto complicata, sicuramente ne vale la pena perché stare in compagnia è divertente però è anche abbastanza stressante qualche volta, poi che ho pensato, che la gente è fuori di testa a [PLACE1] perché sembra che non ci sia più il covid, che vanno a giro come se niente fosse. Questa cosa un po' mi ha fatto anche venire voglia di [PLACE2], di tornare a casa per le feste, dei miei amici, eccetera e di vivere un po' la normalità che non viviamo più. Eh però sono già contenta, insomma, di poter vedere le persone al lavoro, eccetera, insomma che sono anche miei amici, quindi non mi posso lamentare. </t>
  </si>
  <si>
    <t xml:space="preserve">Nulla, pensavo che quest'anno per la prima volta, da qualche anno insomma, non andrò a [PLACE1] sotto Natale, la cosa mi dispiace assai e niente che anche il Natale stesso chissà come sarà, le vacanze con questo covid, e che sicuramente insomma saranno diverse e niente che ho fatto l'albero, bellino, e nulla che c'ho da fare quella presentazione per la [INSTITUTION1], poi anche lì, pensavo chissà che succederà nella vita, e niente ero un po' annoiata e niente, iniziavo un po' a pensare a mettere in dubbio il futuro. </t>
  </si>
  <si>
    <t>E nulla, allora, ho incontrato la [NAME1], [NAME1] insomma intanto poi, che difende venerdì, era un po' agitata e nervosa ovviamente e quindi ho pensato a quando ci sarò io che risate, e che dovrò farle un regalo ma non so bene cosa si fa per un dottorato, sicuramente le farò intanto un mazzolino di fiori poi ci penserò e poi ho pensato che io venerdì invece c'ho una presentazione in [PLACE1] e niente la cosa mi agita parecchio ma allo stesso tempo spero, questa speranza nel profondo che la faccia qualcun altro al posto mio ma mi toccherà farla a me e vedremo insomma, poi ho pensato anche a qualcos'altro, ah sì perché sono arrivata da [NAME2] ed era lì che parlava con la sua mamma nella loro lingua, è stato molto interessante e bello e niente, poi ho pensato niente che devo lavorare e basta.</t>
  </si>
  <si>
    <t>E niente, pensavo che ho analizzato i dati almeno quattrocento volte, cioè ho rifatto tutte le analisi almeno quattrocento volte, devo dire che sono molto produttiva, e niente sono come si dice, un po' preoccupata per la presentazione di venerdì perché appunto ho riguardato questi dati, questi risultati, queste analisi un mucchio di volte però manca anche un po' la parte di letteratura e queste persone di venerdì mi fanno un po' paura e quindi vabbè, boh, insomma speriamo di uscirne in piedi però sono un po' preoccupata, ecco, perché penso di non aver studiato assai, di non essere abbastanza preparata perché come al solito mi adagio un po' sugli allori, perché è tra due giorni e quindi basta.</t>
  </si>
  <si>
    <t>Allora stavo pensando che sono andata in bagno per lavarmi le mani e non mi sono nemmeno guardata allo specchio per darmi una rassettata e che non viene proprio spontaneo farlo, e che ho fame e che devo lavorare.</t>
  </si>
  <si>
    <t>Nutella, proprio la crema spalmabile, sì. E ora ho la percezione forte, il desiderio forte di prendere un bel cucchiaio liscio di nutella e sono in procinto di cambiare azienda dopo trentadue anni e giornate come queste si compensano solo con un bel cucchiaio di nutella.</t>
  </si>
  <si>
    <t xml:space="preserve">Il sabato è sempre un momento di riposo dopo una settimana intensa e normalmente il sabato sera [NAME1] prepara la pizza insomma e in questo momento stiamo appunto preparando, stendendo le pizze per cucinarle. </t>
  </si>
  <si>
    <t>Vorrei provare ancora le sensazioni che provo quando sono a sciare, una sensazione sugli sci in discesa che mi svuota completamente la mente per cui svuotarmi la mente in questo momento che invece è affollata di tanti pensieri mi farebbe tanto tanto comodo.</t>
  </si>
  <si>
    <t xml:space="preserve">A quest'ora del venerdì mentre preparo la cena e c'è sempre così, con la stanchezza che si porta una settimana passata, la la percezione della velocità con cui passa il tempo, e non so se è un problema legato all'età, al fatto che comunque cominci a invecchiare, che mi stanco più facilmente a lavoro però e mi accorgo passo un venerdì all'altro con una velocità incredibile. </t>
  </si>
  <si>
    <t xml:space="preserve">E questo sabato, contravvenendo la tradizione della pizza del sabato sera, andiamo di messicano, cibo messicano come se non ci fosse un domani. </t>
  </si>
  <si>
    <t>Ho provato a uscire e andare in città ma è una cosa incredibile, c'è un sacco di gente in giro nonostante il covid, nonostante tutte le raccomandazioni e le preoccupazioni che ci sono legate appunto alla diffusione del virus, la gente affolla la città come se niente fosse, è una situazione, una sensazione che veramente mi disturba.</t>
  </si>
  <si>
    <t xml:space="preserve">Ho scritto la letterina a Babbo Natale e penso che poi mi abbia accontentato, non mi ci ha messo il carbone sotto l'albero. E sono andato all'Unieuro, in effetti c'è parecchio movimento anche se però la gente sta comunque attenta, e dannato covid. </t>
  </si>
  <si>
    <t>Sono a letto [MISS] e di fare uscire il pane che ho messo in forno che ho, il cui impasto ho fatto questa mattina, oggi ci siamo mangiati la pizza e con lo stesso impasto ho fatto il panino perché fra poco mi mangerò un hamburger con il pane fatto in casa e ho messo a fare anche dei panuozzi, per la prima volta visto [MISS]. Tutto questo sono stato al telefono con i miei genitori, non li sentivo da un paio di giorni, erano molto contenti nonché asfissianti di sentirci, di sentire me, di sentire [NAME1], e anche loro non vedono l'ora che nasca la bambina quindi vorrebbero starci più vicino, vorrebbero aiutarci, questo mi ha toccato tanto perché vorrebbero fare qualcosa e purtroppo non possono con questa pandemia. E sono un po' stanco della giornata passata in ufficio di domenica a trapanare, smartellare, segare eccetera per fare le centraline. Spero che il capo ci dia questo periodo annuale ma ci ho appena parlato e sarà dura, sarà molto dura perché è testone. E poi invece mi ha fatto molto piacere ricevere la telefonata di un amico, quasi risentito che non gli avevo detto che si aspettava una bambina, ha visto la storia su Instagram e mi ha chiamato, fa piacere, mi dispiace per lui che si è lasciato, era un po' che non lo sentivo, però mi fa [MISS] molto più lo ritengo una persona speciale, che si sia fatto vivo e che abbia apprezzato tanto la nostra notizia. Siamo stati quaranta minuti al telefono. Bene.</t>
  </si>
  <si>
    <t xml:space="preserve">Bene, sono appena rientrato in casa dopo una giornata di estremo lavoro, perché abbiamo dovuto costruire delle centraline per dei monitoraggi, quindi abbiamo smazzolato il continuo di quella di ieri. Nell'ultimo quarto d'ora stavo cercando di riposare la mente e parlavo con i colleghi di Star Wars, molto rilassante, [MISS], una cosa che ci piace ultimamente e ne stavamo parlando con passione finalmente dopo una giornata di lavoro.  </t>
  </si>
  <si>
    <t>Allora, mi stavo finendo di allenare, quindi ero in piena attività sportiva, preso dall'adrenalina e contento di un allenamento discreto, ma stanco. E mi alleno in garage, quindi poi sono risalito e ho trovato mia moglie che era tutto apparecchiato, tutto pronto per mangiare perché aveva una fame tremenda, lei appunto è incinta, mi ha preparato una cena presa dalle sue fami, quindi aveva, le cose che aveva voluto, messo a tavola, cena un po' a caso, piatti sconnessi l'uno dall'altro, io mi sono trovato a mangiare, a ingozzarmi appena finito di allenare senza un minimo di pausa, con tre piatti, uno che arrivava dopo un altro, sembrava di essere a un matrimonio però dai sono contento.</t>
  </si>
  <si>
    <t>Ero al telefono con i genitori per una chiamata serale e sensazioni molto serene, molto rilassate, per una domenica passata, diciamo che siamo usciti, siamo andati a fare un giro ad Ikea a comprare qualche cosetta, dei quadretti, che poi tornati a casa li abbiamo montati insieme ad un paio di altre cose, e per cui questo mi ha dato un'ottima serenità e mi sento rilassato, sì, un senso di relax notevole, mi stavo per addormentare prima poi mi sono ricordato di scrivere direi quindi questo era principalmente gli stati d'animo che stavo vivendo.</t>
  </si>
  <si>
    <t xml:space="preserve">Allora, ero già nel mio garage ad allenarmi e questa sera non mi sento bene, ho avuto un po' di problemi intestinali, quindi non sto bene e mi stavo lagnando di quanto non è banale allenarsi con i dolori intestinali. Per il resto ci siamo tolti delle preoccupazioni per delle notizie da parte di casa, quindi sospiro di sollievo, ci sono state anche altre notizie non dico rincuoranti, ma rispetto a ieri sera, che era la deadline per la scadenza della mia possibile assunzione, sembra ci siano ancora delle possibilità future, quindi è tutto un problema di politica ma se ne riparlerà nel weekend, speriamo bene, e quindi tante ansie per questa cosa, e vabbè. Quindi oggi mi sento peggio, ieri stavo molto meglio, oggi non si può sempre stare bene, via. </t>
  </si>
  <si>
    <t>Ero al telefono con il capo, venticinque minuti di chiamata con il capo, quindi abbastanza incazzato, a parte la chiamata con il capo dopo una giornata di dodici ore di lavoro insomma mi stavo rinfrescando con una lavata, piedi, eccetera, censuriamo, e quindi diciamo ero entrato in fase relax, e poi sono uscito dalla fase relax, e niente adesso mi metterò a vedere un po' di televisione in attesa del decreto che sta per arrivare, del presidente del consiglio, vediamo un po' come si potrà agire a Natale. E giornata comunque positiva, all'aperto sono stato bene dai, non mi posso lamentare della giornata.</t>
  </si>
  <si>
    <t>Ero sotto la doccia, e appena finito l'allenamento, quindi contento, sono rilassato. Anche in questo sabato sera strano ancora di clausura per covid, fra un pochino cenerò quindi ordinaria routine in un sabato come sempre dedicato ormai per tradizione alla moglie, alle pulizie di casa, pomeriggio mi sono messo addirittura al lavoro perché tanto [NAME1] aveva da studiare, quindi io ho messo lì. Parentesi positiva della giornata che m'ha svoltato la giornata è stata l'ultima puntata di Mandalorian, un livello folle quindi mi sono emozionato, cioè l'emozione della giornata per assurdo è quella, ho pianto, sono veramente una checca, pensa te, ho pianto io. E bene così, domani è l'ultimo messaggio, domani sarà la chiusura di questo cammino insieme, mi fa piacere di averti spero aiutato e di non aver commesso errori o di esserti stato d'aiuto, insomma.</t>
  </si>
  <si>
    <t>Allora ero sceso in garage, a prendere una cosa, quindi sono risalito. Oggi bella giornata perché con questo sblocco in zona gialla abbiamo avuto una visita di due nostri cari amici, gli unici che possiamo vedere per sicurezza, diciamo, e quindi sono rimasti da noi, sono a cena da noi, staranno un pochino prima di tornare prima del coprifuoco. Sostanzialmente appunto giocavo con il mio amico alla playstation, incredibile insomma, un po' di relax. Eh bene, dai, piacevoli sensazioni, un po' di svago, sebbene sempre in casa ma insomma, un po' di svago ci stava.</t>
  </si>
  <si>
    <t>Allora, dunque, sto sparecchiando tavola dopo cena, e sto facendo tardi per un appuntamento al pc per l'assistenza remota ad una suora che mi ha chiesto supporto informatico, e so più o meno di cosa si tratta quindi problemi banali, facili da risolvere, e spero di fare presto perché magari poi mi guardo qualcosa alla tv con mia moglie, che nel frattempo mette a letto il bimbo, e quindi abbastanza rilassato, una giornata tranquilla. Percezioni, emozioni, emozioni sì tranquillità, e ultime ore di relax prima della settimana lavorativa che inizierà, quindi sì, momento tranquillo, abbastanza sereno senza particolari problemi per la testa, almeno in questa ultima mezz'ora insomma. Quindi momento sereno e positivo.</t>
  </si>
  <si>
    <t xml:space="preserve">Sensazioni, stato d'animo, oggi direi un po' di gioia, un po' di speranza, un po' di delusione, speranza perché abbiamo avuto un incontro aziendale proprio pochi minuti fa stavo facendo una sorta di bilancio nella mia testa. Ci cambieranno contratto, ci stanno rivoluzionando un po', e quindi speranza perché forse non sarà così tragica, delusione perché ci tolgono qualcosa, e gioia perché mi hanno dato il portatile nuovo, l'azienda mi ha dato un computer nuovo, e su questo sono soddisfatto e serenità, un momento tranquillo, ora sono abbastanza tranquillo perché la giornata lavorativa è finita e mi posso un po' rilassare a casa, nel mio ambiente più tranquillo e più familiare, e dopo una giornata di alti e bassi a livello lavorativo, sì ora posso dire stato d'animo sicuramente un po' di relax. </t>
  </si>
  <si>
    <t>Gioia e soddisfazione, soddisfazione perché sono riuscito finalmente a recapitare un bel pensiero a una mia zia che non vedo da tanto tempo e non sentivo per telefono anche da un po', quindi una bella telefonata con la mia zia, e ci siamo ritrovati, quindi gioia, gioia e soddisfazione, entrambi i sentimenti, entrambe le sensazioni.</t>
  </si>
  <si>
    <t>Dunque, momento un po' così, perché siamo a cena, sto discutendo con mio figliolo di quattro anni e mezzo di come riesce a divagare, perdere tempo e rischiando di perdersi qualche cosa a cui tiene, perché mi ha chiesto i cartoni, gli ho detto "ok sbrigati, finisci, finiamo di mangiare e poi si guarda i cartoni" e lui cianciuschia a tavola e perde tempo, e quindi mi metto in discussione, sono un bravo genitore? Sto insegnando bene? E lui mi capisce, cioè capisce quello che sto cercando di insegnargli? Boh, fare i genitori non è molto facile.</t>
  </si>
  <si>
    <t>In questo momento lo stato d'animo è: finalmente la settimana è finita. Ora mi rilasso, sono anche a pancia piena, quindi proprio chi sta meglio di me. Sì, momento tranquillo, bello, sereno e ora quasi quasi mi guardo qua un cartone con il mio figliolo.</t>
  </si>
  <si>
    <t xml:space="preserve">Appena finita cena, c'è ancora da lavoricchiare un pochino, sistemare un po' in casa, tanto mia moglie poi mette a letto il piccoletto e poi forse ci si può rilassare un po' sul divano guardando qualcosa di interessante alla televisione. Quindi uno stato d'animo in questo momento è faticare ancora cinque minuti e poi dopo forse un po' di relax. </t>
  </si>
  <si>
    <t xml:space="preserve">Sono a letto con il mio figliolo che gli sto leggendo un Topolino, anzi in questo caso è un Paperino. È un bel momento, quasi tutte le sere ci si rilassa un po' prima della nanna, si legge un bel fumetto, un librino, anche libri normali, diciamo, però sempre alla portata dei bambini. Momento rilassante, uno di tenerezza e due di condivisione di vicinanza con mio figlio, un momento bello, importante della giornata, e anche lui apprezza, vedo che gradisce molto, e poi leggergli i librini mi piace quindi questo "registra" arrivato in questo orario è bello, mi piace, è un momento che mi piace condividere. </t>
  </si>
  <si>
    <t>Mi sento interdetto, perché i simpaticoni dell'ufficio personale della mia azienda, alle diciotto e zero due, quindi palesemente fuori orario di lavoro ci hanno mandato una bella mail, dove uno ci prorogavano lo smart working fino al trentuno maggio, e che per noi vuol dire perdere per esempio i buoni pasto, oltre ad altri benefici eccetera, e poi ci hanno mandato un'altra mail, a distanza veramente di pochissimi minuti, dove ci propongono una conciliazione variando il contratto lavorativo, e andando a rimettere anche lì altri benefici che abbiamo avuto da almeno cinque, sei anni a questa parte. E quindi sì, diciamo il sentimento è un po' di delusione, un po' di rabbia, un po' di agguerrimento, non so se si può dire, e ci muoveremo coi sindacati, quindi questo è lo stato d'animo, voglio combattere perché ho diritto ad avere condizioni decenti al lavoro, e vabbè staremo a vedere. Comunque siamo anche più buoni, siamo vicini al Natale siamo all'antivigilia, quindi domani si lavora ancora, ma insomma si sta avvicinando il tempo delle ferie anche per me, ancora, manca ancora un giorno e poi ci siamo.</t>
  </si>
  <si>
    <t>Ero a tavola, a cena, cena leggerissima perché a pranzo abbiamo effettivamente mangiato e bevuto un po' tantino, quindi ci serviva una cenetta leggerina, e stavo discorrendo con i miei suoceri della giornata che abbiamo passato, tranquilla, senza tanta confusione, eravamo cinque adulti e il nostro figlio, quindi di certo non è stato un pranzo affollato, visto il periodo e le restrizioni non si poteva nemmeno. E pensavo alla giornata, bella alla fine, serena, tranquilla, il piccoletto ha avuto un sacco di regali, è rimasto molto soddisfatto, anch'io ho ricevuto qualche regalino carino, e niente un bel Natale quest'anno, devo dire, fuori dal comune, sicuramente diverso perché il covid sta imperversando e quindi cambia anche le nostre abitudini, le nostre tradizioni più o meno, quindi comunque un bel Natale, tranquillo, sereno, in compagnia di pochi parenti e siamo stati bene quindi una conclusione di giornata tranquilla, serena, rilassata.</t>
  </si>
  <si>
    <t>Oggi finalmente sono riuscito a sentire e a vedere su Google Meet due mie care amiche che non vedevo e sentivo da un po' di tempo. Mi ha fatto piacere soprattutto perché sono importanti come persone per me, per un momento bello della nostra vita, perché sono state le mie testimoni di nozze e quindi era un po' che ci si rincorreva, sentiamoci, vediamoci, no non ci si fa, no non ce la facciamo, oggi ci siamo impuntati, ci siamo messi d'accordo e abbiamo deciso di vederci e di sentirci quindi ci siamo dati appuntamento su Google Meet appunto. Ci siamo fatti una bella chiacchierata, ho rivisto anche la loro famiglia, siamo stati una mezz'oretta a chiacchierare tranquillamente insieme, quindi anche oggi è un momento bello, sereno, di gioia e anche un pochino di nostalgia appena ripensando a tempi passati con loro quando ci trovavamo insieme, uscivamo insieme, bel momento.</t>
  </si>
  <si>
    <t>Stavo giust'appunto gustando la cena appena finita, una pasta con le sarde fatta dalla mia suocera, la fine del mondo. L'aveva rifatta, altre volte, stasera a me personalmente è piaciuta forse anche più delle altre volte quindi se dovessi descrivere uno stato d'animo un'emozione o una sensazione potrei esprimerla così: ah, proprio bona! Sì, devo dire mi sono gustato una bella cena, è stata brava. Mia suocera è sempre brava a cucinare, che per carità, si diletta molto molto molto bene in questa cosa perché le piace ci si appassiona e devo dire le riesce anche molto bene quindi il pensiero è questo: ah proprio buona!</t>
  </si>
  <si>
    <t>Abbiamo finito ora di cenare, sono soddisfatta che sono riuscita a preparare cena in poco tempo, non avevo assolutamente pensato a cosa preparare e invece lì per lì sono riuscita organizzare qualcosa. Abbiamo parlato degli ultimi regali di Natale per i parenti di mio marito, a [PLACE1], abbiamo deciso di regalare delle stelle di Natale e abbiamo concluso la cosa con la fioraia tramite messaggio, e poi abbiamo parlato dell'organizzazione della prossima settimana e sono un po' interdetta, perché mio marito deve decidere se mangiare in ufficio o continuare a rimanere a casa, o portarsi da mangiare e non so cosa consigliargli perché comunque in qualunque situazione in qualunque decisione c'è un pro e un contro ovviamente. E quindi gli ho proposto prima una cosa poi un'altra poi un'altra e comunque non c'è la soluzione ideale, quindi un po' così, delusa per il fatto che non so, non c'è una soluzione, questo non è un problema però insomma una piccola preoccupazione del quotidiano. Quindi per domani ha deciso di portarsi da mangiare da casa quindi dopo devo pensare a cosa organizzare da fargli portare via, mentre martedì probabilmente mangerà in ufficio. Niente ora andremo a guardare un cartone con il mio bimbo, che è contento matto, quindi guardiamo un piccolo cartone poi lo porto a letto perché è tardi. Sono soddisfatta a parte questa piccola tra virgolette preoccupazione del fatto che mio marito appunto non sa come organizzarsi per il pranzo di domani.</t>
  </si>
  <si>
    <t>Sono tornata ora a casa, sono riuscita a fare quello che dovevo fare, a lavoro e anche con il mio bimbo oggi, c'erano da fare delle cose ma siamo riusciti a farle. Adesso ci rilassiamo un pochino alla televisione, guardiamo un cartone insieme e poi cerco di pensare qualcosa per preparare cena. Ci sarebbe da fare un po' di cose in casa quindi ho un pochino di ansia perché ho delle cose da fare e non ho il tempo di farle finché non torna mio marito che ancora non è tornato, e spero che torni presto perché se no questa cosa mi fa un po' innervosire.</t>
  </si>
  <si>
    <t>Sono tornata a casa adesso, oggi dovevo avere un incontro su Meet con un'amica per organizzare delle cose ma è saltato e quindi ho fatto per conto mio. Poi sono andata a comprare una pianta ma il negozio era chiuso quindi un po', boh, frustata nel senso che dovevo fare un sacco di cose e non ho fatto niente. Se non altro ho fatto una passeggiata col mio bimbo, era tanto che non la facevamo e sono un bel po' stanca, e mi sono scordata di fare delle cose che dovevo fare quindi vabbè, giornata un po' a metà. Ora sto preparando cena, sono un po' indecisa perchè devo decidere se rimandare il bimbo a scuola o meno, e da un lato mi farebbe piacere che tornasse perché ha bisogno di stare con gli altri bimbi ma dall'altra questo covid mi fa paura, ho paura per mio marito che appunto ha l'asma molto forte, ho paura per i miei genitori quindi un senso un po' di ansia, di inquietudine perché non so cosa fare, il bene del bimbo sarebbe ritornare a scuola ma allo stesso tempo metto a rischio un po' la salute degli altri familiari quindi sono combattuta, un po' di pensieri su questo.</t>
  </si>
  <si>
    <t>Stiamo per andare a mangiare, dopo una contrattazione stancante, per decidere quanti cartoni guardare stasera col mio figliolo andiamo a mangiare, e poi guardiamo un pezzettino di un cartone e poi andiamo a letto. Un po' stressata, e domani tra l'altro avrò una riunione, che mi mette un po' ansia, quindi sono un pochino preoccupata.</t>
  </si>
  <si>
    <t>Siamo tornati ora a casa, siamo stati a casa dei miei genitori per dargli una mano a spostare i mobili, io sono andata dalla mia cugina a portargli il regalo a suo figlio, e siamo stati a chiacchera, e sono tranquilla insomma ho passato una bella giornata alla fine, anche se non ho fatto niente di che, abbastanza riposata, e niente.</t>
  </si>
  <si>
    <t>Abbiamo finito ora di mangiare e abbiamo passato una buona serata, ho portato il bimbo a giocare un po' con il suo amichetto, era tutto contento quindi sono contenta anch'io e ci prepariamo ad affrontare i giorni delle feste, insomma non tutti insieme quindi oggi se ne parlava un pochino insomma questo fa un po' tristezza però vabbè. E niente, tra poco vado a letto.</t>
  </si>
  <si>
    <t>Sono rientrata da poco a casa e dopo una riunione molto lunga però insomma ci siamo scambiati anche gli auguri, quindi mi ha fatto piacere anche vedere delle persone che era un po' che non vedevo. E ora c'è da preparare cena, c'è da preparare il bimbo per metterlo a letto e niente sono soddisfatta, un po' stanca ma soddisfatta.</t>
  </si>
  <si>
    <t>Oggi ho fatto tre ore di riunione, il pomeriggio prima programmazione poi ricevimento, comunque tutto bene anche perché è l'ultimo giorno di scuola quindi sono contenta perché da domani posso dormire un po' di più la mattina, ora riposarmi è un parolone però dormire un pochino di più la mattina sì. E niente si aspettiamo, ci stiamo preparando appunto festeggiare il Natale, se riusciamo andare almeno a casa dei miei, e niente stasera mangiamo insomma anche un pochino più con calma, facciamo tutto più con calma visto che tanto domani siamo a casa.</t>
  </si>
  <si>
    <t>Sono contenta, abbiamo passato una bella giornata di Natale e siamo riusciti andare dai miei, un po' stanca e adesso metto a letto il bimbo.</t>
  </si>
  <si>
    <t>Ho passato una piacevole giornata a casa dei miei con i miei, e mio fratello e la sua ragazza. Abbiamo giocato col bimbo e abbiamo passato appunto queste feste in compagnia, quindi siamo contenti. E niente abbiamo giocato a carte, ci siamo rilassati. Giornate piacevoli.</t>
  </si>
  <si>
    <t>Pomeriggio come al solito un po' noioso, film, burraco, niente di che. Volevo andare a fare una camminata ma sta piovendo, anche se poi in fondo in fondo non è che avessi molta voglia. Stiamo guardando un documentario su San Patrignano molto interessante. Bello, molto bello, abbiamo visto solo una puntata quindi stiamo vedere, continueremo con questa serie.</t>
  </si>
  <si>
    <t>Pensavo di dover andare a lavorare perché ero reperibile, miei colleghi mi avevano pre-allertata che c'era un'urgenza, in realtà sono riusciti a finirla loro, quindi abbiamo finito di cenare, io sto un attimino riassettando casa, e mentre [NAME1] e [NAME2], mia figlia, mi stanno aspettando sul divano con la scelta di un film per concludere la serata.</t>
  </si>
  <si>
    <t>Sono appena arrivata da lavorare e, prima di venire a casa, sono passata a fare una iniezione a un signore, pomeriggio molto intenso, sono stata lavata su un cranio tutto il pomeriggio, e ora vado a cena, a mangiare.</t>
  </si>
  <si>
    <t>Io sono un'infermiera, e i giorni di festa sono un paio di mesi che sto andando a [PLACE1] due volte il giorno, la mattina alle otto e un quarto, otto e venti e in serata diciotto e trenta, da una signora, una novantenne, con demenza senile, prima le facevo le iniezioni e ora hanno bisogno, che io praticamente la devo cambiare e metterle il pigiama, sistemarla per la notte, la sera e la mattina al contrario vestirla. Quindi ero da lei, e quando vado da lei non è semplice perché appunto avendo la demenza senile non è per niente collaborante. In genere quando arrivo a casa poi devo fare quasi una doccia e niente. Quindi in questo momento, sono di rientro, sono in macchina. Semaforo rosso, sono ferma, e sto rientrando dalla città verso casa mia. E mentre guidavo stavo pensando a domani che essendo sempre festa devo andare dalla nonnina alle otto e un quarto, quindi di organizzarmi, di farmici incastrare anche una camminata, e stavo pensando a come fare perché essendo lockdown io teoricamente posso andare a [PLACE1] solo per fare questa prestazione, poi dovrei rientrare a casa e fare una camminata. In realtà mi vorrei trovare con una mia amica, [NAME1], che lei è di [PLACE1] e stavo ecco pensando come posso fare, non vorrei nemmeno essere fermata e prendere la multa. Quindi stavo pensando a questa cosa, che sicuramente faremo così. La [NAME1] verrà a casa di questa signora che abita sul [PLACE2] e mi aspetta verso le otto e trentacinque, e da lì faremo una camminata di un'oretta intorno a [PLACE1] e poi io ritorno a casa.</t>
  </si>
  <si>
    <t>Ho appena finito di giocare la partita con [NAME1] e ho stravinto. Devo ammettere che la partita prima l'avevo persa. Comunque uno pari, è stata un pomeriggio tranquillo e rilassante, prima abbiamo visto un film, giusto da Santo Stefano, pronti per ripartire con lunedì.</t>
  </si>
  <si>
    <t>Ero tranquillo e rilassato, non pensavo a niente in particolare.</t>
  </si>
  <si>
    <t>Le sensazioni che provo sono soddisfazione e entusiasmo.</t>
  </si>
  <si>
    <t>Soddisfatto.</t>
  </si>
  <si>
    <t>Mi sento stanco, pensieroso e assonnato.</t>
  </si>
  <si>
    <t>Mi sento teso, in ansia, stanco e infreddolito.</t>
  </si>
  <si>
    <t>Mi sento tranquillo e rilassato.</t>
  </si>
  <si>
    <t>Mi sento stanco, tranquillo e concentrato.</t>
  </si>
  <si>
    <t>﻿Mi sento riposato e rilassato.</t>
  </si>
  <si>
    <t>Mi sento teso, nervoso e stanco.</t>
  </si>
  <si>
    <t>﻿Mi sento stanco.</t>
  </si>
  <si>
    <t>﻿Mi sento stanco e affaticato.</t>
  </si>
  <si>
    <t>﻿Mi sento stanco e ansioso.</t>
  </si>
  <si>
    <t>﻿Mi sento rilassato e soddisfatto.</t>
  </si>
  <si>
    <t>Lavandomi i capelli mi sono molto rilassata. Mi sono concentrata sulla piega, ho un figlio che è a giocare alla play e l'altro figlio è con mio marito a costruire una specie di robot. L'atmosfera intorno è molto quieta, e penso che sia un momento molto rilassato, quindi sono tranquilla, e mi godo diciamo questo momento di quiete perché il pensiero che ho successivo è che domani si rientra al lavoro quindi retro pensiero legato all'inizio, dopo quindici giorni di stacco dal lavoro, dalla routine quotidiana diciamo che rimane a dare un leggero fastidio, però per il resto è una situazione molto molto tranquilla e per me anche di momento di relax dovuto al lavaggio e alla piega dei miei capelli.</t>
  </si>
  <si>
    <t>Finito di cenare adesso, quindi appunto la cena, ancora una serata di chiacchiere in famiglia, oggi è una giornata un po' più pesante quindi anche il clima della serata è stato per me un po' più difficile, questioni personali, lavorative, ma insomma anche un po' di umore non proprio positivissimo oggi. Ancora direi che la sensazione principale è sempre quella di una parentesi di vita familiare che è il momento che preferisco della mia giornata.</t>
  </si>
  <si>
    <t>Tornata ora da tutto il giorno fuori casa, ero stata a trovare mio padre che abita fuori [PLACE1] e quindi ho fatto una visita a lui e poi sono tornata verso casa, dove ho trovato i ragazzi nelle loro camere, mio marito a preparare la cena. Durante il viaggio d'andata verso mio padre ho trovato un bruttissimo incidente fra due auto, veramente molto brutto e insomma, ero rimasta un po' turbata da questa immagine. C'erano diverse ambulanze, vabbè, speriamo che sia andato tutto bene. Ora mi sono calmata, insomma sono tranquilla, sono  preparata per andare a apparecchiare e parlare con la mia famiglia.</t>
  </si>
  <si>
    <t>Stasera è stata una serata diciamo tutta con tempi molto stretti. Sono tornata da trovare mio babbo, sono dovuta mettermi subito a preparare cena e poi dopo cena ho guardato la televisione, mi sono addormentata sul divano perché ero veramente molto stanca. E quindi ora torno a dormire perché continuo a essere molto stanca.</t>
  </si>
  <si>
    <t>Sono stata a trovare mio padre con il quale ho giocato a burraco, e c'era anche mio figlio. Ho passato un'ora insomma piuttosto rilassata. Sono tornata a casa e ora mi stavo accingendo a stendere le pizze insieme a mio marito e all'altro mio figlio. Diciamo serata tranquilla.</t>
  </si>
  <si>
    <t>Ero dall'estetista dove mi sono presa un'ora per me, e mi sono rilassata, mi sono fatta fare le unghie dalla mia estetista, mi sono fatta fare la ceretta quindi diciamo pensieri rilassanti per un'ora del tutto per me, ora vado a cena.</t>
  </si>
  <si>
    <t>Ero al lavoro, e stavo comunque finendo di fare alcune attività per cui ero concentrato su degli aspetti tecnici del lavoro. Sensazione è quella di soddisfazione, perché dopo diciamo diversi giorni di tensione a livello del gruppo siamo riusciti a trovare una soluzione giusto in queste ore a delle problematiche, e per cui scarico di tensione, come dire, la mente che inseriva degli elementi anche di rilassamento all'interno del programma lavorativo e quindi un po' scarico di tensione.</t>
  </si>
  <si>
    <t>Stavo cenando, quindi eravamo a tavola che si stava parlando e mangiando.</t>
  </si>
  <si>
    <t>Stavo cucinando, e niente, quindi ero concentrato su l'attività da fare, preparazione della cena, e verifica degli ingredienti in frigo quindi i pensieri erano più legati ad aspetti di tipo operativo.</t>
  </si>
  <si>
    <t>Stavo pensando, stavo giocando alla Nintendo e quindi ero concentrato, pensavo alle attività da fare e intorno a me non c'è niente, perché sono in stanza e ragionavo sulle attività, da fare nel gioco.</t>
  </si>
  <si>
    <t>Ero in passeggiata fuori all'aperto, e pensavo che comunque faceva freddo, cioè il tempo stava cambiando, anche se comunque la giornata era bella, e niente, non pensavo a niente in particolare, oggi diciamo è una giornata più rilassante, comunque con un obiettivo raggiunto e quindi più tranquilla.</t>
  </si>
  <si>
    <t>Sabato pomeriggio imposto da lavoro e noia. E sono nella mia stanza e stavo rileggendo un articolo, un po' di lavoro da fare, di pensieri che mi passano nella testa, non sono tanti, e preoccupazione per i prossimi passi per la fine del dottorato. Per il resto un po' di noia da questa giornata.</t>
  </si>
  <si>
    <t>Sono in stanza lavorando un articolo e i pensieri che ho avuto sono riguardo alle preoccupazioni per questo articolo, e per la riunione del giorno dopo. Mi sento motivato a terminare ma con dubbi al riguardo.</t>
  </si>
  <si>
    <t>Sdraiato sul letto a guardare una serie, “this is us”, carina, non troppi pensieri, mi rilassavo guardando una serie e il tempo diciamo di riposare un po' dopo pranzo.</t>
  </si>
  <si>
    <t>Guardando un film, sdraiato sul letto e niente di particolare, divertente e mi sono fatto un po' di risate, un paio d'ore rilassanti.</t>
  </si>
  <si>
    <t>Stavo lavorando per il trasloco, quindi ero impegnata a fare questo e stavo pensando a le cose da sistemare che mancano, a quello che devo comprare per organizzare il tutto.</t>
  </si>
  <si>
    <t>Stavo tornando a casa, e ho pensato di essere molto stanca e arrabbiata perché oggi è stata una giornata difficile, al lavoro nulla funzionava e mi sono innervosita parecchio. E stavo avendo questi pensieri negativi, insomma, che niente andava.</t>
  </si>
  <si>
    <t>Ero a casa stavo pensando a questo weekend che verranno i miei genitori qua a [PLACE1] e dovremo fare un po' di cose per la casa dove sto. E poi stavo pensando che oggi ho buttato una giornata perché non è andato niente, non funzionava niente e sono stati persi i dati. E niente. Come sentimenti ed emozioni un po' di stanchezza.</t>
  </si>
  <si>
    <t>Ero a casa e stavo un attimo scossa perché praticamente ho avuto una discussione con un signore qui nel condominio e quindi ero un attimo agitata. Sempre per colpa del gatto.</t>
  </si>
  <si>
    <t>Ero a lavoro e stavo lavorando a un file Excel con una serie di cose da controllare e stavo pensando soltanto a quello. E questi giorni sono un po' agitati, e quindi oggi ho avuto una serie di notizie per cui ci sono dei cambiamenti nel giro di qualche giorno quindi sono abbastanza piena pensando a tutte queste cose.</t>
  </si>
  <si>
    <t>Stavo parlando al telefono con mio fratello, che gli stavo raccontando un po' gli ultimi avvenimenti di questa settimana un po' movimentata e praticamente gli stavo raccontando di quello che è successo domenica che questa persona insomma mi ha urlato in faccia e praticamente lui da avvocato ha detto che insomma è una cosa molto grave e che quindi voleva andare insomma per vie legali. Quindi insomma stavo raccontando questa cosa, io mi sento abbastanza agitata e un po' nervosa per questa cosa, però non so.</t>
  </si>
  <si>
    <t>Ero a lavoro e stavo guardando insieme a [NAME1] una presentazione che deve fare lunedì e quindi stavamo rivedendo le slide, quanto doveva durare e stavamo riguardando tutto.</t>
  </si>
  <si>
    <t>Ero presa perché stavo seguendo una serie di cose perché domani arrivano i miei genitori e io ho iniziato a fare un po' di imballaggi perché mi devo spostare, e quindi stavo sistemando un po' di cose per questo trasloco, e solo che mi è venuto un mal di testa fortissimo, e quindi mi sento proprio stanca, non mi sento molto bene.</t>
  </si>
  <si>
    <t>Stavo pulendo la casa per domani, visto che devo andar via e quindi stavo sistemando un po' le cose. E oggi mi sono sentita abbastanza stanca, quindi anche oggi pomeriggio mi veniva proprio da addormentarmi. Perché mi sa, ho dormito un po' poco.</t>
  </si>
  <si>
    <t>Ero in macchina che tornavo a casa da lavoro, e mentre guidavo pensavo un po' all'ultimo mio periodo lavorativo, che ho dato le dimissioni, quindi stavo un po' ripensando al discorso che avevo fatto al mio responsabile quando mi ha chiamato a seguito delle dimissioni appunto che ho dato. E immaginavo un discorso che avrei voluto fare e che invece non sono riuscita a fare al momento della chiamata. E quindi ecco mi son rifatta un discorso mentale su quello che avrei voluto dire e che invece non sono riuscita a dire. Poi nulla, sono arrivata a casa, ho sistemato il computer e mi son messa a guardare un po' di ricette per qualche dolce che ho voglia di fare in questo weekend, ho acceso la tv e guardavo un programma in cui litigavano e mi sono un attimo innervosita.</t>
  </si>
  <si>
    <t>Ero a casa e mentre preparavo la cena ripensavo un po' a oggi pomeriggio che abbiamo avuto una riunione in ufficio, in cui mi hanno coinvolto alla fine per parlare un po' della mia uscita dall'azienda. E son state dette delle cose su cui sinceramente non ero tanto d'accordo, anzi per niente, e ne stavo riparlando ora in chat con due miei colleghi in cui cercavo di far capire le mie posizioni, le mie idee ma evidentemente non sono d'accordo con tutti.</t>
  </si>
  <si>
    <t>Sono stanca e stavo pensando che devo fare la spesa e devo fare la lavatrice e che, non è facile essere adulti quando stai facendo anche un Phd, specialmente qui perché, cioè cazzo, mi sembra che non ho mai tempo di fare niente, perché se poi mi metto a fare qualcosa non ho tempo di lavorare o mi sembra che non sto facendo un cacchio di nulla. E cioè, banalmente, andare a far la spesa ti porta via quell'ora o cosa la mattina o la sera quando, che ok sì, lo puoi fare se non hai fatto niente, cioè se a un certo punto, toh, le sei le sette e dici va boh, vado, tanto poi c'è la mensa non devo cucinare. Però poi, cioè boh, non lo so. Però, almeno una lavatrice la devo fare. Vabbè niente, quindi questi erano i miei pensieri.</t>
  </si>
  <si>
    <t>Ero in una riunione con [NAME1] e [NAME2] e avvocati. E stavo pensando a quanto cazzo parla sta gente, ma tantissimo. Cioè nel senso, cioè non fai l'avvocato per niente, fai l'avvocato perché ti piace sentire la tua voce. Cioè una roba allucinante, una roba allucinante. Che poi non riesci neanche a parlargli, no? Perché devono parlare solo loro. E quindi niente, tra l'altro, pure vabbè importanti di lavoro, sto prendendo appunti come una dannata e pensavo che già loro continuavano a discutere di sta roba, e io dovevo dire, perché avevo una roba da dire, ma non riuscivo a inserirmi perché continuavano a parlarsi uno sull'altro, sembrava veramente in classe quando i tuoi amici maschi fan casino e non riesci a dire una sega. E mi scuso per il linguaggio, non ci ho pensato però vabbè, dai niente. E nulla, e quindi stavo pensando che è allucinante quanto parlino gli avvocati. Veramente. Ma veramente tanto.</t>
  </si>
  <si>
    <t>Stavo pensando a degli ingredienti per una ricetta per una torta, perché siamo state su, io e mia madre, al supermercato e mi è venuto in mente che volevo fare questa torta di mele che insomma, è un sacco che non mangio e visto che insomma, qui a casa ho il forno, al contrario che al [INSTITUTION1] che invece c’è la mensa e tutto il resto, allora stavo pensando agli ingredienti da comprare. E niente quindi, cioè banalmente come era la ricetta e tutto. Poi non mi ricordavo qualcosa quindi non sono sicura, ma più o meno ho preso tutto e quindi nulla, niente. Stavo pensando a quello, niente di profondo o cose, era proprio tipo: lievito, uova, zucchero e quant’altro.</t>
  </si>
  <si>
    <t>Stavo pensando ad un nuovo progetto di ricerca che veramente cioè mi era venuto in mente qualche giorno fa, però prima, appunto ero su Skype con questo professore e stavamo discutendo della fattibilità o meno di cosa ci serve per vedere se si può fare questa nuova idea oppure no. Sono positivamente, no, com’è che si dice? No impressiona, adesso mi viene solo in inglese. Oddio mio. Sono positiva. Ecco, cioè diciamolo così. Ho avuto una buona impressione dal colloquio. Anche lui sembra interessato, devo verificare una cosina però, però sembra ci siano spazi quindi. No, stavo pensando, bene dai, è almeno una cosa, cioè no almeno una cosa, si vabbè, insomma, una cosa che ho pensato che non è stupida e che si può fare. Ed è un'idea carina quindi. Niente, no? Sono contenta. Appunto, il pensiero era questo, questa sensazione di benessere e tutto quanto.</t>
  </si>
  <si>
    <t>Devo vedere delle mie amiche tra poco, quindi stavo pensando a perché vengono qua a casa mia perché, i miei genitori abitano in zona rossa, per cui non ci si può vedere al bar o cose del genere, quindi abbiamo un po’ fatto questo magheggione, che vengono a trovarmi a casa. E allora preparavo un po’ una merenda aperitivo insomma. E stavo pensando alle cose da prendere, a cosa mettere in frigo e cosa tirare fuori, tagliare la torta, i salatini, queste cose qua ecco. E poi va bene, non le vedo da un botto di tempo quindi sono contenta di rivederle. Perché tra una balla e l'altra sì, ci siamo sentite però, ecco, il vedersi vedersi, è passato un po’, quindi sono contenta.</t>
  </si>
  <si>
    <t>Ero in macchina che guidavo e stavo pensando a produrre una sitcom, stile candid camera. No stile candid camera, stile Camera Cafè, quindi con la ripresa con questa telecamera messa sul cruscotto di una macchina che ne riprende l'interno, dei miei viaggi in macchina con [NAME1]. Ecco, questa è la base. Poi però ovviamente, stavo pensando, succedono cose assurde, tipo che mi fa fermare in lavanderia o che cazzo ne so, che passiamo in quartieri con le puttane, roba del genere. E niente, questo è come mi sono intrattenuta.</t>
  </si>
  <si>
    <t>Stavo lavorando a un draft per un articolo e quindi ero con [NAME1] e stavamo riguardando certe frasi, quindi erano tutte cose di grammatica in inglese tipo: questa frase sta bene con quest'altra? No, si. Questa parola si dice? No, sì. Come si scrive? Quindi tutto un po’ un processo sì, grammaticale e di come mettere giù le frasi senza che siano tutte uguali nel contesto, per dire poi non so cosa, però vabbè. Niente quindi sì, insomma, stavo lavorando, stavo pensando a come scrivere.</t>
  </si>
  <si>
    <t>Sto lavorando e sono stanca e non sto pensando a niente. Sto continuando a scrivere, perché devo però, cioè sono stanca. No, ecco. Sì, si, ho un pensiero: è che fare ricerca è difficile. E null’altro.</t>
  </si>
  <si>
    <t>Stavo pensando, che quando registro mi rivolgo a te: cioè allo sperimentatore, a [NAME1]. E gli do del tu, come se ci stessi parlando, e mi stavo chiedendo se fosse perché ti conosco e quindi è più facile, cioè, perché comunque registrare è terribile. E quindi o parli con te stesso o parli con qualcuno comunque, per cui col fatto che sto facendo l'esperimento per te e tutto, e che ti conosco, mi stavo chiedendo se fosse un bias mio che, appunto, mi rivolgo a te perché è più difficile quindi quando racconto il sogno. Ah, sai perché, questo, no? Perché allora ti dicevo così, oppure se lo fanno tutti. Non lo so, son curiosa perché se non ti conoscessi, cercherei di stare un po’ più impersonale, forse. Invece, col fatto che ti conosco dico, beh, tipo adesso, volevo farlo impersonale però sapendo che poi tu lo ascolterai e che quindi è più carina che è come se ti parlassi, no? Però, non credo che sia questo lo scopo. Da domani cerco di farle in terza persona, tipo: è successo questo, è successo quest'altro, perché mi è venuto naturale. Cioè, non è che ci ho pensato a dire, lo faccio come se mi stessi rivolgendo a qualcuno, è proprio uscito così, strano. Non lo so, stavo elucubrando su queste cose e probabilmente sono solo pare mie e la gente normale riesce a fare delle note audio in terza persona e invece io mi devo sempre fare i problemi. Però vabbè, è così, questo era il mio pensiero del momento.</t>
  </si>
  <si>
    <t>Stavo decidendo che pizza ordinare perché, ci vuole la pizza ogni tanto, non lo so, cioè, la vita è difficile e quindi la pizza ogni tanto serve. Non è il fatto di essere italiani o no, è che ti serve la pizza, cioè, hai il bisogno fisico di mangiare della pizza ogni tanto, perché la vita è difficile e, questa è la sera. Quindi stavo decidendo che pizza mangiare, ed è difficile anche la scelta della pizza, vabbè. Nulla quindi, stavo contemplando la lista e decidendo perché sembra una cagata, però, c'è tutto il dibattito su come vuoi la pizza: la vuoi più semplice? Oppure la vuoi più ricca di ingredienti? Cioè non lo so, vabbè, poi per problemi di digestione eccetera, io sono una fan della mozzarella di bufala, per cui, di solito mi oriento su pizze che ce l'hanno, però anche se non ce l'hanno e mi piacciono ce la faccio mettere, per dire. E non lo so, poi ho voglia di salsiccia e funghi, che con la mozzarella di bufala non stanno benissimo, sta meglio la provola. Per cui, cioè, ho avuto un dibattito in corso. E alla fine sono andata per mozzarella di bufala, però non sono completamente sicura della mia scelta. Ma è così nella vita, no? Non lo sai mai fino alla fine. Per cui vai con quello che c'è e poi aggiusti in corso d'opera. E ho appena fatto una metafora sulla pizza e sulla vita? Sì, l'ho fatta, bene. Ok. Niente, quindi, stavo pensando alla pizza da mangiare, e poi sono finita a pensare ad altro. Questo è quanto.</t>
  </si>
  <si>
    <t>Sono uscita, stavo facendo una passeggiata in centro, e stavo pensando che c'è troppa gente in giro. Ma troppa, ma troppa, troppa troppa. Cioè, ok sì, abbiamo tutti su la mascherina ma, troppe persone, troppe. Cioè, come se non fosse successo nulla. Cioè, boh, via [PLACE1] con i negozi, piena, un fiume. Cioè, non fregava niente a nessuno che aveva appena finito di piovere o che magari avrebbe piovuto di nuovo. Ma cioè, cose assurde, e poi file fuori dai negozi per entrare, cioè: no, no, no, no, no, no. Mi ha messo veramente l'ansia. Cioè, non lo so, magari non è neanche normale che io abbia l'ansia se vedo troppa gente però, non è neanche normale così tanta gente. Niente quindi questo.</t>
  </si>
  <si>
    <t>Non stavo pensando a molto in realtà, stavo guardando su internet per comprare delle cose su Amazon e avevo una canzone in testa che la stavo canticchiando che è Rasputin, c'è un video con tipo un cartone con [NAME1] e cose, e niente, e fa più o meno ra ra Rasputin na na na, love machine, na na na, na na na, na na na na na na na. E stavo canticchiando, continuando a canticchiare sta roba qua, così, senza pensare a nulla, di base.</t>
  </si>
  <si>
    <t>Sto tornando ora a casa. Ho finito da poco il lavoro, mi sono fermata cinque minuti per mangiare una pasta al pomodoro fredda, dura e che mi è rimasta sullo stomaco. E niente, ho cercato di sistemare al meglio per stasera, dato che risono lì. E per agevolarmi il lavoro. Ho fatto il pranzo pieno d'ansia, perché ero sola con il mio capo. E spesso sono rimasta sola perché doveva fare delle consegne a domicilio. Quindi è stato un po' un pranzo in tensione, pieno d'ansia. Ora devo andare a casa e vedere se [NAME1], il mio figliolo, ha fatto i compiti, e riposarmi e rilassarmi un attimino, che ne ho bisogno.</t>
  </si>
  <si>
    <t>Sono decisamente in ritardo su tutto. Stamani dopo che ho portato il bambino a scuola, sono tornata a letto, mi sono addormentata, mi sono svegliata adesso, mamma mia. Dovevo andare a casa della mia mamma, farmi la tinta ai capelli perché ne ho bisogno. Però è tardi. Io ora ho da fare le corse, le volate, perché poi stasera devo rientrare a lavorare. Quindi mi sento veramente abbastanza incazzata con me stessa, perché non ho sentito la sveglia. Oddio. Sempre tutto di corsa, mai una volta che riesco a fare le cose tranquillamente. Adesso sto preparando la borsa, con il cambio anche per domani, perché mi fermo dalla mia mamma a dormire e domani mattina entro a lavorare, quindi è inutile tornare a casa mia. Mi sento agitata, mi sento scombussolata. Scombussolata, ecco, la parola giusta è questa, rincoglionita, più che altro, la parola giusta.</t>
  </si>
  <si>
    <t>Sono tornata da poco da lavoro, a casa. Sono giornate un po' stressanti queste, infatti adesso mi riposo un pochino sul divano, guardando magari un film. E poi riparto verso le sei e un quarto per tornare a lavoro. Sono giornate stressanti. Mi sento molto, stanca, ma non tanto fisicamente, forse, più che altro mentalmente. Ho bisogno un attimino di staccare, staccare, staccare. Però no, non c'è modo.</t>
  </si>
  <si>
    <t>È stata un po' una giornata abbastanza movimentata. Stamani ero a lavoro e sono uscita tardi rispetto all'orario che dovevo uscire e sono tornata a casa, mi sono sdraiata perché ero un po' stanca e quando mi sono svegliata era tardi, e dovevo tornare a lavoro. Sono entrata subito a bomba. E adesso sono a lavoro, sono abbastanza tranquilla, e non vedo l'ora di uscire.</t>
  </si>
  <si>
    <t>Sono uscita che è poco da lavoro. Ho pranzato e ora vado alla macchina. Penso che, andrò a pulirla un attimino perché è sudicia, e niente. Stasera rientro a lavoro, quindi, mi sento molto stanca. Mi sento molto stanca, perché anche ieri sera ho lavorato e uff, ho sonno. Poi questo tempo, è un tempo grigio, sembra quasi che nevichi da un momento all'altro, non aiuta proprio per niente. Quindi, ho sonno.</t>
  </si>
  <si>
    <t>Sto tornando a casa adesso e sono in macchina. Sarò partita dal parcheggio, penso, dieci minuti fa. C'è un casino di gente a giro, c'è un traffico, mi prende la voglia, l'istinto omicida. E niente, ero di mattina e quindi prima ero in pizzeria a dare una mano e sono stanca, stanca, mi sento stanca, demoralizzata, son sempre a lavorare. Sempre. Sempre a lavoro, sempre, sempre. Me lo sogno anche, di essere a lavorare, quindi. Boh. Ogni giorno è sempre uguale all'altro.</t>
  </si>
  <si>
    <t>Stranamente sono uscita a un orario decente, perché sono uscita dalle due da lavoro, ho lavorato la mattina, tanto rientro stasera. Però, comunque, sono andata a casa, mi sono riposata, mi sono messa un po' sul divano, ho schiacciato un sonnellino di un'oretta, un'oretta e mezzo. Poi mi sono svegliata con calma, ho preso il caffè e mi son fatta una doccia, quindi, cioè, tipo poco fa ero a farmi la doccia e mi sono lavata anche i capelli. E non puzzare di fritto, devo dire che è molto, molto, rasserenante, per me. Sto mille volte meglio. Da come era partita stamani, che io l'ho fatta anche ieri sera la doccia, però, i capelli non l'avevo lavati, puzzavano proprio, mamma mia. E quindi adesso mi sto preparando, con calma, anche se dovrei muovermi perché inizia ad essere anche una tard'ora e poi, porto mio figlio, [NAME1], da la mia mamma e io vado a lavoro. E spero che questa settimana non sia poi come la scorsa, in cui ho lavorato tantissimo, non perché non voglio lavorare, ma perché inizio a sentirmi veramente un po' stanca. E quindi, vorrei un pochino più di tempo da concedere a me stessa.</t>
  </si>
  <si>
    <t>Sono in macchina, sto aspettando che arrivino le quattro e mezzo per far uscire il bimbo da scuola. E sono arrivata un po' prima perché devo passare dalla banca, infatti prima ero a lavoro, sono uscita e sono andata in banca però, non ho risolto niente perché non andava lo sportello e quindi adesso sono qui, che aspetto, parcheggiata. Oggi mi sento abbastanza tranquilla, anche perché domani finalmente è il mio giorno libero. E non vedo l'ora che arrivi.</t>
  </si>
  <si>
    <t>Sto, finalmente, pulendo casa. E, anche perché era una settimana che non facevo una di quelle belle pulizie. Quindi è già un'oretta buona che son qui che pulisco. Ho già fatto due lavatrici. E quindi la mia giornata, per ora, è questa. Anche se avrei voluto tipo dormire un'eternità, oggi. Un po' il tempo, un po' grigio, mi dà un po' di tristezza. E quindi niente, adesso sto pulendo il salotto, nel mentre c'ho le cuffiette. Ascolto dei video da youtube, video di casi true crime, tipo, e quindi, niente. Ah, non vedo più la fine.</t>
  </si>
  <si>
    <t>In pratica avevo appena iniziato a mangiare, c'era la televisione accesa, c'era il telegiornale. E quindi più che altro stavo ascoltando il telegiornale pensando alle varie cose che venivano proposte. Intanto pensiero che avevo fatto era che il cibo era molto buono. E alla televisione c'era stato un servizio su in pratica una casa, fatta a Milano credo, se non ricordo male, dove in pratica ci vanno dei giovani, una casa diciamo social dove ogni angolo della casa permette a questi ragazzi che ci abitano di fare video, qualcosa tutto rivolto ai giovani per creare contenuti social e questa cosa mi ha parecchio irritato. Perché mi sa proprio del fatto che la gioventù con questi social si sta un po' rovinando. Stanno perdendo un po' diciamo il senso della vita e dei proprio obiettivi. Vabbè, questo. Poi c'era stato un altro servizio su un tweet di Rihanna, riguardante delle rivolte contadine in India e questo tweet sembra abbia scatenato parecchia polemica cioè chi a favore ma chi contro, specialmente appunto il governo indiano. E questa cosa invece mi ha piacevolmente sorpreso, del fatto che appunto se ne sia un po' iniziato a parlare. E poi c'è stato un altro servizio su Sanremo ma che non mi ha particolarmente colpito.</t>
  </si>
  <si>
    <t>Sono appena uscito dalla messa, ero a messa e stavo un po' riflettendo ancora su diciamo i miei peccati. Stavo ringraziando il signore per alcune cose quindi ecco, stavo un po' facendo mente locale su quanto avevo appena vissuto, in generale insomma sì, mi sento abbastanza tranquillo, anzi felice. E poi stavo anche pensando, perchË diciamo la chiesa dove ero è vicina al biciclettaio da cui mi rivolgo di solito, stavo pensando al fatto che la mia bici ha un problema al portapacchi e che ne devo trovare una soluzione perché, quello che c'è attualmente non va bene. Quindi stavo un po' pensando a come poter fare per rimediare a questo problema. E poi boh, mi sembra un po' questo. Stavo anche un po' pensando, riflettendo, su alcune cose che ho visto, cioè appena uscito dalla chiesa ho visto delle persone all'interno di una pizzeria e quindi, niente stavo pensando magari a quello che poi dopo devo mangiare. Cose di questo tipo. E credo sia più o meno tutto.</t>
  </si>
  <si>
    <t>Stavo mangiando, ho appena iniziato a mangiare e contemporaneamente guardavo il telegiornale. Vabbè, c'erano varie notizie, qualche principalmente mi ricordo parlava di [NAME1]. Vabbè, non provavo particolari emozioni in quel momento, se non poi che mi sono accorto che il mio coinquilino, che mi aveva detto che aveva parecchia fame, insomma, ha lasciato metà piatto lì e poi si è alzato. Ho iniziato a pensare che ci potesse essere qualcosa che non andava. Boh, vabbè, e ho iniziato un pochettino a essere pensieroso, su quello. E poi in effetti poco dopo è tornato e ha detto che gli veniva da vomitare e ho iniziato un po' a preoccuparmi perché magari ho pensato che potesse avere mangiato qualcosa di avariato e dato che abbiamo appena mangiato la stessa cosa mi sono un po' preoccupato considerando anche che c'è stato un precedente tempo fa dove tutti e due avevamo mangiato la stessa cosa avariata e c'eravamo sentiti male. Però ecco, quindi nulla, mi sono un po' preoccupato per questo. E poi mi ricordo che avevo sempre pensato al fatto che dovevo tenere d'occhio il cellulare, perché sarebbe potuto arrivare il tuo messaggio a breve. E nient'altro, mi sembra più o meno questo è tutto.</t>
  </si>
  <si>
    <t>Stavo finendo di mangiare e contemporaneamente guardavo il telegiornale. Quindi, appunto seguivo le notizie. Sono un po' stanco stasera e quindi sì, seguivo le notizie, sì con attenzione, ma anche con parecchia stanchezza. Poi, vabbè le notizie in generale erano una su l'ultima che mi viene in mente è quella con un servizio sulle foibe un altro servizio sulle sonde su Marte. E nulla, niente mi ha colpito o mi ha emozionato particolarmente. E ho finito di mangiare, mangiato abbastanza bene e quindi nulla. Ero là tranquillo, che finivo di cenare.</t>
  </si>
  <si>
    <t>Stavo mettendo a posto in casa, precisamente in una camera perché, domani arriva una nuova coinquilina. E quindi nulla, ero tutto indaffarato a spostare cose dalla stanza dove dovrà stare questa ragazza a altri posti della casa. E quindi contemporaneamente ragionavo dove sistemare le varie cose, e questo. Poi stavo pensando che mi sono dimenticato di fare una chiamata importante e quindi nulla mi ero un po' preoccupato e la farò subito dopo questa registrazione. E questo. Sono un pochettino stanco, so che devo fare ancora un sacco di cose, finire ancora un po' di lavori per domani. E quindi nulla sono, stanco, non preoccupato però un po', diciamo ansioso del fatto che devo riuscire a finire tutto per domani. Questo credo sia tutto.</t>
  </si>
  <si>
    <t>In pratica ero appena rientrato a casa dopo essere stato fuori a comprare una torta, e a fare delle copie delle chiavi di casa. E una volta tornato ho un po' chiacchierato con la mia nuova coinquilina. E poi mi sono messo a sistemare le chiavi, che avevo fatto e in pratica a creare dei piccoli mazzetti di chiavi. E in pratica stavo anche ricontrollando, il mio vecchio portachiavi. E intanto in pratica il mio vecchio portachiavi ha, tanti piccoli oggettini che hanno ognuno una loro storia e stavo un attimo ripensando a queste storie. In particolare a una chiave che, quasi avevo dimenticato di che cosa fosse era della mia prima moto che mi fu rubata e quindi, insomma, stavo un po' ripensando a questo. Non con tristezza, perché comunque è una cosa che ormai ho digerito, ma semplicemente, insomma, un po' un tuffo nel passato. E credo che questo sia più o meno tutto.</t>
  </si>
  <si>
    <t xml:space="preserve">Stavo imparando in pratica ho iniziato a partecipare a una riunione, a una video chiamata su zoom, che in pratica, è una videochiamata che abbiamo organizzato noi diciamo, i dirigenti della squadra [INSTITUTION1] con i nostri giocatori per parlare di alcune cose con loro. E quindi nulla, dato che io ero, diciamo, l'organizzatore della videochiamata ero intento nel diciamo controllare che i ragazzi si riuscissero a connettere. E ora diciamo siamo in attesa che tutti si connettano. Quindi intanto, diciamo, ci stavamo salutando chiedendo un po' come va, le varie cose, così. E una, diciamo delle volontarie del nostro gruppo mi ha detto che, c'erano, cioè, alcuni problemi in casa e che quindi forse per un po' si trasferirà. E questo un po' mi dispiace, quindi ero un po' triste per lei. Però, allo stesso tempo felice di rivedere un po' gli altri ragazzi. E questo è quanto. </t>
  </si>
  <si>
    <t>Ho in pratica guardato insieme alla mia nuova coinquilina le cose che lei dovrà studiare per il prossimo esame che sarà un esame di statistica e in pratica, lei avrebbe bisogno un po' di aiuto perché è una cosa che non gli torna tanto, che non gli piace. E quindi vedevamo un po' insieme le cose che dovrebbe studiare, il programma, per capire se gli posso dare una mano. E insomma sì, è venuto fuori che la aiuterò, e quindi insomma, lei è un po' più tranquilla, io sono felice di aiutarla. E quindi insomma cioè, sono contento appunto di potergli dare una mano. E nulla abbiamo, appunto, guardato insieme le cose che dovrà studiare.</t>
  </si>
  <si>
    <t>Stavo giocando con i miei coinquilini, in pratica, a pallacanestro in casa abbiamo un canestro a parete. E giocavamo a chi faceva più canestri. E quindi nulla ero intento in questa partita. Mi stavo divertendo, molto. È stata poi una serata molto piacevole. E tra l'altro ho vinto, quindi ero anche felice per quello, ma soprattutto, appunto, perché ci stavamo tutti insieme divertendo. E era, cioè un po' movimentato ma nulla di che, perché comunque si stava giocando cioè solo a fare tipo tiri liberi. E credo che questo è quanto.</t>
  </si>
  <si>
    <t>In pratica mi ero possiamo dire appena svegliato o meglio, oggi pomeriggio sono andato a letto perché non stavo bene che ieri ho fatto il vaccino e oggi sono un po', tutte le ossa rotte. Ero a letto per provare a dormire. Ora, in realtà, dalle sei, cioè, dalle sette alle otto, non sono riuscito davvero a dormire è stato sempre un po' di dormiveglia. E insomma, poi mi sono alzato e ora stavo iniziando a pensare a cosa mangiare per cena. Poi ero andato anche in bagno ho tipo i capelli tutti dritti, e stavo provando a rimetterli a posto, ma non ci riuscivo. E nulla, nel dormiveglia poco prima di alzarmi, avevo messo la sveglia e una volta suonata poi avevo guardato uno o due video su Youtube e ho messo un pochettino di musica. Questo. Mi sento un po' frastornato e un po', cioè ancora parecchio stanco, però sicuramente molto meglio di oggi. E nulla, non ho per niente appetito, quindi ora mangerò ma non ho fame. E credo che questo sia un po' tutto. E insomma.</t>
  </si>
  <si>
    <t>Stavo in pratica aspettando che la cena fosse pronta. Sta cucinando, diciamo, il mio coinquilino e io ero lì con lui. E nel frattempo, diciamo, stavo mettendo un po' a posto le cose in cucina perché ero appena andato a fare la spesa. E poi mentre mettevo a posto le varie cose, stavo pensando un po' a cosa fare dopo cena. Stavo pensando al fatto che potevo aiutare il mio coinquilino con alcune cose di scuola. E poi stavo anche pensando al fatto che, cioè, la mia coinquilina è ancora impegnata con delle lezioni universitarie e forse sarebbe stato il caso di aspettarla per cena. Ma, invece, lei probabilmente quindi mangerà dopo da sola. E nulla, quindi, stavo un po' ragionando su queste cose. E sono abbastanza tranquillo. È stata una giornata produttiva, quindi, mi sento tranquillo e sereno. E anche felice di sapere che dopo cena ho, insomma, tempo libero per fare quello che mi va. Questo è quanto.</t>
  </si>
  <si>
    <t>Ho fatto una doccia, o comunque finito di fare una doccia e poi, mi sono quindi preparato, vestito per la cena. Stasera facciamo la pizza e quindi, nulla. Intanto sono molto felice, sono contento che si faccia la pizza. E poi, stavo quindi anche ragionando su cosa devo fare stasera. Stavo ragionando sul fatto che devo mandare, diciamo, una mail importante, ho un pochettino di cose da fare dopo cena. E quindi, ragionavo un po' su quello. Nulla, sono come dicevo felice che si faccia la pizza, tutti insieme con i coinquilini e è tutto.</t>
  </si>
  <si>
    <t xml:space="preserve">In pratica, stavo rispondendo a tutta una serie di messaggi su Whatsapp. Ne avevo parecchi e stavo in pratica portando avanti delle discussioni. E quindi nulla ero intento a rimettermi diciamo in pari con tutte queste conversazioni e poi ho anche dovuto fare una chiamata, a un mio amico per sistemare alcune cose. E questo. Ero felice che stavo per finire, sto per finire, ho quasi finito di fare tutto quello che devo fare. Allo stesso tempo, un po' pensieroso del fatto che, cioè, ho finito di rispondere a queste chiamate ma che devo, un po' quello. Però, insomma, tutto ok. Beh, sono abbastanza sereno. E questo è quanto. Sì. </t>
  </si>
  <si>
    <t>Divano, sto guardando la tv, nessun pensiero. Sono rilassata, sto bene, tutto a posto. Niente di positivo, niente di negativo, tutto tranquillo così.</t>
  </si>
  <si>
    <t>Sto facendo un lavoro noiosissimo e sono anche ora piuttosto arrabbiata perché quello che ho fatto finora mi hanno detto che non va bene. Per cui, nonostante tutto ci metta la buona volontà o che non è niente, devo ripartire da capo. Quindi, non sono esattamente contenta in questo momento.</t>
  </si>
  <si>
    <t xml:space="preserve">Sto pagando le fatture. Sono tranquilla e rilassata, ho sistemato quello che stamattina riusciva a darmi ansia per cui tutto a posto e va bene così. </t>
  </si>
  <si>
    <t>Sono tornata a casa, ho mangiato un po' in volata. Mi sono messa a fare un po' di pulizie e ora mi stavo preparando per portare fuori il cane, visto che è il momento più caldo della giornata. E poi mi rimetterò qui a fare, boh, non lo so che cosa. Comunque, intanto oggi sono a casa, non mi sono dovuta fermare a lavoro, quindi, è già vacanza, va bene così.</t>
  </si>
  <si>
    <t xml:space="preserve">Allora, sono appena andata a consegnare del materiale per il lavoro. E niente, sono un po' affannata che ho fatto le scale. E niente, stamattina è stata una giornata tranquilla, senza tanti problemi tante scosse, anche il preside è stato abbastanza latitante, quindi ci ha lasciato libere un po' di fare il nostro lavoro. E quindi niente, la giornata per ora si preannuncia tranquilla, speriamo che continui. </t>
  </si>
  <si>
    <t>Finito ora di mangiare, ora mi accingo a lavare i piatti, a fare due pulizie e la giornata è stata tranquilla. Al lavoro senza intoppi, tranquillo. Niente da dire, niente di nuovo. Tutto procede nella normalità.</t>
  </si>
  <si>
    <t xml:space="preserve">Affaccendando per casa, come tutti i sabati pomeriggio e pensavo alla mia collega che ha la mamma positiva, una donna di ottantasette anni e insomma cercavo di immaginarmi quanto può essere preoccupante e mi riproponevo di mandarle un messaggio appena finito le faccende.  </t>
  </si>
  <si>
    <t xml:space="preserve">Stavo finendo di pulire la cucina. E niente, pensavo così alla giornata di domani, che è lunedì e si riparte. E poi ho telefonato alla mia figliola per sentire cosa facevano, ho parlato con le bimbe, mi hanno raccontato un po' della mattinata. E niente, pensavo a quanto sono fortunata ad avere due nipoti, una bimba grande, la mia famiglia, perché la domenica per me è, ecco questo, ritrovarsi in famiglia, stare in relax, magari anche ognuno a casa sua, però vicini col pensiero, organizzando la settimana, organizzando il modo di potergli dare una mano, insomma di essere vicina a lei, alle bimbe e, insomma, di sentirsi famiglia anche se ognuno a casa sua.  </t>
  </si>
  <si>
    <t xml:space="preserve">Sono ancora al lavoro. Una mattinata pesantina, sono stanca, pensavo a quando arrivo a casa, insomma, come finire la giornata, preparare la cena e tutto un po'. Le complicazioni della mattinata, però sono soddisfatta perché le ho risolte quasi tutte, quindi insomma, il lavoro è scorso e pensavo all'organizzazione della settimana che bene o male sarà abbastanza incasinata e basta. Ho parlato ora con un amico che mi ha riferito della sua giornata, sta meglio fortunatamente che aveva insomma qualche problemino di salute, quindi mi informava che sta meglio. Per ora, insomma, non vedo l'ora di arrivare a casa. </t>
  </si>
  <si>
    <t>Sono anche oggi al lavoro. Pomeriggio abbastanza rilassato, devo dire la verità, stiamo portando avanti un po' di cose rimaste in sospeso, ci stiamo mettendo in pari. E niente, stiamo con le colleghe ma in un clima piuttosto tranquillo e sereno. E poi niente, fra pochino stacco, passo a prendere un'amica e andiamo... l'accompagno dall'estetista. Quindi pomeriggio tranquillo, direi, poi avrò le mie nipoti che mi aspettano a casa.</t>
  </si>
  <si>
    <t xml:space="preserve">Sono uscita dal lavoro e adesso mi sono fermata qui al cimitero dal mio babbo e dalla mia mamma, sono sola soletta. Un momento di... così di riflessione, di compagnia con loro che se ne sono andati tanto tempo fa. Mi piace anche starmene da sola in certi momenti, poter pensare a quello che è stato, a quello che poteva essere alle cose così piacevoli che mi hanno lasciato i miei genitori e a tutti i momenti belli che avrei potuto vivere con loro e che invece ho vissuto da sola ma so bene che loro mi hanno visto e mi hanno seguito fino a qui e quindi sono qui che gli faccio un po' di compagnia. Poi oggi pomeriggio, pomeriggio libero, quindi faccende, solite cose, insomma un po' più di relax anziché essere sempre al lavoro. Probabilmente stanotte sognerò.  </t>
  </si>
  <si>
    <t>Allora, finite le faccende veloci veloci e ora poi ci siamo divisi i compiti per quanto riguarda la spesa, col marito che è rientrato dal lavoro. Io vado da una parte e lui va da un'altra nella speranza di rientrare in casa prima che cominci a fare troppo freddo, magari a nevischiare come le previsioni mettono. La mattinata è passata abbastanza tranquillamente, senza troppi intoppi. Voglio poi ritornare in casa abbastanza prestino in modo da potermi dedicare alle mie faccende del venerdì che comportano una riassettata generale della casa, di cui ce ne è bisogno dopo una settimana in cui magari le cose le faccio un pochino più velocemente. </t>
  </si>
  <si>
    <t>Sono nel pieno delle faccende del sabato pomeriggio, pulisci di qua, lava di là, fai tutte le cose un pochino più a fondo. Ho preso appena ora uno spavento col gatto che pensavo fosse cascato dal terrazzo, invece si era solo messo sul davanzale della finestra. Quello scemo mi ha fatto prendere un colpo. E niente, la mattinata è passata abbastanza tranquilla, ero sola, non c'erano le mie colleghe, quindi mi sono dedicata ai lavori di fino, poi niente, abbiamo pranzato tutti insieme con le bimbe e la mia figliola, insomma tutti. E ora faccende, faccende, faccende e poi cena, perché avrò insomma qualcuno a cena, quindi si lavora anche oggi pomeriggio.</t>
  </si>
  <si>
    <t>Ero fuori col cane e non mi ero portata dietro il telefonino, quindi proprio relax assoluto da domenica, ho approfittato di questa tregua dal vento per uscire e portare la mia cagnolina al parco giochi. Abbiamo giocato un po', poi abbiamo fatto una passeggiatona e ora siamo rientrati. Il relax della domenica che mi ci vorrebbe più volte durante la settimana, ecco, il poter dedicare un pochino di tempo alle cose piacevoli senza dover programmare tutto, senza avere sempre una tabella di marcia da rispettare, degli impegni da assolvere sarebbe una bella cosa, però vabbè, capita una volta alla settimana, quella volta alla settimana cerco di dedicarmi del tempo per fare le cose che mi piacciono, per staccare veramente da quelli che sono gli impegni di tutta la settimana, che è la solita routine. Ora mi aspettano i panni da stirare ma accendo la radio, può diventare piacevole anche quello.</t>
  </si>
  <si>
    <t xml:space="preserve">Arrivata ora a casa dopo una mattinata abbastanza impegnativa, devo ancora mangiare, mi sono fermata a fare la spesa o perlomeno a prendere due oggetti per arrivare meglio in fondo alla settimana. Abbastanza affaticatina, anche se tutto sommato soddisfatta di quello che ho fatto stamani mattina. Basta, tutti a corsa e un po' di fame.  </t>
  </si>
  <si>
    <t xml:space="preserve">Arrivata a casa da poco, stiamo cercando di provvedere a cuocerci qualcosa perché siamo senza luce e quindi vabbè, c'è stato un attimino di empasse. E poi niente, mattinata al lavoro scorsa abbastanza tranquilla senza troppi problemi. Niente di particolare rilevanza e oggi mi aspetta un pomeriggio abbastanza impegnato vabbè perché avrò le mie nipoti, avrò l'incontro con il mio gruppo di teatro, anche se l'incontro sarà online perché di presenza non possiamo vederci. E poi la cena stasera siamo tutti qui a casa nostra, quindi vabbè con le bimbe e la [NAME1], mia figlia. Pomeriggio del giovedì... diciamo un comune pomeriggio del giovedì.  </t>
  </si>
  <si>
    <t xml:space="preserve">Eccoci qua, appena finito di mangiare, ora prenderò il caffè che mi ha preparato il mio bimbo. E mattinata abbastanza... insomma in salitina perché come tutti i venerdì si presentano i problemi di fine settimana, però vabbè li abbiamo affrontati. No, abbastanza tranquilla, il venerdì è uno dei miei giorni preferiti alle tre e mezzo mi aspetta al dentista ma insomma non credo di dover soffrire più di tanto. Quindi si prospetta intanto il fine settimana. Non credo che uscirò per andare a fare la spesa perché se esco per andare dal dentista non c'entra altro e poi mi aspettano le faccende un po' più approfondite giusto del fine settimana. È tutto qua.  </t>
  </si>
  <si>
    <t>Eccoci qui, sabato pomeriggio con la nipote piccola perché la nipote grande è già organizzata con le amiche. E proprio questo mi faceva pensare a come in fretta passi il tempo. In fretta vola tutto, cambia tutto. E così ci si ritrova vecchi fra virgolette, senza nemmeno accorgersene. Le nostre bimbe pare ieri che erano appena nate, ora invece sono una signorina e una, insomma, quasi. E poi pensavo a un amico che so che è partito per tornare una settimana dai suoi che stanno giù in [PLACE1]. Ha i genitori anziani e per lui so che questo viaggio è una sofferenza perché bene o male è dovuto partire, è dovuto stare qui per questioni di lavoro, ma la sua vita, la sua gioie più grandi sono giù in [PLACE1], quindi sto pensando a lui che sta attraversando questa Italia per raggiungere il suo paese, sapendo che tra una settimana deve fare il viaggio indietro e questo un po' mi dispiace. Chissà cosa farei per potergli permettere di essere felice ma a volte la felicità non esiste, quindi direi un pomeriggio un pochino più malinconico, anche se le cose da fare, che sono tante, che ora comincerò a fare, molto probabilmente mi porteranno lontano da questa malinconia. </t>
  </si>
  <si>
    <t>E' tardi, e in realtà sto per andare a letto perché avevo anche il telefono scarico perché insomma la giornata non è stata granché sul finale e a un certo punto boh, sono stata presa da una sorta di malinconia e quindi sono andata a finire da una mia carissima amica, col suo compagno e quindi sono stata da lei fino a cena. E niente, ci siamo messi in realtà ad ascoltare musica degli anni settanta ottanta, una sorta di revival, niente in realtà a pensare a quanto si era giovani. Poi di corsa sono tornata a casa, ho sistemato i gatti, mi sono preparata un bel letto con le lenzuola tutte nuove. E niente questo è quanto. Ora vado a letto e domani ahimè rinizia tutta una settimana. Sono stanca.</t>
  </si>
  <si>
    <t>Sì, un sacco di emozioni oggi perché poco fa c'è stato un presidio davanti al luogo dove lavoro che è il [PLACE1], per chiedere, insomma, l'appello era di illuminare i teatri, insomma, dall'anno scorso che i teatri sono chiusi e quindi simbolicamente li abbiamo voluti illuminare, tra l'altro abbiamo trasmesso anche qualche aria famosa ed è stato molto suggestivo perché si vedevano queste luci dal teatro colorate, cioè, dai colori rossi, così e la gente ha partecipato, era emozionata, ci siamo ritrovati un po', tra amici nel senso anche proprio tra persone che frequentano il teatro con cui io ho sempre dei buonissimi rapporti, perché lavorando in biglietteria e insomma ho il rapporto principalmente con l'utenza. E quindi è stato veramente bello e niente, io spero che anche questo possa essere un passettino per cercare di ritornare a una normalità che sembra persa. Vabbè niente, quindi grandi emozioni, grandi sorrisi, anche se sotto alle mascherine. E' stato molto bello e eravamo circondati dalle tenebre, però le luci che sono uscite dal teatro ci hanno riempito l'anima, quindi niente veramente molto, molto bello. Questo.</t>
  </si>
  <si>
    <t>La mia mamma mi ha chiamato per dirmi che il cane che abbiamo, insomma, che ormai ha tredici anni, [NAME1] e insomma oggi l'ha portata dal veterinario e niente ha dei tumori alle ghiandole. E quindi ne ha per poco, per qualche mese. E quindi niente, sono tanto dispiaciuta, mettiamola così, tanto dispiaciuta anche perché comunque la mia mamma c'era legata. Al solito quando, si hanno gli animali boh, è così. Dobbiamo sempre metterci nel capo che potrebbero venire a mancare prima di quando uno se lo può aspettare. E niente, quindi sono un po' così. Nel mentre sono con i miei di gatti e sto aspettando che finiscano di mangiare. E poi ci andiamo a mettere a letto e a dormire appiccicati, a fare la nanna insieme. Niente, quindi sono un po' dispiaciuta. Nel mentre, comunque, stasera ho visto anche una mia collega di lavoro fuori dal lavoro. Quindi sono molto contenta di aver passato un po' di tempo insieme con lei. E niente così, via, sono un po' scombussolata.</t>
  </si>
  <si>
    <t>Fuori c'è una nebbia, una nebbia. E niente fa più freddo rispetto agli altri giorni. Comunque, ho sentito la mia mamma perché volevo, che mi rispiegasse una ricettina perché volevo cucinarmi, delle uova quindi gli ho chiesto una ricetta e appunto ho fatto un po' di pomodoro con tutti gli odori, così, con sopra poi due ovetti. E niente, mangiato, sono stanca, infatti, sono già in direttura di letto, nel senso che ora sistemo i gatti e mi do una sistemata e mi metto il pigiama. E niente, questo sono stanca fondamentalmente. Però, anche soddisfatta della cena. Tra l'altro ultimamente una dottoressa mi ha anche suggerito di mangiare più proteine, quindi almeno nell'uovo questo ce n'è un po' di più. Dovrò sforzarmi, in realtà, di comprare della carne. Detto ciò i gatti ci ho anche giocato, quindi sono un pochino più rilassati del solito, invece di essere nervosi e pazzi. E niente e ora vado a letto.</t>
  </si>
  <si>
    <t>Ovviamente sono a casa e il mio pensiero va a domani che voglio fare la spesa e quindi mi stavo organizzando un po' per una sorta di lista, di cose che mi servono e in realtà, non ci vedo più dalla fame, quindi fare la lista quando hai fame, ti fa scorrere parecchie cose. E niente, quindi ho fatto la lista. Cerco di organizzarmi per andare domani, sia a fare la spesa per me che per i gatti. Quindi diciamo la mia mente si stava cercando di organizzare con i tempi per domani. E tra l'altro facevo anche dei confronti tra i vari prezzi in offerta che c'erano tra un supermercato e l'altro. E poi niente, avevo messo già in forno le alette di pollo, ora stavo cercando di inventarmi qualche contorno. E basta, tanto stasera mi sa che al solito non ci sarà niente in TV quindi, mi organizzerò semplicemente la serata mangiando e poi andando a dormire. Per il resto mi sembra che faccia freddo anche se in casa ci sono oltre i diciotto gradi. Però boh, tutta questa umidità che c'è in giro con nebbia e tutto a me mi dà la sensazione che ci sia più freddo. E niente, questo è quanto.</t>
  </si>
  <si>
    <t>Stavo guardando un film con mia mamma e [NAME1]. E quindi ero sul divano davanti alla nostra nuova mega televisione a guardare questo film. Il film è di Sherlock Holmes, il caso irrisolto, una cosa del genere. E vabbè, a parte che a me piace molto Sherlock Holmes, quindi ho proprio una passione mia per Sherlock Holmes. E poi vabbè stavo guardando, ero un po' nostalgica dal poter viaggiare, ritornare a Londra, farmi i giri. E poi ovviamente, come tutte le sere, sono angosciata per la cena che devo preparare, oddio, tu cosa vuoi mangiare? Cosa preparo? Questo è buono? Quindi ancora non so cosa preparare, qualcosa inventerò. E basta, direi che basta.</t>
  </si>
  <si>
    <t xml:space="preserve">Ero in macchina, ero parcheggiata in macchina a prendere l'olio per il trattorino per il tagliaerba. Subito dopo ho ricevuto una telefonata, la telefonata dal mio responsabile dove mi diceva che per due volte a settimana posso restare a casa a lavorare finalmente per vedere se appunto lavorando da casa effettivamente riusciamo a smaltire più pratiche. Quindi la mia collega non lo fa perchè non ha computer e altre cose e l'altra collega lo fa e anch'io lo farò due volte a settimana e sono felicissima di questa cosa perchè vabbè a parte lavoro a casa lunedì e venerdì, quindi mi faccio praticamente il weekend stralunghissimo da stare a casa, ovviamente. Però son contentissima perchè finalmente mi hanno dato un attimino retta visto che è un anno che gli sto dicendo:"Fateci lavorare da casa", anche perchè andare allo sportello, essere due allo sportello quando soltanto una può fare lo sportello è uno spreco di tempo anche perchè comunque ti distrae e non ci lavori bene. E quindi, dopo l'ultima riunione fatta ieri, hanno finalmente capito di questa cosa e quindi sono veramente felicissima. E poi per concludere la felicità, abbiamo comprato il tagliaerba per i nostri nuovi possedimenti e finalmente son contenta perchè era un sacco che [NAME1] vagliava diversi tipi di tagliarba e finalmente l'ho convinto, cioè siamo andati, abbiamo visto questo qua ha detto gli piaceva e quindi l'ho convinto a prenderlo subito piuttosto che continuare nell'indecisione che caratterizza [NAME1] ad andare avanti per anni, mesi, decenni prima di comprare una cosa. Quindi questo è l'ultimo giorno che registriamo e da una parte son contenta perchè stava diventando un impegno pesante, ma dall'altra parte mi mancherà e tanto lo so che lo ascolterai, quindi in bocca al lupo, buono studio e tanto ci vediamo sabato, perciò ti devo dare tutto quanto sabato, E grazie per avermi fatto partecipare anche se non sono stata super bravissima, super puntuale nelle cose però mi ci sono impegnata, ce l'ho messa tutta. </t>
  </si>
  <si>
    <t>Allora sto preparando cena per [NAME1] quindi ero un po' presa da che cosa preparare da mangiare a [NAME1] e, niente stavo pensando alle mie galline e che stanno facendo troppo poche uova e vabbè però comunque il freddo e va bene così, però è causato dal freddo. Poi stavo ragionando sul terreno che dobbiamo acquistare, quindi stavo sognando, stavo in realtà continuando a progettare e quindi stavo pensando chi dovrei chiamare, che devo chiamare il geometra per farmi fare preventivi, il notaio per fare il preventivo e poi muratori per fare tutti i lavori. Quindi sono molto contenta perchè abbiamo avuto questa notizia oggi nel pomeriggio e un po' preoccupata per le spese da affrontare, però alla fine è una cosa che vogliamo fare e soprattutto sono felicissima di poter rimettere le mie api e iniziare un progetto che ha a che fare con la terra, con gli animali. Quindi sono alla ricerca anche di corsi, alla ricerca di informazioni per vedere la realizzazione del progetto. E basta, quindi sto pensando anche a cosa dover cucinare, il che mi angoscia, è un argomento che mi angoscia tutte le sere perchè non so mai cosa dover preparare, non so mai come unire i piatti e metterli insieme e basta.</t>
  </si>
  <si>
    <t>E il bello è che non stavo proprio pensando a niente. Ero fuori in giardino, visto che c'è stata una giornata con delle temperature discrete, quindi ero fuori in giardino a tagliare la siepe, a pulire con il bimbo, col mio compagno. E prima c'è stata un po' di angoscia, insomma per i classici problemi dovuti a gruppi di lavoro dove ci sono sempre dei coglioni di turno, che fan di tutto per mettersi in mostra buttando anche merda sugli altri. E però, per fortuna il mio tagliasiepi e la mia cesoia hanno ripulito questi pensieri e quindi niente, fondamentalmente non ho niente. Ora vabbè stavo pensando che devo andare a fare la spesa, che dovrei andare a fare la spesa. Classiche cose quindi mangiare, non mangiare e basta, non stavo proprio pensando a niente, il mio cervello si è svuotato per circa tre ore di attività fuori all'aria aperta.</t>
  </si>
  <si>
    <t>Allora ho appena finito di chiudere le galline e prendere il galletto zoppo. E niente, stiamo sistemando la stufa perchè ieri ha deciso di buttar fuori fumo dalla canna fumaria, quindi l'abbiamo smontata, pulita e diciamo la sta rimontando il mio compagno col vicino di casa. Però io cerco di dargli una mano e devo stare dietro al bimbo. E praticamente stavo pensando che oggi è stata una giornata inconcludente, cioè non ho fatto un cavolo di quello che mi ero prefissata di fare come tutte le domeniche. E niente, sono stanca morta perchè alla fine oggi, tra questo quello quell'altro, ne ho iniziate diecimila e non ne ho finita una e quindi ora mi trovo a quest'ora che devo concludere tutto quello che ho iniziato. E niente, sono stanca, fondamentalmente sono molto stanca.</t>
  </si>
  <si>
    <t xml:space="preserve">Sto cenando. E niente, praticamente ero un po' pensierosa e un po' nervosa perchè comunque ogni volta si parla di fare ventimila progetti, ventimila cose di tutto quello che succede, di tutto quello che stiamo cercando di costruire e poi per l'insicurezza che ha il mio compagno dobbiamo smontare tutto e qui io perdo tempo ad andare in giro a fare preventivi e invece no, perchè poi così non me lo immagino, così non va bene, così di qua, così di là. E quindi sono sfavata, come si dice alla toscana e perchè appunto, ho un po' addosso il peso di tutti, delle insicurezze di tutti, mentre io sono un pochino più... ho un po' più di fantasia quindi mi immagino una cosa, come la voglio, del tipo nel giardino dietro abbiamo una base di cemento e già mi sono immaginata delle casette o mi sono immaginata esattamente come fare la casetta per le galline o mi sono immaginata esattamente cosa fare di determinate cose e quindi poi mi trovo a sentirmi dire che non ragiono perchè io voglio fare troppe cose, però non ho il tempo e che faccio delle cose che son più grandi di me, senza ragionarci e quindi boh mi girano un po' le scatole.  </t>
  </si>
  <si>
    <t xml:space="preserve">Allora, ero a sistemare la terrazza, pulire. E niente praticamente. Allora credo intanto nel pomeriggio di aver più o meno ricordato qualcosa del sogno che ho fatto stanotte, però già l'ho dimenticato, quindi invece stanotte sono sicura di aver sognato. E ora stavo pensando quanto è brutta la gente perchè... cioè il mio vicino di casa ha dei cani da caccia e siccome, quella vecchia, cioè una che aveva non era buona e piangeva, allora ne ha presa un'altra perchè tanto è uno scambio di oggetti che da tre sere che è qui ed è tre sere che appena inizia a far buio, piange disperata e piange, appunto, disperata appunto perchè cioè si sente sola, non lo so che cavolo ha però poverina, cioè stavo pensando veramente a come è incompresa sta povera cagnolina perchè tanto nessuno la considera. E niente, pensavo questo qui e quindi ho allargato la riflessione... certo gli esseri umani fanno veramente schifo, cioè veramente sono bruttissima gente, gli farei passare io un pochino la voglia di fare le cose, la voglia di campare, farli vivere come vivono questi cani. Però vabbè e niente quindi come tutte le sere c'è da iniziare a pensare a cosa mangiare stasera, quindi inizia la fase dell'angoscia pre cena. Oddio, che cosa preparo? Che cosa preparo? </t>
  </si>
  <si>
    <t xml:space="preserve">Stavo appunto pensando che dovevo registrare, quindi ho detto:"ora gli mando un messaggio e gli dico che io registro", e niente. Allora cosa stavo facendo? Ovviamente stavo sistemando ma il solito, tanto ormai faccio solo quello e stavo sistemando perchè appunto oggi ho fatto il giardino. Ho preparato la pizza, quindi già stasera so cosa mangiare, perciò non ho nessuna angoscia su che cosa preparo stasera per cena? E quindi pizza, poi stavo sistemando, stavo pensando che c'è urgenza di fare il bagno qui in casa, perchè mamma mi stava ricascando dalle scale, quindi ho necessario, urgente bisogno di fare un bagno. Quindi domani, lunedì, quando devo sentire, che tanto la devo sentire, l'architetto e gli dirò di progettare questo bagnetto. E niente, stavo anche pensando a come organizzarmi per lunedì, perchè a regola io dovrei andare al lavoro però [NAME1] non può restare a casa, la babysitter non c'è e sono incasinata.  Quindi questi pensierini qui, pensierini per modo di dire pensierini, diciamo progetti di vita quotidiana e basta. Stato d'animo, oggi sono un po' spenta, cioè proprio stanca, non c'ho voglia di fare tante cose, infatti non è che mi sono proprio massacrata oggi. Avrei potuto fare diecimila cose anche fuori e in realtà ho fatto quasi niente. E sono spenta, oggi proprio sono spenta. Ora mi sto un pochino riattivando semplicemente perchè ho da farmi le cose in casa e quindi ora mi sto leggermente riattivando.  </t>
  </si>
  <si>
    <t xml:space="preserve">Stavo pensando alla mia ricerca perché sto cercando di sistemare un modello che non riesco a trovare una soluzione per adattarlo. È quello che devo fare quindi ero un po' sotto pressione. E poi mi ha chiamato mio padre per chiedere come stavo. Quindi ho pensato un po' a casa e un po' di ansia per quando li rivedrò che è parecchio che non li vedo. E quindi nostalgia di casa e pensare appunto a come stanno, la loro vita, un po' di stress su questo. </t>
  </si>
  <si>
    <t xml:space="preserve">Ero in call col professore e stavamo discutendo del progetto che sto facendo per la mia ricerca. E stavo sfinito perché erano quattro ore che eravamo in call, quindi ero super stanco e stavo pensando che tutto quello che mi diceva era inutile perché in realtà la cosa funzionava ma lui non riusciva a capirlo e non riuscivo a spiegarglielo in nessun modo. Quindi diciamo che era un po' di frustrazione di sentimento, perché non riuscivo e quindi stavo continuando a pensare a come poterglielo spiegare in maniera diversa, nonostante fosse quattro ore non lo capiva. Poi la skype è finita e quindi ora sono un po' più rilassato ma stanco e stavo pensando a cosa fare adesso, se una passeggiata o giocare alla playstation.  </t>
  </si>
  <si>
    <t>Sono stato abbastanza concentrato sul lavoro. Quindi ero in uno stato di isolamento, intorno a me c'erano altre due persone, entrambe, anche loro concentrate sul lavoro. Mi sento molto calmo, sarà anche il tempo, non so. Una giornata molto tranquilla. E sono rilassato, salvo qualche problema alla spalla destra, forse ho passato troppo tempo seduto oggi o nell'ultima settimana comunque. Per il resto ero sorpreso all'arrivo del messaggio perchè avevo dimenticato, quindi non me lo aspettavo rispetto a stamattina, mi sono svegliato col pensiero. Boh, niente. Penso sia tutto. E volevo aggiungere anche, c'ho pensato un secondo momento che c'ho un po' di disagio a parlare con il registratore, quindi pensavo fosse rilevante ai fini dell'esperimento.</t>
  </si>
  <si>
    <t xml:space="preserve">Allora, ora, mi sono sentito abbastanza energico, infatti penso che a breve andrò a correre. Stavo ascoltando della musica rock, pop rock. Concentrato a tratti, perchè sto ancora lavorando e ottimista come al solito. E boh, niente, l'ambiente circostante era sempre abbastanza calmo. Comunque non c'era quasi nessuno nella studyroom e boh, basta.  </t>
  </si>
  <si>
    <t>Oggi, è stato non ricco di particolari eventi o emozioni, salvo la passeggiata che ho fatto per andare a comprare la frutta secca alla Lidl, buonissima. E niente, ho fatto questo. Quindi ora sono abbastanza allegro perchè sto mangiando la frutta secca che ho comprato e sto per tornare al lavoro. E niente. Questo è più o meno. In giro c'è abbastanza gente, il tempo è buono. Non sembrano molto allegri gli altri, salvo qualcuno. E basta.</t>
  </si>
  <si>
    <t>Stavo studiando, e ora mi sto dirigendo verso un posto tranquillo per registrare e ero in corridor. E' partita una canzone indiana ad alto volume. Quindi sono sostanzialmente diventato allegro all'improvviso. Una bella canzone indiana, tra l'altro. Per il resto, boh. Ho avuto un po' di mal di schiena, e basta. Boh, ho incontrato poca gente in realtà. Sì, poche persone, ho interagito con poche persone, come al solito. Pochi minuti fa ho incontrato [NAME1], che mi ha fatto una battuta su per registrare. Niente.</t>
  </si>
  <si>
    <t>Allora, ero in corridor. Ero molto concentrato vicino al computer perchè sto cercando di velocizzare un codice. Quindi non mi ero accorto nemmeno del messaggio per la registrazione. E quindi niente sono stato focalizzato sul lavoro, e quasi ignorando l'ambiente circostante. Quindi non ho grandi eventi da riportare. E ancora, non funziona un cazzo, cioè funziona, ma troppo lento.</t>
  </si>
  <si>
    <t xml:space="preserve">Allora sono stato a chiacchierare con un amico, [NAME1]. E ho parlato sempre, ovviamente di lavoro dato l'orario. E boh ho fatto merenda nel mentre. E quindi... prima ero un po' stanco, ora mi sono ripreso data la merenda. Ora sto per riiniziare a studiare e stavo pianificando un po' il post studio. Quindi, diciamo la giornata è quasi finita, più o meno. E quindi, cioè non rilassato ma non mi viene il termine. Boh. Ecco, sono positivo. Sì, abbastanza positivo.  </t>
  </si>
  <si>
    <t>Allora sono andato a fare una passeggiata. E ora stavo per rimettermi a lavorare almeno un'altra oretta. Ho mangiato una pizzetta, quindi sicuramente sono sazio. Quindi oltre sazio direi anche soddisfatto, ora almeno dopo aver mangiato. E niente. Più o meno questo è il mio stato emotivo. C'era la gente in giro. E boh non erano allegrissimi, però diciamo meglio delle facce che abbiamo noi all'[INSTITUTION1].</t>
  </si>
  <si>
    <t>E boh, sostanzialmente ho avuto un meeting con il mio advisor. Quindi c'è stato, diciamo uno scambio di idee, quindi sostanzialmente sono stato concentrato e intorno a me spero ci fossero persone concentrate e boh, sostanzialmente questo.</t>
  </si>
  <si>
    <t>Sono in camera, sto leggendo. Ricordo che ero concentrato sulla lettura. E sento un tizio che fischia. Sì, questo è quello che sta accadendo intorno a me. Sì.</t>
  </si>
  <si>
    <t xml:space="preserve">Sto compilando il modulo informato, insomma, per la vaccinazione contro il Covid e ho letto che l'Astrazeneca, quello che riceverò, ha un'efficacia del circa il sessanta per cento e io questo non lo sapevo e sono un po' non turbato, però sono un po' deluso, diciamo. Pensavo fosse di più, circa che ne so, tipo il novantacinque per cento come il Pfizer, ma insomma mi sono detto: "Non stiamo a fare troppo i puntigliosi. Data la situazione prendiamo quello che ci danno". </t>
  </si>
  <si>
    <t xml:space="preserve">Ho saputo da poco che ci sono stati dei problemi, gente che è stata vaccinata con l'Astrazeneca è morta, embolia polmonare, insomma, in Austria, in Danimarca e anche in Sicilia, vabbè, non c'è niente di chiaro, era per farla breve. Stavo leggendo degli articoli riguardo a questo e insomma... io mi dovrei vaccinare domani l'altro e quindi non so bene cosa fare... sono un po' titubante, per ovvi motivi, però, boh, se ci sono dei problemi magari ci avvertiranno, non lo so, non sono tanto ottimista riguardo a queste cose, però si starà a vedere. </t>
  </si>
  <si>
    <t>Stavo pensando che è andata via ora la ragazzina a cui faccio ripetizioni e stiamo diventando in zona rossa dal lunedì. La prossima settimana devo iniziare a fare online con lei, scocciatura, però d'altronde... e quindi, oh, ci vedremo su Google meet, beh niente, e stavo pensando che lei poi mi ha detto esce intorno alle quattro e mezza da scuola. Non sa se ce la fa per le cinque, e quindi gli ho scritto cinque e un quarto cinque e trenta. Boh, cioè non ho particolari emozioni a riguardo, ecco.</t>
  </si>
  <si>
    <t xml:space="preserve">Mi sono detto: "Registriamo prima di iniziare a studiare, sennò dico sempre che sono a studiare e sempre le stesse cose", però, boh, in questi giorni c'ho un po' di ansia perché, più o meno casualmente mi è capitato di dover studiare una cosa e ho tipo una quantità abnorme di cose da leggere e c'ho da fare anche la tesi di dottorato. Io amo fare le cose organizzate bene e con ordine, queste cose si stanno sovrapponendo e questa cosa mi manda fuori di testa, e quindi ne voglio finire il prima possibile una, così posso dedicarmi interamente all'altra. Appunto, questa cosa mi mette un po' di ansia addosso. </t>
  </si>
  <si>
    <t xml:space="preserve">Come sempre stavo studiando, quindi pensavo molto a quello che stavo studiando. Nulla, mi viene in mente anche che mi dispiace... all'inizio di aver avuto, insomma, qualcosa, anche di sogni, da raccontare... forse perché magari inconsciamente ci facevo più attenzione e quindi me li ricordavo. Poi, diciamo, la cosa si è normalizzata, mi sono abituato e quindi non mi ricordo niente, come al solito, di sogni. </t>
  </si>
  <si>
    <t>Ero in una riunione, e quindi il livello emotivo non era particolarmente elevato. Diciamo che sono molto stanco da un punto di vista emozionale, come spesso accade in questi giorni per via della stanchezza cerebrale che è dovuta all'enorme quantità di cose da fare. Sono però soddisfatto, nel senso che potevo essere estremamente più stanco di fronte a quanto si è dormito di merda questa notte e quindi c'è soddisfazione nel fatto che si è arrivati alle diciotto e quarantotto ancora vivi e sono moderatamente... eccitato è un parolone, ma interessato al fatto che ci sarà una piccola festicciola stasera e quindi sono così c'è il compleanno di una collega qui dell'[INSTITUTION1]. Quindi boh, ok... la giornata non è ancora finita, perchè per quanto siano impegni sociali comunque rimangono impegni, ma la giornata volge al termine e rimane solo più una cosa da fare e quant'è vero iddio, dopo che è stata fatta, non ci sarà più niente da fare. Quindi, insomma, dovendo concludere direi che c'è un misto al momento di soddisfazione, interesse e stanchezza.</t>
  </si>
  <si>
    <t>E' venerdì pomeriggio, quindi è momentaneamente finita la settimana, il che significa solamente che si può lavorare nel weekend, ma di weekend si lavora molto meglio perchè si lavora tra se stessi. Sono appena tornato non molto tempo fa da un po' di attività fisica, quindi mi sento stanco fisicamente ma ritemprato nell'umore. Mi sento quindi sollevato, sono così anche cautamente ottimista nella possibilità di effettuare una serie di lavori, una serie di cose che ci sono da fare nel weekend. Mi sento sollevato del fatto che una settimana sostanzialmente terribile da un punto di vista di impegno lavorativo sia passata e quindi ci sia una settimana in meno di un periodo che sarà ancora lungo ma sarà complicato e difficile, però una settimana in meno to go, e quindi sì direi a livello emotivo una pigra soddisfazione da venerdì pomeriggio del fatto che, delle infinite possibilità di un weekend, del termine di un travaglio e dell'inizio di un altro sostanzialmente. Quindi, insomma, direi bene. Poi devo ammettere che tutta questa soddisfazione, tutta questa umoralità positiva è anche dovuta al fatto che, e questo va ai fini sperimentali sottolineato, che io ho bevuto una tazza di caffè alle undici di questa mattina e a me il caffè fa l'effetto di tre strisce di cocaina, io sento moltissimo la caffeina, la sento moltissimo a livello umorale, quindi oggi sono estremamente così sono molto contento, sono soddisfatto e propositivo e preso bene, ma appunto c'è il fattore doping da considerare.</t>
  </si>
  <si>
    <t>Che dire, esperienze, pensieri, al momento, sono moderatamente insoddisfatto della giornata di lavoro passata in biblioteca, moderatamente insoddisfatto ma non ansiato perchè manca ancora un sacco di tempo e con un sacco di tempo intendo dire leggermente più di una settimana a questa presentazione che devo fare. Sono vagamente frustrato per il fatto che devo inserire all'interno di questa presentazione una serie di cose che non mi interessano sostanzialmente, ma questo senso di parziale frustrazione è anche mitigato dal senso di parziale soddisfazione del fatto che ci sono anche delle cose che mi interessano in questa presentazione che sto andando a mettere, cosa che in questi giorni di corsi su come lavorare su Matlab, così, cosa della quale non me ne è mai fregato, non me ne frega e quanto è vero iddio probabilmente non me ne fregherà niente trenta secondi dopo l'esame, il fatto di poter fare qualcosa anche solo parzialmente collegato a delle robe che mi interessano, comunque lo conto nella casella dei successi. E' un pigro sabato sera, c'è un piccolo senso di incertezza, domani faccio il vaccino e quindi c'è un'incertezza legata anche a un senso di curiosità personale nei confronti di una persona che si occupa, tra le altre cose, di vaccini in una data accezione e quindi essere soggetto sperimentale per una volta della mia ricerca e non la ricerca di qualcun altro e genera comunque un po' di curiosità e direi che per questo sabato possiamo dire che è tutto e chiudiamo le trasmissioni.</t>
  </si>
  <si>
    <t>Oggi è stata una buona giornata. Forse non ricco di tante emozioni ma qualitativamente, buone emozioni. Sono uscito dalla biblioteca e sono interessato e incuriosito dalle cose che sto facendo per la presentazione di lunedì, presentazione che verterà su i colori, e su questi colori c'è tutta una serie di cose interessanti da dire a livello di ma i colori, cosa sono i colori? Ecco pensate, la scienza, i colori che cosa sono? Sono un costrutto culturale, sostanzialmente con base linguistica? Sono un qualcosa che esiste all'interno del cervello? Suppongo che i neuroscienziati abbiano una risposta preferita, ma io non sono un neuroscienziato e nemmeno un linguista se è per questo. Comunque sono molto incuriosito da questa cosa, sono così, abbastanza galvanizzato da questa giornata di ieri, dove sono stato forse male o forse ho lasciato al mio corpo l'opportunità di stare un po' male e riposarmi mi ha ringalluzzito, mi ha ridato le forze e l'interesse, così, intellettuale e quindi mi sento, così, intellettualmente stimolato, inoltre vorrei sottolineare come da tre giorni c'è una splendida falce, credo che fosse quattro giorni fa o massimo cinque ci fosse luna nuova, e sono uscito a beccare la luna, luna crescente proprio dall'inizio che sembra una stronzata ma è una cosa che, venendo da [PLACE1], che è un posto dove la luna e le stelle non si vedono mai, riesco a guardarmela, me la sto guardando proprio in questo momento, perchè la mia finestra è dritta verso ovest, da dove la luna sorge. E la cosa mi riempie di un childlike, infantile, però infantile nel senso positivo del termine, una felicità infantile nel senso positivo del termine. Manca forse una parola all'italiano per dire childlike, il senso di così fanciulletto Pascalliano, Pascalliano macchè Pascal. Foscolo, il fanciulletto era di Pascoli però, Pascalliano, era il Pascoli il cui aggettivo è pascaliano però è Pascal, linguaggio mi hai fregato ancora una volta.</t>
  </si>
  <si>
    <t>Mi sono dedicato alla lettura di una serie di analisi, una serie di cose, sulle recenti decisioni di sospendere la vaccinazione, la vaccinazione Astrazeneca dico, e c'è un senso di per la prima volta devo dire dall'inizio di questa pandemia, di incazzatura profonda nei confronti delle decisioni pubbliche, commisto a un senso di frustrazione, perchè, beh, vorrei potermi occupare di quelle cose là... il mio progetto di dottorato verteva su comunicazione pubblica in ambito vaccinale e quindi in questo momento potrei lavorare tantissimo, seguire conferenze ogni giorno, spedire abstract a duecentocinquanta paper che si occupano esclusivamente di quella roba lì, ma la mia coppa è ricolma di neuro cazzate, perchè devo fare l'esame di preprocessing dei dati. Il Signore lo abbia in gloria. C'è da dire che è una frustrazione del tutto normale, del tutto comprensibile, però insomma, capisco, comprendo che sia necessario. Vabbè questo registratore non è una forma di terapia. Così, poi per il resto sì sto bene. "Sto bene, sto bene, sto per morire". Era una citazione da l'era glaciale, Sid il bradipo dell'era glaciale. Come momento emotivo può funzionare, può limitarsi a questo. Per il resto è stata un'ottima giornata. Non capisco quanto debba limitare in qualche modo questi outlier. Un giorno, quando questo esperimento sarà terminato, capirò, forse, chi può dirlo.</t>
  </si>
  <si>
    <t>Ero in biblioteca. Allora, l'aspetto emotivo su quello che è successo vedesi alla voce "ero in biblioteca" e c'è da dire che c'è una certa difficoltà nel anche trovare così una continua analisi di un caleidoscopio emotivo, considerando il fatto che diciamo non sono esattamente giornate, mesi, anni che fanno battere il cuore. E in realtà no, non è vero, oggi così... c'è stato un colpo a tradimento, ho fatto un errore. Sono capitato su Facebook, che in realtà è un sacco che non utilizzavo più. Sono capitato per una diretta che dovevo vedere di una conferenza. E mentre ero lì, che stavo ascoltando la conferenza, sono andato a guardarmi le mie vecchie foto di quando stavo in Nuova Zelanda e così... sono passato dalla conferenza a guardarmi le mie foto, di quello che a tutti gli effetti non è nemmeno due anni fa, ma... è un anno e mezzo fa ma sembra non solo dall'altra parte del mondo, ma in una vita completamente diversa. E cioè boh, vabbè. Non so c'è un po' di non esattamente nostalgia per quello che è stato... c'è qualcuno che si fumando un cannone. Non esattamente nostalgia per quello che è stato, ma è più... come definirlo? E' più un sentimento di guarda che bella cosa che ho fatto, cerco di ricordarmi con estrema precisione quello che ho fatto e quello che non ho fatto... le sensazioni che provavo, sensazioni in un momento della mia vita sicuramente particolare, che aveva dei picchi e valli e dove i picchi erano molto alti, ma le valli erano anche piuttosto basse e che diciamo sotto tutta una serie di punti di vista non mi manca proprio tutto tutto tutto ok? Tipo non mi manca il cagare nei boschi, non mi manca vivere in un furgone per nove mesi come ho fatto in Nuova Zelanda... non mi mancano le parti peggiori del vivere in un furgone per nove mesi in Nuova Zelanda e quindi non so... io mi ho ripromesso di, tornato, di non ammantare il tutto, con un alone di semplicemente nostalgia, ma cercare di ricordare sia le cose belle che le cose brutte che le cose noiose che le cose faticose, e forse non ce la sto tanto facendo, un po' come per i sogni, che passa il tempo e sei lì, cinque minuti dopo ti ricordi proprio tutto bene, e poi dici "No, ma adesso mi alzo, però adesso questo me lo ricordo perchè è interessante, cazzo". E invece no, e invece passano cinque minuti ed è già andato tutto via.</t>
  </si>
  <si>
    <t xml:space="preserve">Oggi sono stanco, son semplicemente fisicamente, mentalmente spossato, ho sonnecchiato nel pomeriggio, cosa che mi lascia sempre parecchio rincoglionito, potrei dire che non ho niente da dire sul mio stato emotivo, fa' uno sforzo in nome della scienza ma, così, sono [MISS] svuotato. Svuotato può essere una buona descrizione del mio stato emotivo al momento, non cattivo stato emotivo, semplicemente svuotato. E that's more or less it. </t>
  </si>
  <si>
    <t>La giornata è un po' come la giornata di ieri. A livello emotivo credo che questa presentazione di lunedì stia un po' condizionando questo esperimento, ma d'altronde è il bello della diretta. Mah, che dire? Sicuramente non sono ansioso, sicuramente sono preoccupato per alcuni caratteri pratici, nel senso che ci saranno probabilmente dei pezzi in cui mi faranno delle domande e io risponderò: "Boh è il mio primo giorno". Citazione dai Simpson, ma sono preoccupazioni specifiche su cose specifiche, su cose che già so che potrebbero andare male, tipo il fatto che sicuramente c'è troppo materiale e andrò lungo e dovrò dire: "Questa parte è la parte più interessante ma noi non la facciamo perchè è finito il tempo". E boh c'è un po' di interesse, un vaghissimo senso di soddisfazione personale... sono molto contento che facendo questa cosa, facendo questa presentazione sul colore, sui colori e la percezione del colore, ho imparato alcune cose, sugli animali e su come vediamo i colori, che è bello. E boh. Sì c'è anche parecchio scazzo. Scazzo generale di: "Mio Dio che palle". Però soprattutto un senso di, così, foreshadowing, gettare il proprio animo... Il tempo, come diceva Aristotele, non è Aristotele è Agostino, non è altro che una distensione dell'animo, assoggettando questo animo verso il venticinque di Marzo, che sarà la mia prima giornata libera dall'inizio di Marzo effettivamente, e sarà bello, devo solo sopravvivere tipo un'altra settimanina. Il venticinque di Marzo, proprio quando finirò questo esperimento peraltro, e quindi questo è quanto.</t>
  </si>
  <si>
    <t>Beh che dire, beh che dire, beh che dire. Va bene, sto bene, sto per morire, citazione dell'era glaciale, Sid il bradipo. Tutto va bene, ho finito la mia presentazione, sono moderatamente contento del risultato, domani soprattutto potrò fare questa beneamata cazzo di presentazione e non trattare mai più il tema della percezione dei colori, tipo in vita mia, e quindi boh sono contento e soddisfatto del risultato. Come sempre, si avvicina il momento di fare le cose e poi quando io faccio le cose, quando io posso fare le cose, le cose le faccio, le cose vanno bene... sono tutti momenti prima, quando non puoi ancora farle, che mi snervano, la calma prima della tempesta, il momento in cui dici: "Eh, quanto vorrei farlo tipo adesso, così almeno non ci penso più. Quindi, dovendo analizzare le emozioni in questo momento, si dai, andiamo... tenendo conto che questa presentazione ha assorbito un po' le registrazioni degli ultimi giorni, ma d'altronde è un po' così, cristallizza, non c'è niente da fare... vivo in un monastero circondato da mura durante un lockdown. Cosa cazzo vuoi altro fare se non concentrarti su l'unica cosa che hai da fare? Questo effettivamente, cioè sul lungo periodo, questo piegarsi al tempio della produttività potrebbe non essere una grande scelta, però sul breve periodo funziona piuttosto bene. Quindi si no dai, daje, sto carico a pallettoni, non esattamente carico a pallettoni, però l'idea emotiva è abbastanza quella.</t>
  </si>
  <si>
    <t>Che dire. La presentazione è andata bene. Soddisfatto, soddisfazione, beatezza di un momento di pausa nella tempesta. Devo confessare un certo senso di vuoto, nel senso che uno, come si diceva ieri, uno si concentra su un qualcosa di specifico e poi quando quel qualcosa non c'è più ciao, cosa c'è il vuoto pneumatico di una vita che è stata, fino a quel momento, focalizzata su un unico pensiero e poi quel pensiero non c'è più, e questo bambini è il motivo per cui non bisogna mai veramente impegnarsi in un qualcosa, per avere una vita il più piena possibile e non sentire un tremendo senso di vuoto che va riempito con altre cose. Sono contento, oggi andrò alla caccia di un ristorante indiano, stasera mi merito una cena fatta come si deve e quindi un senso di speranza, un senso di speranza nel futuro, un senso di soddisfazione per il passato e il futuro, il futuro si intende la cena, però è anche quello futuro, non siamo qua a discutere che cosa sia di futuro. Questo, direi questo.</t>
  </si>
  <si>
    <t>Oggi è stata una bella giornata. E sono molto gasato, sono molto carico, domani farò una cosa bella, una cosa che voglio fare, una cosa che ha a che fare con il tipo di ricerca che voglio portare avanti. Farò una chiacchierata a tema vaccini, con un mio amico, che si occupa di comunicazione scientifica, e negli scorsi minuti abbiamo parlato un po' di come impostare la discussione e quindi io sono molto carico, ho un grande senso di eccitazione, eccitazione per domani, per la giornata, dopo un bel po' è stata una giornata quasi libera. E poi giovedì sarà una giornata quasi del tutto completamente libera e sarà bello. Ho anche comprato i biglietti per tornare a casa e quindi sì, un complesso bouquet di sensazioni di speranza, di eccitazione per il futuro prossimo, di presa bene per un qualcosa di nuovo succede, e questo è più o meno quanto, mi rendo conto che sia un senso emotivo focalizzato sul futuro, e non sul presente, ma come ho già detto, isolare il presente dal futuro e dal passato è praticamente impossibile. E quindi, lo sperimentatore mi potrà sgridare per essere stato un pessimo soggetto sperimentale una volta che questo esperimento sarà concluso, ma per ora sono completamente aldilà del bene e del male, di ogni tipo di riprovazione da parte di tale sperimentatore.</t>
  </si>
  <si>
    <t>Ho appena finito di parlare per un'ora e mezza, quindi sarò breve e conciso. Sono molto soddisfatto della mia giornata, sono molto soddisfatto dell'ultimo intervento, ho potuto parlare, mi hanno fatto delle domande interessanti, io ho dato delle risposte, spero, vagamente interessanti e adesso posso non fare una beata minchia per tutta la sera, quantomeno fino a domani posso non fare un cazzo ed è molto bello e boh, sono soddisfatto, sono contento di me stesso, sono genuinamente preso bene da come si è svolta la giornata, per quanto sia stata estremamente lunga. E non so, mi concedo un po' di stanchezza e un po' di difficoltà, anche ad elaborare il ciò che deve essere detto, ma no, sono semplicemente stanco. Però sono molto soddisfatto di me stesso... il mondo oggi sorride, chiede molto, ma sorride.</t>
  </si>
  <si>
    <t>Devo dire è stata una bella giornata, è stata una giornata quasi del tutto libera. Ma in realtà ho avuto un'incazzatura che tuttora mi lascia un po' di sentimenti di rosic del tutto, diciamo così, cioè per questioni che non c'entrano assolutamente niente con l'[INSTITUTION1], ma d'altronde non è che tutto quanto deve per forza c'entrare con l'[INSTITUTION1]. Sono  stupito dalla poca complessità emotiva degli ultimi giorni. Per parafrasare l'inizio di Anna Karenina, il punto è che le difficoltà emotive sono narrativamente interessanti, mentre invece i momenti di tranquillità no, non lo sono, non costituiscono delle buone storie. E questo è un po' un problema se pensi di cercare degli aspetti narrativamente interessanti nella tua vita e di creare un qualcosa di narrativamente interessante, perchè farai coincidere l'interessante con il difficile e il facile, il tranquillo, il quotidiano il momento di riposo mentale con il poco interessante. Però insomma, sì, emotivamente... sono contento... non vedo l'ora onestamente, in realtà non è vero. Da una parte sono contento che la prossima settimana finalmente riuscirò a tornare a casa, dall'altra so già che sarà una settimana di difficoltà elevata, perchè tornare a casa significa avere a che fare con tutti i problemi di casa, con tutte le cose che ci sono da fare a casa. E quindi sostanzialmente una settimana di lavoro triplice che poi si spera che mi farà tornare all'[INSTITUTION1] pensando: "Mio Dio, mio Dio che bello, finalmente posso tornare a lavorare e basta nella fortezza del privilegio e nel tempio della produttività". Comunque, questo è più o meno quanto. Io tuttora non sono ancora convinto che, soprattutto nelle registrazioni pomeridiane, io abbia veramente detto delle cose interessanti ai fini sperimentali, ma oramai questo non è più un problema mio.</t>
  </si>
  <si>
    <t xml:space="preserve">Sono appena tornata da una passeggiata e sono a casa, in camera. Molta fame, quindi penso mangerò qualcosa, mi sento appunto affamata, ma anche abbastanza stanca. E ho caldo e c'è un sole pazzesco.  </t>
  </si>
  <si>
    <t xml:space="preserve">Sono appena tornata dal supermercato e mi sento felice perchè so che stasera mangio la pizza e il solo pensiero mi rende entusiasta. E sono un po' preoccupata perchè non ho ancora trovato un articolo che mi aggradi per la presentazione di venerdì al journal club. E mi sento sempre in ritardo con qualsiasi lavoro che faccio. Penso che sono un po' stanca ma anche molto in forze, vigorosa e credo che adesso metterò a posto la spesa. </t>
  </si>
  <si>
    <t xml:space="preserve">Sto passeggiando lungo il colle e accanto a me distese di prati e sono con me i miei genitori e mia sorella e il suo ragazzo. E mi sento rilassata, però se penso alle cose da fare, inizio a preoccuparmi e penso alle vacanze.  </t>
  </si>
  <si>
    <t xml:space="preserve">Ho appena fatto merenda, sono rilassata sopra il letto e sono a [PLACE1], a casa del mio ragazzo. Mi sento rilassata, anche un po' energica. E sto pensando che dovrei finire quella presentazione e far girare degli script ma che non ho granchè voglia. </t>
  </si>
  <si>
    <t xml:space="preserve">Sono da mia nonna e sto finendo di mangiare le fragole. Sono rilassata, felice, anche un po' tesa e preoccupata per quello che devo fare domani. La gente attorno a me parla e percepisco tranquillità e partecipo alla discussione sulle vaccinazioni. </t>
  </si>
  <si>
    <t xml:space="preserve">Allora, stavo facendo le prove generali di una rappresentazione teatrale che avremmo tenuto poi nella serata con una diretta live di facebook. E ero molto contento, allo stesso tempo contratto e peso, perchè comunque volevo ovviamente onorare il lavoro di tutto lo staff e anche il mio stesso impegno. Allo stesso tempo ero anche contento perchè comunque essendo il compleanno della mia ragazza, diciamo fino a quel momento avevo passato una bella giornata e insomma, con tante piccole cose molto piacevoli. </t>
  </si>
  <si>
    <t>Avevo appena finito di incontrare il mio amico [NAME1] che siccome è filosofo, mi ha ascoltato mentre parlavo di alcune tematiche riguardanti la tesi teorica che devo preparare per la scuola di psicoterapia. Nello specifico alcuni argomenti strettamente legati alla filosofia, essendo lui filosofo. Quindi nel frattempo che stavo tornando a casa stavo pensando ad alcune cose che c'eravamo detti sulle aperture di mondo e sulle strutture di senso dell'esperienza umana e come legarli quindi alla psicoterapia. E nel frattempo appunto, stavo camminando per tornare a casa, il clima era piacevole. Ero sereno, molto concentrato su questi argomenti di cui stavo parlando. E per il resto ero abbastanza tranquillo. Da un'altra parte ero anche già un pochino preoccupato per una serie di impegni che so che devo ottenere in questi tre giorni di festa e quindi diciamo, non che mi distraessero però, insomma, lottavo anche con questi, con questi pensieri per tenermi invece concentrato su quello di cui avevo parlato con il mio amico.</t>
  </si>
  <si>
    <t xml:space="preserve">Ero sulla spiaggia con i miei amici [NAME1] e [NAME2] e stavamo parlando della situazione generale dovuta alla pandemia. E nel frattempo, appunto, camminavamo sulla battigia, però, essendo molto sconnesso il terreno faticavo molto, poi c'era vento, abbastanza vento e che quindi aumentava la difficoltà del percorso. Mi sono anche bagnato un paio di volte nelle scarpe con le onde. E niente, quindi abbiamo parlato appunto della situazione della pandemia in generale e poi insomma, si parlava anche delle professioni, che in Inghilterra definiscono del care. E quindi diciamo della cura alla persona, dall'infanzia fino alla vecchiaia e di quanto questo tipo di professione sia poco riconosciuta a livello sociale. E quindi stavamo facendo diciamo una critica una disamina diciamo di questi racconti. </t>
  </si>
  <si>
    <t>Stavo ritornando da mio padre, che era caduto e di conseguenza sono andato appunto ad aiutarlo a rialzarsi e quindi diciamo che ero sempre pensieroso su quello che era successo, anche per in generale la sua salute perchè non sta bene e quindi diciamo che la sua condizione di salute generale è abbastanza preoccupante. E nel frattempo mi stavo muovendo in macchina per tornare a casa e finire in videolezione la ripetizione, insomma, sui temi di italiano riguardanti l'amor cortese, il dolce stil novo e diciamo l'etica cavalleresca. E quindi diciamo la mia mente da un'altra parte era anche proiettata verso la fine della lezione che avevo dovuto interrompere per appunto andare ad aiutare mio padre.</t>
  </si>
  <si>
    <t>Allora stavo riflettendo su un articolo che avevo appena letto del tascabile riguardante Asimov e soprattutto l'articolo si concentrava sul fatto che Asimov non abbia previsto, diciamo, lo sviluppo delle nuove tecnologie, quanto non ha azzeccato, diciamo per quanto riguarda lo sviluppo del capitalismo. E quindi riflettevo su quanto effettivamente il capitalismo e la società moderna abbiano due stanze completamente differenti alla base e come la società moderna, appunto, sia completamente assoggettata a le leggi economiche del capitalismo e non solo economiche, perchè poi ovviamente sfociano anche in altre aree, da quelle anche più diciamo oltre che quelle materiali, insomma, anche a quelle più invece di salute, nel senso di benessere, ecco, psicofisico generale. E nel frattempo nella stanza c'era una bella luce perchè comunque il sole si mantiene ancora alto. E ero molto contento di quello che avevo appena letto e delle riflessioni che stavo facendo.</t>
  </si>
  <si>
    <t xml:space="preserve">Stavo pensando a una telefonata in cui ho parlato con il figlio della compagna di mio padre e che diciamo, non è stata una chiamata molto piacevole, perchè comunque il periodo in casa non è molto buono e diciamo che ci sono delle divergenze su quella che è la situazione, appunto, in casa insomma tra mio padre e la sua compagna e quello che sta succedendo da un punto di vista di salute da parte di entrambi. Quindi diciamo che ero sempre agganciato a i contenuti spiacevoli della telefonata fatta poco prima. </t>
  </si>
  <si>
    <t>Stavo pensando a come organizzare la borsa, quei pochi effetti personali da portare in ospedale a mio padre, per il suo ricovero. E poi insomma appunto a tutta la situazione che si era generata in questi giorni e poi a tranquillizzare la compagna di mio padre, che era particolarmente agitata.</t>
  </si>
  <si>
    <t>Allora, avevo appena finito la lezione della scuola di psicoterapia e stavo riflettendo sugli argomenti trattati oggi e su come impostare la tesina teorica che dovremmo presentare per giugno. Le tematiche sono diverse e quella che mi piacerebbe nello specifico riguarda le aperture di mondo e, insomma, le conseguenze che questa apertura di mondo possono avere appunto sulla pratica psicoterapica. E nel frattempo ero in pineta perchè finita la lezione ho portato immediatamente i cani a fare i loro bisogni e mi sentivo concentrato, mi sentivo bene, perchè la lezione di oggi era stata, insomma, edificante e allo stesso tempo però direi che mi sentivo anche stanco. Basta così.</t>
  </si>
  <si>
    <t>Oggi ero sul mare con il mio migliore amico che non vedevo da tanto perchè lui sta in [PLACE1] ormai da parecchi anni. Quindi stavamo raccontando uno all'altro, insomma quello che c'era capitato ultimamente nelle nostre vite e poi abbiamo cominciato a parlare di questa società sempre più globalizzata che sembra aver perso alcuni elementi identitari. E per il resto la giornata era molto piacevole, sul mare si stava molto bene, era addirittura quasi caldo e mi sentivo molto più rilassato e felice.</t>
  </si>
  <si>
    <t>Allora, ero con il fratello della mia ragazza e stavamo studiando Dante, la vita e le opere in generale perchè gli do ripetizioni di italiano, storia ed altre materie, diciamo al bisogno. E quindi ero molto contento di quello che stavo facendo, perchè studiare Dante, comunque sia a cercare di riproporlo in maniera avvincente al fratello della mia ragazza è una cosa che mi piace moltissimo e oltretutto era particolarmente piacevole, perchè la luce che veniva da fuori la finestra era particolarmente tenue, era veramente soffice. A me un tipo di luce così mi piace veramente tanto e mi fa stare veramente bene. E nel frattempo ecco la mia mente vagava quindi per le varie tematiche di studio che stavamo affrontando e alla genialità di Dante.</t>
  </si>
  <si>
    <t>Ero nel traffico che stavo raggiungendo il fratello della mia ragazza per continuare a dargli ripetizioni su Dante e la Divina Commedia. E ero comunque abbastanza rilassato perchè guidare mi rilassa e, anche se ovviamente nel traffico si fa presto a passare da un tipo di emozione a un altro, perchè le arrabbiature sono sempre dietro l'angolo. Comunque devo dire che intorno a me non mi dava fastidio diciamo il traffico, non me ne dava troppo più che altro. E mi godevo appunto il rilassamento del guidare e il clima che era veramente molto mite e nel frattempo pensavo a quello che avrei dovuto fare di lì a poco per concludere questo ciclo di ripetizioni. E nel frattempo ovviamente stavo cercando di prestare il più attenzione possibile al traffico.</t>
  </si>
  <si>
    <t xml:space="preserve">Stavo molto bene perchè stavamo ascoltando dei podcast. E niente, siamo tornati dal fare la spesa e quindi avevamo anche sistemato un po' di cose e quindi stavo molto bene. </t>
  </si>
  <si>
    <t>Stavo pulendo casa e stavo pensando che anzichè fare quello, volevo suonare la chitarra. E quindi era questo il pensiero che mi passava per la testa. Però, nonostante tutto, ero tranquillo, mi sentivo bene, tanto mi dicevo che ora che finivo mi mettevo un pochino a suonare la chitarra. E intorno a me c'era [NAME1], anche lei stava sistemando casa. E niente, percepivo la tranquillità, nel frattempo c'era la musica, stavamo ascoltando la musica, eravamo sereni. Ecco, niente questo.</t>
  </si>
  <si>
    <t>Allora, stavo guardando la partita del Milan, abbiamo vinto. Quindi va bene e il tempo è nuvoloso, quindi, mah solitamente, il meteo influisce anche su come sono, quindi mi sento comunque tranquillo, però un po' non so se dire triste, però un po' così. Poche, visto che il cielo è cupo che non mi va di fare niente, e ora devo pensare a cosa mangiare per cena, comunque mi sento molto tranquillo, sono sereno.</t>
  </si>
  <si>
    <t xml:space="preserve">Stavo ascoltando della musica e stavo preparando il roast beef e quindi, è uscito anche il sole, quindi sto molto bene, sono molto contento. E intorno a me stava accadendo che appunto stavo ascoltando la musica e stavo preparando la cena. E davvero mi sentivo molto bene, cioè mi sentivo contento, c'è il sole, ci sono i gatti che stanno giocando e l'emozione che spiccava tra tutte era la felicità e basta. </t>
  </si>
  <si>
    <t xml:space="preserve">Stavo lavando delle stoviglie. Comunque c'è il sole, quindi anche meno male che comunque c'è il sole, altrimenti il mio umore oggi era proprio sotto i piedi. E quindi stavo lavando i piatti, quindi ero comunque spensierato. [NAME1] non c'è perchè è uscita e i miei pensieri, le mie emozioni ma nulla in particolare. Stamattina ho fatto una visita che dovevo fare da un po' ed è andato tutto bene. Solo che ora c'è mio padre che non so forse c'è qualcosa quindi c'ho anche il pensiero a mio padre. Quindi c'ho il pensiero a casa, il fatto del gatto che non riesco a togliermi da dosso questa angoscia, anche se so che era solo un sogno. Però, per il resto sto bene, mi sento bene. Adesso ti devo scaricare i dati del dreem.  </t>
  </si>
  <si>
    <t>Ero sul letto e ero con gli occhi chiusi e diciamo, ero in meditazione. E quindi mi stavo rilassando, che qui oggi pomeriggio siamo andati a fare una passeggiata ed eravamo nella natura e non c'era nessuno e stavo veramente bene. Quindi abbiamo fatto una bella passeggiata e poi quando siamo tornati io mi sono messo così un pochino a rilassarmi. E basta, questo è quanto.</t>
  </si>
  <si>
    <t>Stavamo preparando la cena. Solo che oggi non sto particolarmente bene. Mi fa male la schiena, è un problema tipo di sciatica, negli anni precedenti rimanevo addirittura paralizzato a letto e devo andare di punture. Adesso riesco a camminare, però non mi chiedete di correre, di saltare o anche di camminare velocemente. Mi fa male anche se mi alzo dal letto. Quindi pomeriggio sono stato a letto guardare un film. E poi sono anche tutto raffreddato, non mi sento proprio per niente bene, mi sento distrutto. E quindi prima ero a letto, mi sono alzato dal letto. Abbiamo iniziato a preparare un pochino la cena, un insalatina così. E quindi cioè diciamo che tutto oggi è girato intorno a questo mio non stare bene. Però non sono stufato non sono arrabbiato dal fatto che non sto tanto bene, sono tranquillo, sono un po' in ansia perchè dopodomani torno al lavoro. Era da un mese, sono stato per un mesetto abbondante in ferie. Ora torno a lavoro e sinceramente non mi va, sono un pochino preoccupato. Questo, ecco. Quindi la giornata di oggi è girata tra la preoccupazione che torno al lavoro, però neanche più di tanto, e il fatto che non sto tanto bene, sono un po' raffreddato e la schiena. E questo è quanto.</t>
  </si>
  <si>
    <t>Sono in cucina che sto pulendo il pesce per preparare la cena di questa sera e forse per due è una delle poche volte in cui, diciamo, lo faccio volentieri perchè ho sempre odiato preparare il pesce, soprattutto pulire il pesce come ad esempio le orate, il branzino, come quello che sto pulendo proprio adesso. E' una cosa che un po' mi infastidisce, forse è noioso, non so bene mai se l'ho fatto bene o l'ho fatto male. Invece questa volta la sto vivendo in maniera più leggera perchè ho organizzato tutta la mia giornata quasi minuto per minuto e il fatto di avere tutto organizzato mi rende più serena, più tranquilla. So che devo fare quelle cose, arrivo in fondo alla giornata che le ho fatte, invece quando non ho un'organizzazione, alla fine finisco per non fare molto, mi sembra di non aver fatto niente. Invece in questa maniera sono più serena e rilassata e riesco a fare di più. E ho tutto organizzato al minuto perchè voglio andare a fare una passeggiata fuori, nel bosco, insieme al mio cane e poi ho anche chiesto ad un mio amico, qui del mio paese, se viene anche lui a fare la passeggiata insieme a noi e questo, insomma, mi rende felice, perchè passare un'ora all'aria aperta a fare una passeggiata, e poi specialmente in compagnia del mio cagnolone, è la cosa che più mi fa star bene e quindi sono super felice di fare questo. Sono rientrata dal lavoro, sono arrivata a casa, ho fatto tutto di corsa, sto preparando le verdure da mettere in forno, il pesce da mettere in forno e niente, sto percependo emozioni positive e questo mi rende felice. Sono arrivata a casa e tra l'altro avevo sempre addosso la mascherina, da lavoro. Io lavoro in un nido d'infanzia, con i bambini da zero a tre anni, il lavoro più bello del mondo, e non mi ero nemmeno resa conto di averla tolta. Sono arrivata a casa e niente, tutto bene, c'erano i miei gattini in casa che mi stavano aspettando e anche il mio ragazzo, [NAME1], che sta studiando, fra poco ha un esame, infatti mi ha detto: "Esci di casa perchè adesso mi devo collegare, che ho un esame". Sta facendo un corso per diventare allenatore di bambini, allenatore di calcio, e quindi sono venuta in casa di mia mamma a preparare il pesce di corsa di modo da lasciare la cucina e la sala della nostra casa in silenzio, di modo di rasserenarlo, se si dice così, di renderlo più sereno. E niente sono felice e adesso finisco di preparare il mio pesce, metto tutto nella teglia e vado a fare la passeggiata così poi, al rientro, inforno tutto e sarà tutto pronto. Oppure posso chiedere al mio ragazzo di mettere tutto in forno a lui una volta che ha finito l'esame, così abbiamo tutto ancora più organizzato e l'ottimizzazione dei tempi, che per me è veramente fondamentale, di modo che possa fare tutte le cose che, diciamo, più mi piacciono e più mi fanno stare bene.</t>
  </si>
  <si>
    <t>Sono appena rientrata a casa da una lunga passeggiata che ho fatto in mezzo alla natura. Fortunatamente io sto, diciamo, in montagna, sopra casa mia ho i boschi, quindi sono andata a fare una bellissima passeggiata, su per i boschi insieme al mio cane e anche al mio amico, con il quale in questa settimana ci stiamo ritrovando e sono molto felice di questo perchè innanzitutto, come ho già detto, mi fa star bene stare all'aria aperta, e quindi il mio stato emotivo attuale non può che essere positivo, anche se iniziano ad accusare le mie gambe dopo chilometri e chilometri e dopo la giornata lavorativa. Comunque sia, sono serena, positiva e carica, diciamo, per continuare ad affrontare, diciamo, la giornata, fare la cena, sistemare e tutto. Quello che pensavo anche poco fa insieme al mio amico, di cui abbiamo parlato, stavamo appunto parlando dell'educazione del mio cane, da chi è stato seguito durante la sua crescita e parlavamo appunto del fatto che l'educatrice cinofila che ha seguito il mio cagnolone inizialmente non è mai stata una persona molto presente e questo un po', innanzitutto mi ha un po' rattristato perchè avrei avuto piacere che il mio bimbo fosse seguito, diciamo, con più costanza e continuità e in realtà non è stato così e quindi piano piano sono andate anche un po' a scemare le lezioni con l'educatrice, e poi il fatto anche che io non fossi mai stata troppo convinta di questa persona, in quanto non ho una reputazione troppo rosea di lei. E quindi dico, da mamma che mi sento nei confronti del mio cagnolone, non riuscivo troppo ad affidarla ad una persona di cui non mi fido, io non mi fido ciecamente. Probabilmente questo poi ne poteva risentire anche un pochettino il cane e quindi un po' mi rattristava, anche se in quel momento cercavo di fare di tutto per essere felice. Alla fine poi mi piacevano anche le lezioni che questa educatrice faceva al mio cane, quindi poi alla fine tutto risultava molto più semplice e più positivo, però appunto avevo anche questa paura che il mio cane ne potesse risentire, perchè io penso che i bimbi, e come anche i cani però, gli animali, ne risentano, no? Dello stato emotivo della figura di riferimento e questo è quanto. E sto ammirando il tramonto, è bellissimo, c'è quest'aria fresca che mi accarezza il viso. Non sono ancora rientrata in casa, sto girando nel mio giardino e sto andando a vedere quanto crescono le mie piantine che ho seminato nei vasetti oppure nell'orto, che non c'è cosa più bella di vedere la nascita di qualche frutto. E niente, questo è quanto.</t>
  </si>
  <si>
    <t>Sono rientrata in casa ora, dopo la mia solita passeggiata serale che, come sempre, mi fa passare del tempo di qualità insieme al mio cane, a volte insieme a dei miei compagni, all'aperto, e sto pensando a quello che potrò cucinare questa sera, come potrò fare i filetti di nasello e con quale ricetta particolare. Poco fa stavo proprio parlando di questo esperimento insieme ad una ragazza che ho incontrato fuori dal mio cancello al rientro dalla passeggiata e appunto stavo raccontando a lei, come la sto vivendo, quello che devo registrare e soprattutto il fatto che durante la notte mi capiti di togliermi questo orologio, e sembra fatto apposta, sembra che il mio corpo sappia che io non voglio forse portare questo actigrafo, non lo so, che poi in realtà non è vero che non lo voglio fare però, inconsapevolmente poi lo tolgo. Forse è un po' il destino. Niente, ho tantissima fame, sempre quando rientro dalla passeggiata a quest'ora, dopo aver fatto chilometri su chilometri, ho un buco nello stomaco, ho tantissima fame. Però devo aspettare perchè appunto mi devo mettere in cucina, quindi prima di una mezz'oretta ancora non si mangia, perchè sono io a doverne fare. E le mie gambe oggi sono più riposate, infatti sto continuando a girare per casa, all'interno della casa. E' la prima volta che registro in casa perchè appunto solitamente c'è o il mio fidanzato oppure magari arriva la mia mamma. E invece non mi piace farmi sentire, e quindi sto sempre all'aperto... anzi, mi è venuto in mente che voglio uscire per andare a vedere come è la situazione nel mio orto, visto che ho sempre le scarpe indosso. E' assurdo il tempo di questi giorni, un momento è caldo e un momento è freddo. Stamattina addirittura nevicava. Quindi è un po' assurdo, però adesso si sta da Dio, c'è questa arietta fresca che accarezza il viso e si sta proprio bene e niente questo è quanto. Le mie piantine stanno spuntando, stanno spuntando le cipollotte del mio orto. Quindi sono molto felice che non c'è cosa più bella.</t>
  </si>
  <si>
    <t>Stavo pensando alle chiavi del nido in cui lavoro, della mia collega, in quanto, dieci minuti fa è venuta a casa mia a prendere le chiavi per chiuderle, perchè appunto lei non le trovava più e poi ha mandato un messaggio sul gruppo di lavoro scrivendo qualcosa relativo alle chiavi, solo che in quel momento io stavo cucinando, quindi non ho potuto leggere per intero il messaggio e mi è preso un po' di spavento perchè ho detto: "Oddio le chiavi saranno state quelle che [NAME1], un bimbo della mia sezione ha preso in mano oggi pomeriggio" e mi sono sentita in colpa perchè, probabilmente era stato [NAME1] a togliere queste chiavi dalla sua borsa, che era in ufficio, e il bimbo ha preso le chiavi per giocarci e poi dopo io non avevo fatto attenzione a fargliele rimettere al suo posto e quindi dopo la mia collega, logicamente, non avrebbe potuto trovarle all'interno della propria borsa. E mi sono sentita, diciamo, un po' in colpa e un po' incapace di dire le cose, come spesso mi capita, che trovo difficoltà, diciamo a dire le cose senza magari cercare una scusa, e in quel momento ho detto: "Oddio adesso glielo devo chiedere scusa, probabilmente le chiavi, sono quelle che appunto ha preso [NAME1], chissà dove le avrà messe, io non sono stata in grado di controllarlo e fargliele rimettere al posto" e questo è un po' il mio problema che a volte mi sento inadeguata, non in grado. E altra cosa a cui stavo pensando era che, ad esempio, stavo cucinando, sto facendo un risotto con il cavolo nero e dovevo tritare il cavolo nero e prima non lo ho rilavato e la mia mamma mi ha conteso appunto perchè non l'avevo lavato ma io non avevo neanche voglia di stare a discutere e quindi le ho semplicemente detto: "No, non l'ho lavato, basta che vuoi che sia, non si morirà mica, tanto ora cuoce ad alta temperatura e quindi non succede niente", e poi mi sono ritrovata sempre, in questi minuti, in cucina con mia madre, in una situazione in cui preferivo star zitta piuttosto che parlare e magari darle corda, che probabilmente era in un momento in cui aveva bisogno di sfogarsi e cercava ogni cosa per attaccar briga e ho detto: "Meglio tacere che aprire una discussione". Così, tante volte conviene star zitti, ingoiare, casomai riparlarne successivamente con calma, anche se con mia madre è sempre difficile perchè anche se ne riparliamo, magari a freddo, lei può avere da ridire e brontolare. Così, quindi a volte mi scoccia e mi pesa questa situazione e devo sempre ingollare, ingollare, ingollare e star zitta, vabbè pace. E' anche colpa mia che non so diciamo gestire bene la nostra comunicazione, ho parecchi problemi, appunto, sulla comunicazione con le altre persone, sul dire le cose, quello che penso, perchè appunto tante volte sono io a sentirmi per prima inadeguata, sbagliata e di conseguenza, dopo quello che io posso far percepire all'altra persona è il fatto che io sia adeguata. Magari anche quando potrei aver ragione, posso un po' mettere in dubbio la mia posizione perchè magari lo dico con un tono un pochettino interrogatorio, come se io mi stessi interrogando, mi stessi mettendo in dubbio, eccetera eccetera. Vabbè, passerà, imparerò a parlare.</t>
  </si>
  <si>
    <t>Sono andata a fare una passeggiata, dodici chilometri, all'aria aperta in mezzo alla natura, intorno qua al mio paese, e poi al rientro mi sono fermata a parlare in giardino con il mio amico con il quale abbiamo fatto la passeggiata, e diciamo che abbiamo affrontato temi piuttosto importanti come ad esempio la maternità, la fecondazione, la procreazione medicalmente assistita, perchè avendo avuto anche l'ovaio policistico, non avendo un ciclo regolare, diciamo che nel passato è sorta in me, e non nego che in parte ci sia sempre, la paura di non poter avere figli. Poi da un'amante come me dei bambini, insomma, la paura era tanta e il pensiero era veramente tanto grande ed insopportabile. Al momento diciamo che ci penso un pochettino meno perchè anche lavorativamente parlando non potrei, diciamo, permettermelo in questo momento perchè ho sempre un contratto a tempo determinato e quindi non ho neanche mai provato e non avendo provato quindi non ho potuto riscontrare la mia fertilità, no? La mia possibilità di rimanere incinta, se c'è appunto la possibilità, o se ripotrei riscontrare delle difficoltà, come mi è stato anche detto in passato. Quindi diciamo che al momento non ci voglio pensare e non mi voglio fasciare la testa prima del previsto. E niente, stavamo parlando di questo e poi altri temi importanti, diciamo, che abbiamo trattato e abbiamo anche parlato però della qualità del nostro sonno. Sia io che lui abbiamo un orologio che ci controlla i nostri movimenti, la qualità del sonno e che quindi quotidianamente ci riporta i dati del nostro sonno e stavamo un po' facendo un paragone fra i miei dati, riportati sul mio telefono, che i suoi dati e abbiamo notato quanto il mio punteggio sia piuttosto basso rispetto al suo. Io vado da un sessanta a un settanta, proprio raramente arrivo ad un punteggio intorno agli ottanta. Questo perchè appunto io spesso e volentieri ho un sonno leggero oppure attraverso molto la fase REM e durante la notte io è un continuo lavoro, lavoro lavoro perchè ho pensieri su pensieri, sogni su sogni e quindi al mattino mi risveglio stanca, sfinita, a volte proprio sfinita. In questo ultimo periodo un pochettino meno però, insomma, ho affrontato periodi in cui io mi svegliavo la mattina che dicevo al mio ragazzo: "Quant'è stato faticoso questa notte gestire i bambini, organizzare questo e quest'altro, la danza", un po' quello che rientra un po' nella mia quotidianità, no? E insomma, è sempre stato molto pesante. E insomma anche lui mi ha detto che anche sua madre ha questo problema e abbiamo parlato della clinica del sonno, che io non sapevo nemmeno ci fosse, a Pisa, da inesperta quale sono, e poi abbiamo parlato del fatto che io quasi tutte le sere o quasi insomma tutti i giorni, nel momento in cui mi metto sul divano a guardare le serie TV, anche se è alla serie TV che più mi piace o il film che più mi può piacere io faccio una fatica immane e quindi crollo, mi addormento anche se non vorrei. E insomma parlavamo di questo, che tipo il mio ragazzo dice che lui non si addormenta mai, è proprio rarissimo che si addormenti nel mentre che sta guardando una cosa che a lui piace, ma anche se guarda un film che proprio non gli interessa lui non riesce ad addormentarsi di fronte ad un televisore, soprattutto se è sul divano. E invece per me è proprio la combo perfetta, televisione-divano, nel giro di due minuti crollata. E quindi magari abbiamo detto: "Ci potrebbe essere una correlazione tra questo mio problema e la qualità del mio sonno?", cosa che poi appunto mi verrà detta da voi spero, e niente. Insomma, c'erano questi pensieri, nella nostra testa. Comunque mi sento molto bene, mi ha fatto piacere stare a parlare con questo mio amico, in giardino, a casa, mantenendo le distanze. E poi siamo arrivati ad una fase in cui siamo un pochettino stanchi, sì, cerchiamo sempre di rispettare le regole, però non ci vietiamo appunto di vedere un amico mantenendo la distanza all'aperto, e poi con le mascherine, quindi figuriamoci. Siamo più che sereni, però soprattutto siamo sereni delle passeggiate che in questo periodo facciamo all'aria aperta, molto spesso con il mio cagnolone, altre volte non in sua presenza, come ad esempio oggi e niente, quindi, sono felice e per ora le mie gambe stanno reggendo bene, non stanno risentendo troppo dei chilometri su chilometri di questi giorni e soprattutto di oggi.</t>
  </si>
  <si>
    <t>Ho avuto mille pensieri in quanto ero sempre a lavoro. Ero un po' infastidita perchè dovrei uscire alle sei e non c'è verso mai di uscire alle sei da lavoro, sempre in ritardo, ho dovuto fare tutto di corsa, ho dovuto stendere una lavatrice e piegare un'asciugatrice a lavoro, cose che non dovrebbero neanche rientrare nella mia mansione, ma insomma va bene, ma per aiutare una collega, altrimenti lei, conoscendola, le avrebbe fatte e sarebbe andata via alle sette perchè lei è sempre lì perchè doveva sbrigare altre sue cose personali. Ho deciso di darle una mano, anche se insomma un po' mi scocciava perchè volevo essere a casa presto, visto che avevo i muratori a casa e volevo sentire cosa dicevano, come andavano i lavori, ma in realtà sono arrivata troppo tardi, quindi non ho potuto fare neanche quello. Sono arrivata a casa e mi scappava la pipì fortissimo perchè era dalle otto di questa mattina che non la facevo, che non avevo trovato neanche un minuto di pausa. Volevo parlare con il mio ragazzo, che mi diceva appunto dei prossimi giorni come si svolgeranno i lavori, e gli ho detto di aspettare un attimo. Nel mentre mi arrivano i messaggi da mamme che mi richiedono di fare la baby-sitter nei prossimi pomeriggi, quindi sono molto incasinata. Non so mai dire di no e quindi adesso devo cercare di gestire il tutto e organizzare ogni singolo minuto. Che pesantezza, che stanchezza e vorrei tanto uscire e andare a fare una passeggiata con il mio cagnolone ora.</t>
  </si>
  <si>
    <t>Sto pensando a tutte le cose che vorrei fare e che devo fare. Voglio, aspirare, strusciare tutta la casa, in quanto in questi giorni abbiamo i lavori, muratori, idraulici, e quindi fanno polvere dappertutto e mi dà noia. Voglio ogni giorno, anzi ogni minuto avrei la necessità di togliere la polvere che si accumula, ma ovviamente uno non sono a casa e due non è possibile farlo ogni minuto, quindi a fine giornata lo devo assolutamente fare. Poi avrei da finire dei regalini per due bambini che hanno compiuto due anni, uno quasi un mese fa oramai, e non ho ancora finito di preparare il regalino e prima mi è venuta un'idea bellissima e quindi vorrei metterla in atto ma ci vuole tanto tempo perchè devo fare un sacco di formine con la fustellatrice e poi dopo con la colla a caldo riempire tutta la scatola, decorarla e ci vuole un sacco di tempo. Poi allo stesso tempo dopo cena, visto che ho di nuovo la mia cucina in funzione, vorrei sfruttarla al massimo e quindi fare il dolce per domani mattina a colazione, vorrei preparare una torta salata, che l'avrei voluta preparare anche per la cena ma non sono riuscita quindi la preparerò dopo e la metterò e la mangeremo poi domani così anche [NAME1] ha il pranzo pronto in quanto domani, fa solo il mattino però, lavorando a [PLACE1], dopo arriverebbe per pranzo a casa troppo tardi e quindi glielo faccio trovare pronto. E niente c'è un sacco di cose da fare. E poi ho da rispondere anche alla mamma di una bimba che fortunatamente ha fatto il tampone rapido e è risultata negativa in quanto questa mattina l'abbiamo dovuta mandare a casa dal nido perchè aveva la febbre a trentanove. E un pochettino ovviamente il pensiero c'è, visto il momento, anche se abbiamo subito pensato potesse essere una semplice influenza, una frescata, chi lo sa. Però, con le procedure di oggi doveva subito fare il tampone; domani farò il molecolare, oggi ha fatto quello rapido, così ci siamo un pochettino tolte il pensiero, e in tutto questo io sto camminando per la casa, perchè, soprattutto quando parlo, non riesco a stare ferma, ma anche a cose normali devo appunto sempre fare qualcosa. E poi soprattutto perchè così arrivo anche a diecimila passi, perchè oggi essendo stata in casa e non avendo ancora fatto la passeggiata che quotidianamente faccio, soprattutto insieme al mio cagnolone che è qua con me e me lo accarezzo, non ho ancora raggiunto la soglia dei diecimila passi e quindi dopo cena, dopo che avrò cucinato e avrò fatto tutte le cose, andrò anche a fare la mia passeggiata con il mio cane visto che poverino è sempre in casa e non è ancora uscito oggi, non è uscito dal giardino, dalla nostra proprietà, perchè altrimenti sta tutto il giorno all'aperto a correre e infatti anche adesso è stanco. E niente, adesso, sistemo la cucina, apparecchio, finalmente di nuovo in casina nostra, e poi devo aspirare e strusciare assolutamente tutta casa prima dell'ora di cena, quindi mi devo mettere all'opera.</t>
  </si>
  <si>
    <t>Ansa, ansia, ansia, paura, nausea. Proprio mi è venuta come la nausea, la stessa sensazione di quando ti inizia la nausea. Ho appena guardato delle storie su Instagram di una veterinaria, la quale ieri sera ha dovuto fare un'urgenza ad un Labrador di tre anni perchè questo Labrador, è sempre stato abituato a mangiare gli ossi... siccome c'è il video proprio dell'operazione, ha mostrato un ossetto piccolino come una falange di un dito. E mi sono spaventata tantissimo perchè il mio cane, spesso e volentieri appunto, mangia gli ossi. E poi il problema è che anche gli ossi grossi, quelli duri che gli vengono dati, lui riesce a frantumarli e a mangiarli, quindi mi è presa questa grandissima paura, un'ansia tremenda che magari un giorno ci ripotremmo trovare, anche con lui, a dover fare un'operazione d'urgenza perchè appunto gli si può creare un problema. E avendo visto le dimensioni di questo osso che ha creato in questo Labrador questo enorme problema mi sono spaventata, perchè finchè dici: "Vabbè si ha ingoiato un osso grosso ci può stare, no, un piccolissimo osso e che ha causato in lui malessere e anche, insomma, ha fatto sì che rischiasse la vita. Quindi mi è presa tantissima paura, ne devo parlare assolutamente con i miei perchè dobbiamo quindi decidere e non dargli più ossa e piuttosto cercare di comprargli qualcos'altro. No mi è presa proprio paura, oddio mal di stomaco. Più ci penso e più mi sento male. Va bene e poi niente, ero a lavoro, sono rientrata e sto pensando a quanto mi ha detto la mamma della bambina che ero andata a guardare, che mi ha detto che domani arriverà un libro, ha acquistato un librino per la sua bimba, perchè con lei deve affrontare un tema piuttosto delicato e non sapendo magari come poter rispondere alla bimba ha pensato appunto di acquistare questo libro. E io da lì sono andata ovviamente in paranoia e ho detto: "Oddio quale sarà il tema che questa mamma deve trattare con la bimba?". E io fino a domani sera che non rivedo la bimba e quindi posso scoprire questo libro, che spero a questo punto arrivi domani, la mamma ha detto che il corriere glielo consegnerà domani quindi domani lo potremo leggere insieme... io fino a domani sto in ansia perchè vorrei scoprire il tema appunto che deve affrontare con la bimba. No, io non ce la posso fare adesso ad aspettare domani, ma perchè mi dicono così? Che noia, è stata un po' una giornata di ansie e preoccupazioni perchè poi abbiamo avuto anche la riunione con il nido e con la cooperativa per le nuove linee guida proprio inerenti il Covid nel caso in cui un bimbo abbia un sintomo Covid, e è difficile, ne parlavamo anche poco fa che crea un lavorone non indifferente. E vabbè, cerchiamo di non pensarci e speriamo che questa situazione passi il prima possibile. Che pesantezza. Devo proprio andare a farmi una passeggiata fuori e non pensarci che è meglio.</t>
  </si>
  <si>
    <t>Ero a guardare una bimba a casa sua, e appena arrivata a casa il finimondo perchè non ho avuto un attimo di pace. Prima sono arrivata a casa, dovevamo fare la cura al mio cane con dei lavaggi particolari per il muso, quindi non si riusciva a tener fermo, quindi era un lavorone, poi mi sono messa in cucina perchè era tardissimo, erano le otto, e in quel momento in cui mi sono messa a cucinare è arrivato anche l'idraulico per i lavori che stiamo facendo a casa, che è andato via quasi alle nove. Ho cenato, ho sistemato la cucina e sono veramente morta. Poi ero anche molto infastidita, nervosa perchè stanca morta. Non posso avere un attimo di pace perchè c'è sempre qualcosa da fare. Poi sapevo appunto che doveva arrivare anche l'idraulico, quindi ero tesa anche per quello. Sono stanca, stanca, stanca, stanchissima. C'ho anche proprio le gambe che ne risentono e non riesco neanche a fare due passi, e ne sto un pochettino accusando di questa stanchezza generale che ho tutti i giorni e soprattutto che provo da quando mi sveglio, quindi sono un pochettino stufa, non so se, è anche proprio dovuta a questo esperimento che sto svolgendo, a cui sto partecipando, che magari mi fa prestare maggiore attenzione al mio riposo, alla qualità del riposo, di come mi sento la mattina. Però noto proprio che in queste mattine sono molto stanca quando mi sveglio, cioè il mio primo pensiero è: "Vorrei tanto dormire, a che ora potrò tornare a dormire? Oggi ce la farò a fare un pisolino? Non vedo l'ora di dormire" eccetera eccetera. E niente, ora vado davvero a dormire.</t>
  </si>
  <si>
    <t>Purtroppo o per fortuna si mette via il telefono e non si guarda, quindi non avevo visto... non mi ero resa conto dell'ora. Sì sapevo appunto che era l'ora di cena, avevamo fatto piuttosto tardi e tutto quanto però non pensavo così tardi. Comunque sia, niente, stavo pensando, oggi in maniera diciamo più positiva rispetto anche ad altre volte, perchè non lo so, forse mi va così per chissà per quale strano motivo... stavo pensando a quanto spesso gli uomini, poi vabbè, può capitare logicamente anche a determinati tipi di donne, a chi magari non ha avuto un'educazione di questo tipo durante la crescita... comunque sia a quanto magari non pensino alle piccole cose che ci possono essere da fare in una casa, ad esempio mi è capitato adesso che [NAME1], il mio ragazzo, non avesse visto che sopra il cuscino della testata del divano c'era una coperta che utilizziamo apposta per, ricoprire la pizza, per la lievitazione, e ovviamente non voglio che stia sul divano e quindi mi è toccato a me fargli notare dove aveva lui appoggiato la testa e che in parte toccava con la sua testa la coperta della pizza e che non voglio no? E lui mi ha risposto: "Ma non l'avevo mica visto, non ce l'ho mica messa io qui". Ho capito che non ce l'hai messa te ma puoi vedere un po' le cose?". Tantissime volte insomma mi capita che mi dice: "Ma non ci avevo neanche fatto caso, non l'ho neanche vista". E si, mi può dar noia, perchè dico: "Cavolo, puoi avere un occhio di riguardo in più?", altre volte ci rido sopra perchè dico: "Vedi come proprio non sono abituati". Non è abituato magari a dopo cena dover vedere la cucina tutta in ordine, e quindi sapere che sul tavolo non voglio vederci cose particolari se non le piantine grasse che ci tengo come, diciamo, decorazione per tutto il resto della giornata, tranne che nei pasti no? E non ci fanno proprio caso. C'è poco da fare. E' inutile starci a litigare e a ridirgli le cose. Però non c'è verso. Secondo me, appunto, non lo fa con cattiveria, però sono così e mi rendo conto che sì, ho detto gli uomini, perchè magari mi è capitato di più con determinati tipi di uomini, più con gli uomini, e però anche ad esempio una mia amica è un pochettino più confusionaria e meno attenta, così, quindi può capitare sia negli uomini che nelle donne. E comunque sia sì, non riesco a trovar pace, neanche un attimo, forse ora che ho parlato mi sono messa sul letto a parlare e mi sono fermata un attimo, però non riesco proprio a non far le cose. Per me, mettersi sul divano, anche a guardare un film, è tempo perso. Dopo mi agito e mi sento in colpa. O dormo oppure devo essere in movimento, mentalmente e fisicamente soprattutto. E' più forte di me e dopo ci credo che son stanca e dopo [NAME1] mi dice: "Dopo non ti lamentare se sei stanca, se dormi male. Non trovi pace". Ha ragione, in parte ha ragione, ma è più forte di me, cioè faccio proprio fatica a stare ferma. Non ci posso stare. Anche a cena stasera abbiamo fatto la pizza. Fra una pizza e l'altra ho fatto le diverse teglie, così, in forno. Quando magari c'era da aspettare che cuocesse bene la pizza o le pizze che erano in forno io nel mentre c'avevo da lavare tutti gli utensili che avevamo utilizzato in cucina e non resto ferma al tavolino a chiacchierare. Sì posso continuare appunto a chiacchierare con le persone che sono a cena con noi o semplicemente con [NAME1], però devo essere in movimento. E poi, siccome appunto voglio sempre vedere la cucina in ordine, mi dà fastidio vedere tutti gli utensili all'aria e allora lo faccio fra, diciamo, una portata e l'altra, un piatto e l'altro, e una pizza e l'altra. Così. Eh, vabbè.</t>
  </si>
  <si>
    <t>Ero sdraiata sul giardino, sul prato del mio giardino con [NAME1], il mio fidanzato, e il mio cane [NAME2], che ci stavamo facendo un po' di coccole. Non so se [NAME2] sia un pochettino geloso, ma cercava un pochettino di mordicchiare per gioco Gianluca. Se metteva via la mano invece non lo faceva. E' birbone così. E niente ci siamo messi lì anche perchè volevo parlare con [NAME1] dei fiori da ieri, che sono in fissa con i fiori, dei fiori che vorrei mettere nelle nostre conche del terrazzo e volevo appunto guardare con lui su Internet se trovavamo, dei fiori che ci piacciono, in quanto è la prima volta che dobbiamo fare le nostre fioriere, diciamo, e quindi non sappiamo bene cosa scegliere, quali tipi di fiori esistano. Io sono proprio inesperta, quindi devo farmi un pochettino una cultura del fiore per capire quello che mi piace, qual è la cura di cui ha bisogno. Mi volevo mettere a fare quello sul giardino e poi ci siamo messi a giocare con [NAME2] e quindi niente fiorellini, e un po' mi dispiace perchè appunto vorrei tanto parlarne con [NAME1]. Poi nel mentre stavo pensando che, siccome ero stata nell'orto, avevo tolto le erbacce dall'orto vicino alle piantine ma ovviamente faccio sempre tutto senza guanti, quindi, c'ho le mani che sono oscene, sono orrende. E quindi ho detto: "Beh, ora c'è da pulire le unghie e poi sarebbe cosa carina se magari ci mettessi uno smalto". Il problema è che io in casa non ho smalti, non so, a parte che non li ho mai messi, altra cosa non li ho più acquistati non so da quanti secoli perchè se proprio devo fare qualcosa vado dall'estetista a fare semipermanente, come si chiama? Non lo so nemmeno io, e quindi mi ritrovo in casa, che sarà questo? Con niente. E adesso sto cercando qualche cosina, però ovviamente non sto trovando niente. No no. Non saprei neanche da che parte iniziare per cercare un qualche cosa per le mie unghiette. Uffa quando mi viene in mente una cosa è che poi appunto non ce l'ho. Che noia, mi fa rabbia. Poi c'ho il naso che cola. E niente, oggi ho anche dormito un sacco, perchè stamani abbiamo fatto una mega passeggiata, siamo stati fuori e oggi me la sono un po' dormita. E così. Vado a cercare meglio qualcosa per le unghie.</t>
  </si>
  <si>
    <t>Nel mentre che stavo salendo le scale per andare in camera a prendere il registratore, stavo giusto pensando a cosa ho pensato. E non lo so. E non lo so perchè forse non ho pensato in particolare a qualcosa, diciamo che mi sono più vissuta l'attimo senza stare a riflettere e ad avere, pensieri più profondi, non lo so. Però è una strana sensazione perchè mentre salivo le scale appunto dicevo: "Cosa ho pensato? Cosa sto pensando? Cosa ho pensato prima?" E non mi veniva in mente niente, quindi si vede che non era niente di importante, rilevante. Ero al telefono con il mio papà e appunto si parlava, così, del più e del meno e del fatto che sto cambiando operatore telefonico, però non mi è arrivata ancora la comunicazione da Fastweb che a breve sarà attiva la scheda Fastweb e quindi mi verrà disattivata questa che sto utilizzando e stavo riflettendo sul fatto che mi si è rinnovata la promozione sulla scheda vecchia Vodafone e sono sotto con i soldi, e stavo appunto riflettendo se fare o meno la ricarica in vista del cambio, del passaggio a Fastweb. Però effettivamente sì. Uno la devo fare perchè oggi sono stata fuori casa tutto il giorno senza telefono, senza Internet e senza la possibilità di effettuare telefonate e non posso, diciamo, stare diversi giorni senza telefono e poi tanto mi auguro che, anche qualora io facessi la ricarica su questa scheda Vodafone, poi se fra qualche giorno passo a Fastweb i soldi mi verranno trasferiti sulla scheda Fastweb no? Quindi non ci dovrebbero essere problemi. E poi stavo pensando a cosa fare da cena... ah ecco a cosa ho pensato, è una delle poche volte che ho detto: "No ceniamo di là dalla mia mamma, non ceniamo di qua in casa nostra", così almeno stasera non devo fare le pulizie e non abbiamo da pulire tutta la cucina. E è una cosa che non mi capita quasi mai, perchè io preferisco mangiare in casa mia, con o senza la mia mamma, però insomma preferisco farlo in casa mia e mi piace fare le faccende dopo cena e avere tutta la cucina in ordine, però stasera possiamo fare anche uno strappo, no? Alla regola, un'eccezione. E quindi niente vado a cena che ho fame, ho sempre fame.</t>
  </si>
  <si>
    <t>Stavo pensando, e anche trattando verbalmente questo argomento insieme a [NAME1], diciamo al contagio di questo virus del Covid, perchè mi ha raccontato di una sua compaesana che ha scritto su Facebook che avrebbe voluto sapere come avevano fatto tutte queste persone a contagiarsi, visto che nel suo comune, ci sono tantissimi contagi, se appunto magari c'era stata una poca attenzione, via, nel rispettare le regole o se c'è la possibilità piuttosto alta di contagiarsi seppur con mascherina e distanziamento sociale. E poi non mi ha detto quali sono stati i commenti, le reazioni delle persone, soprattutto appunto del paese del comune del mio ragazzo, perchè ci siamo soffermati a parlare di questo fatto, che io ho detto che non c'ho visto poi così tanto di male in questa richiesta che ha fatto questa ragazza, su Facebook, no? Ha detto che lo ha scritto anche in maniera piuttosto educata, gentile, e quindi ho detto: "Non ci vedo poi tutto questo male" e invece, secondo lui, è una cosa sbagliata, perchè lui dice: "Io ci colgo solo tanta curiosità e sembra un po' di voler accusare queste persone che non hanno appunto rispettato le regole". Gli ho detto: "Anche a me interesserebbe sapere se appunto c'è stato un poco rispetto o una mancanza di rispetto delle regole, o se davvero c'è la possibilità di potersi contagiare anche magari con una chirurgica oppure stando a distanza all'aperto, magari con la mascherina un pochettino abbassata". E gli ho fatto l'esempio che lui non ha mai chiesto alla sua mamma come aveva fatto a contrarre il Covid, visto che lei è risultata positiva due mesi fa e per quasi due mesi è risultata positiva, come aveva fatto a contrarre il Covid nel comune in cui lavora, perchè all'interno del comune, lei più altre quattro dipendenti e la sindaca compresa sono state contagiate, hanno tutte avuto il Covid e lui non ha mai chiesto se ad esempio non utilizzavano la mascherina o cos'era successo. Io, ad esempio, fosse stata la mia mamma, gliel'avrei chiesto, eccome. E lì gli ho fatto notare appunto come io non vedo niente di male in questa richiesta da parte di questa ragazza perchè l'avrei fatta anche io, soprattutto ad esempio un mio familiare, e [NAME1], invece, non ha avuto il coraggio neanche di chiederlo alla sua mamma e mi sembra un pochettino assurdo questo. Insomma stavamo riflettendo su questo. E niente. Così. Sono arrivata a casa da poco e ora voglio cenare subito così poi vado a fare la passeggiata con il mio cane.</t>
  </si>
  <si>
    <t xml:space="preserve">Stavo pensando al fatto che a breve, si, diciamo, si ipotizzano delle riaperture e fantasticavo sul fatto, diciamo, sulla speranza che la settimana del ventisei diventassimo zona gialla e su quello che avremmo potuto fare e quindi stavo pensando alla voglia di mangiare all'aperto nonostante il possibile freddo. Piuttosto pensavo di coprirmi maggiormente, ma di sfruttare questa occasione e la voglia, diciamo, la mancanza di quello che è mangiare fuori a cena e quindi prendersi un momento di stacco finale dalla giornata che, in questa situazione non sto più vivendo, e la possibilità appunto di fare un aperitivo fuori all'aperto e, diciamo, di tornare piano piano verso a una sorta di normalità nonostante il coprifuoco, e pensavo al fatto che, fosse comunque meglio andare a cena alle sette di sera, quindi molto presto, cosa mai fatta prima, piuttosto che non andare, diciamo, del tutto. </t>
  </si>
  <si>
    <t xml:space="preserve">Stavo pensando al fatto che avrei dovuto prendere a breve il treno e che aveva dodici minuti di ritardo e rischiavo quindi di perdere la coincidenza e provavo rabbia, frustrazione, dal momento che non potevo cambiare, diciamo, i minuti di ritardo del treno e quindi temevo di fare tardi e non riuscire ad arrivare, appunto, a casa in tempo. </t>
  </si>
  <si>
    <t xml:space="preserve">Sto pensando al fatto che ho appena finito la giornata in laboratorio e sto pensando al fatto che, diciamo, i risultati aspettati per adesso non sembrano venire e quindi stavo pensando alle possibili soluzioni e, nel frattempo, sto aspettando la mia fidanzata e sto pensando al fatto che a breve andremo a prendere un aperitivo, ma forse diventerà una cena e quindi non so, diciamo, cosa tra le due cose quale preferisco. E basta. </t>
  </si>
  <si>
    <t xml:space="preserve">Sto pensando a domani sera. Nello specifico mi è stato chiesto da dei miei colleghi del master di partecipare a un aperitivo e stavo pensando al fatto che non avevo molta voglia di andare, in primo luogo visto il tempo, e in secondo luogo ho anche una problematica, nel senso che sono impegnato dalle diciotto alle diciannove dando delle ripetizioni e che, dal momento che loro si vedono alle sei e mezza avrei dovuto raggiungerli dopo e questo non mi andava. E sto pensando, diciamo, al fatto, di averne o meno voglia e quindi sto cercando di prendere una decisione. </t>
  </si>
  <si>
    <t xml:space="preserve">Ho provato a studiare un po' senza molto successo e quindi alla fine ho preferito ritirarmi in camera. Un pochino giù di corda, forse più stanco psicologicamente che fisicamente, e quindi ho deciso semplicemente di mettermi davanti al computer, eventualmente giocare a qualcosa con molta calma e tranquillità, senza pensare troppo. </t>
  </si>
  <si>
    <t xml:space="preserve">Sono tornato da casa di un amico, dove ho trascorso il pomeriggio, e mi ci è voluto più tempo del previsto a causa del traffico, ma ho preferito anche godermi un po' la guida e mi sono concentrato sull'auto, sui suoni, sulla musica, ma alle volte ho anche staccato la musica, ho spento la musica per concentrarmi solo sui suoni dell'auto. Volevo godermi un po' la mia auto e il paesaggio circostante, quindi diciamo che è stato il mio modo di chiudere la giornata, al massimo del relax, ecco, e anche di approfittare di una cosa che comunque avevo desiderato tanto, quale la mia automobile. </t>
  </si>
  <si>
    <t xml:space="preserve">Come al solito mi sono dilungato molto a cena, ma per la maggior parte sono stato abbastanza silenzioso. Ho ascoltato più che parlare per nessun motivo, in realtà, particolare. Forse ero leggermente pensieroso, questo sì, ho pensato spesso alla mia ricerca, e un po' mi preoccupa. Un po' forse mi fa sentire anche non tanto frustrato, forse amareggiato, potrebbe essere il termine più corretto. Quindi, diciamo, mi sono immerso nei miei pensieri più che, effettivamente parlare con gli altri, che stavano cenando in quel momento. </t>
  </si>
  <si>
    <t xml:space="preserve">Mi sono rimesso subito al lavoro, ho cercato di leggere almeno un paragrafo di un saggio che stavo leggendo, le consuete dieci pagine di Kantorowicz che mi sono prefissato come obiettivo da qualche settimana, e adesso in realtà mi ero ritrovato a fissare il cortile interno davanti la finestra della mia camera e in particolare gli ultimi raggi del sole che lo colpivano, ma in realtà mi ero perso un attimo nei miei pensieri. </t>
  </si>
  <si>
    <t xml:space="preserve">Dunque stavo leggendo le cronache dell'anno mille di Rodolfo il Glabro e in particolare, un pezzo su un'eresia non meglio specificata e le vicende dei figli di Re Roberto di Francia il che mi ha portato a pensare, mentre stavo leggendo, a diverse eresie del periodo e all'arte romanica anche, e infine mi sono trovato a scrivere una risposta ad un messaggio che avevo ricevuto, da parte di una ragazza che sto conoscendo, parlando proprio della rappresentazione della lussuria all'interno dell'arte romanica. </t>
  </si>
  <si>
    <t>Dopo il lavoro ho deciso di concedermi un po' di lettura di svago, e quindi ho ripreso a leggere un romanzo di le Carré, la cui lettura ho intrapreso da un po', "La tamburina", e ne ho anche approfittato per apprezzare quanto le Carré riesca a dare una descrizione precisa, straordinariamente vivida, e per me anche abbastanza corretta, di certi movimenti della sinistra inglese degli anni sessanta e settanta, pur trattandosi di un romanzo di spionaggio, e quindi di un genere da cui non mi sarei aspettato tutto questo, diciamo, realismo. Poi ho interrotto la lettura ad un certo punto, controllando brevemente, alcuni dati del mercato delle criptovalute di oggi, prima di decidere di farmi una doccia.</t>
  </si>
  <si>
    <t xml:space="preserve">Ho deciso di prendermi una pausa dal lavoro vero e proprio e mi sono dedicato alla rilettura di un libro, sempre di storia, accademico, sulla famiglia Malatesta di Rimini, un argomento che mi ha sempre appassionato, per cui mi sono letto l'introduzione, e mentre leggevo ho lasciato che la mia mente divagasse senza troppi patemi, nell'immaginare le situazioni descritte, le lotte, le faide, le rivolte e le guerre, di cui l'introduzione era praticamente un lungo elenco, e l'effetto è stato quello di rilassarmi un po', di lasciarmi svagare, di mettere paradossalmente un po' a riposo la mente. </t>
  </si>
  <si>
    <t xml:space="preserve">Ho passato gran parte dell'ultima ora a guardare sul computer automobili usate, leggere articoli su vecchie Renault degli anni settanta, ma principalmente per distrarre la mente, per cercare di fare un po' di ordine nella mia mente. Mi son sentito frustrato, un po' arrabbiato, vagamente disorientato, forse, e quindi ho speso sostanzialmente tutto il tempo a cercare di distrarmi un po' da queste sensazioni, da queste emozioni. </t>
  </si>
  <si>
    <t xml:space="preserve">Ho passato l'ultima ora a vedermi l'ultima puntata di "Falcon and the Winter Soldier" e quindi ho potuto rilassarmi e riposarmi un pochino, sentirmi leggermente frustrato per la serie che non è stata esattamente di mio gradimento, ma per il resto diciamo che ho potuto tenere un po' la mente sgombra. </t>
  </si>
  <si>
    <t>Avevo voglia di riposare un po' la mente, non avevo voglia di fare granché durante la giornata e mi sono sentito abbastanza giù di tono, un po' frustrato, diversi pensieri che, diciamo, mi attanagliano un po' da qualche giorno, soprattutto relativi alla mia vita sentimentale, e quindi mi sono messo a giocare un po' con il computer, un gioco di battaglie navali, e quindi mi sono dedicato a quest'attività.</t>
  </si>
  <si>
    <t xml:space="preserve">Mi sono concesso una pausa, mi sono ritirato in camera e ho deciso di riposarmi un pochino e ho lasciato la mente vagare liberamente tra riflessioni, riflessioni casuali e sul valore estetico della contemplazione, o meglio sul valore della contemplazione estetica, sia di oggetti che di persone, e poi ho lasciato che la mente vagasse da un pensiero all'altro senza neppure far troppo caso in realtà a quello a cui stavo pensando. </t>
  </si>
  <si>
    <t xml:space="preserve">Rimasto solo in camera un po', il pensiero mi è andato al poeta latino Rutilio Namaziano, il cui poema avrò letto parecchie volte e che mi ha sempre affascinato molto, e di lì ho provato un certo desiderio di riapprofondire un po' la sua figura, vedere se ci sono degli studi, dei saggi che sono stati scritti e quindi sono andato in study room, nell'aula studio, e ho iniziato a cercare e ho trovato un articolo, ero solo appunto... un pochino stanco, quindi ho preferito dedicarmi alla lettura di questo saggio, e allo stesso tempo per ricordarmi un po' i pezzi del poema che mi hanno colpito di più. In particolare le invettive contro i monaci cristiani, e un po' in generale, il pensiero del ritornare a casa, del viaggio... che il poema effettivamente trasmette e quindi mi sono dilungato un po' su questi pensieri. </t>
  </si>
  <si>
    <t xml:space="preserve">Dopo un po' di tempo mi sono concesso il primo aperitivo da zona gialla, ma allo stesso tempo in realtà la mia mente è stata principalmente rivolta ai problemi del dottorato e della tesi. Dopo molto tempo ho rivisto una delle mie colleghe, [NAME1], e confrontandomi con lei e con un'altra mia amica, [NAME2], diciamo che mi sono sentito del tutto inadeguato e quindi, tutti i miei pensieri sono stati assorbiti, diciamo, dal cercare di recuperare da questo pensiero, ecco, dal risollevarsi da questo pensiero. </t>
  </si>
  <si>
    <t xml:space="preserve">Ho deciso di dilungarmi un po' a cena, questa volta, no in realtà lo faccio abbastanza spesso. La conversazione è stata abbastanza varia, abbastanza per distrarre, comunque, la mente, ridere un po' in compagnia dei miei amici e dei miei colleghi. E c'è stato anche un momento in cui ho potuto darmi un po' alla storia, in particolare la guerra di successione spagnola e il rapporto tra la casa d'Asburgo e la corona del sacro romano impero. E per il resto ho preferito non focalizzarmi su alcun pensiero particolare o particolarmente serio. </t>
  </si>
  <si>
    <t xml:space="preserve">Ho deciso di farmi una passeggiata, breve a causa della pioggia, per sgranchirmi un po' le gambe e pre gambe e prendere una boccata d'aria, e dopodiché, tornato, ho provato a rimettermi un po' a studiare, e quindi sostanzialmente a provare a leggere. In realtà alla fine sono riuscito a leggere quello che volevo e mi sono dedicato un po' alla lettura de "I due corpi del re" di Kantorowicz. Ho cercato di focalizzarmi un po' su tutta la questione giuridica e teologica medievale, dei due corpi, appunto, ma la stanchezza ha preso un po' il sopravvento e quindi ho preferito non focalizzarmi troppo. </t>
  </si>
  <si>
    <t>Sono arrivata a casa ora. Ero in viaggio, oggi ero da mia madre e sono stata al santuario [PLACE1]. È una bellissima giornata, un cielo limpido. E' ancora caldo, tante persone fuori che si vedono. E niente. Sono un po' stanca, ora mi trovo sul divano che mi sto rilassando prima di iniziare a preparare la cena. Sono stanca ma serena.</t>
  </si>
  <si>
    <t>Sto preparando un dolce, quindi ero intenta a ricordarmi le dosi che mi servivano per prepararlo. Ho un po' di disordine in cucina, perché ho messo sul tavolo tutti gli ingredienti che mi servono per fare il dolce. Sono sola e ho la televisione accesa che mi fa compagnia. Sono serena. Sto pensando alla realizzazione del dolce. Come rumori, percepisco il mio cane che abbaia ogni volta che passa qualcuno in giardino, fuori dal giardino diciamo, il rumore del forno e la televisione.</t>
  </si>
  <si>
    <t xml:space="preserve">Stavo leggendo la Gazzetta del Serchio su un sequestro in un canile di cani, perché li tenevano male. Povere bestie. Vedere come erano ridotte, con delle dermatiti al viso, e pensare che anch'io ho un cane e anche lui da piccolino aveva una dermatite. L'abbiamo preso, da una signora che li regalava. Ho il mio cane fuori che ora sta abbaiando alle persone che transitano, vicino al nostro giardino. Sto pensando che queste persone non meritano avere questi animali, perché o un animale si tiene bene o è meglio non tenerlo e lasciarlo a chi gli vuole bene, perché il cane deve diventare parte integrante di una famiglia. </t>
  </si>
  <si>
    <t xml:space="preserve">Abbiamo terminato di mangiare da poco, io insieme a mia figlia e il suo compagno. Ora devo pensare a sistemare la cucina, e poi finalmente mi posso riposare, farmi una doccia e poter andare a letto, dove ascolterò un po' la televisione per sapere le notizie della giornata. Sono abbastanza stanca. Non mi sono fermata in tutto il giorno, via diciamo non mi sono riposata, ho bisogno di stendere le mie ossa. Il tempo non ci tira su, è freddo, c'è umidità fuori, si sta bene in casa. </t>
  </si>
  <si>
    <t xml:space="preserve">Stavamo mangiando, quindi stavamo parlando un po' di come abbiamo trascorso la giornata. Ora sono uscita, sono fuori e finalmente non piove, anche se è freddo. Si sente il rumore di un elicottero ma non lo vedo. Sta sorvolando sopra la nostra casa e sta andando verso [PLACE1], dove c'è l'atterraggio. Anche il mio cane, che stava sonnecchiando, si è alzato perché non riusciva a capire che cosa fosse. Tutto bene. </t>
  </si>
  <si>
    <t>Sono entrata in casa ora. Ero fuori coi miei figli. Abbiamo piantato i pomodori nell'orto, sistemato un po' di legna e tagliata per il caminetto. Ora sta iniziando a piovere. Facciamo alle corse a chi prima va a farsi la doccia prima di metterci a tavola. Sono serena quando vedo i miei figli sereni. Ora ci prepariamo e poi ci ritroveremo al tavolo, dove ci racconteremo come abbiamo trascorso la giornata. Fuori comincia a piovere. Si sente transitare le macchine, e la gioia più grande è sentire il cinguettio degli uccelli, di questi merli che abbiamo nel giardino e senz'altro hanno fatto il nido.</t>
  </si>
  <si>
    <t xml:space="preserve">Stavo leggendo delle informazioni sulla mia assicurazione, che sta per scadere. E' stata una giornata un po' pesante a lavoro e ho la testa un po' confusa. Fuori ha piovuto fino a dieci minuti fa. C'è tanta umidità, ci sono le nuvole e quindi è tutto nuvoloso. Senz'altro il tempo non lo avremo neppure domani. Ho il mio cane che è uscito e sta abbaiando alle macchine che transitano. </t>
  </si>
  <si>
    <t xml:space="preserve">Eravamo a tavola con mia figlia e il suo ragazzo. Ci siamo un po' confrontati su diverse tematiche, di come abbiamo trascorso la giornata. Ora, sono salita in camera per registrare. E' stata una giornata un po' stancante per il lavoro e per tutte le attività che dovevo svolgere... dichiarazione dei redditi, fare la spesa. Però una giornata abbastanza serena. Ora se mi fermo sono stanca, e quindi finisco di sistemare le cose e poi mi preparo e vado a letto a vedere la televisione e il più delle volte poi mi addormento. </t>
  </si>
  <si>
    <t xml:space="preserve">Sono rientrata ora. Ho portato il mio cane [NAME1] a fare una passeggiata. Siamo andati fino al [PLACE1], dove abbiamo incontrato diverse donne che si recavano a questo santuario, chiamato [PLACE1], dove ora verrà detto il rosario. Osservavo i campi coltivati con le verdure, è uno spettacolo, [PLACE2] è proprio un bel paese. Sono rientrata e ora mi preparo qualcosa da mangiare. Ho dato da mangiare al mio cane [NAME1] e ai gatti [NAME2] e [NAME3]. Sono partita leggera, e quindi mi è preso anche freddo, perché su dove c'è il santuario [PLACE1] ci tira vento. Dopo mi faccio una bella doccia prima di coricarmi. </t>
  </si>
  <si>
    <t xml:space="preserve">Abbiamo terminato di mangiare ora. Oggi è stata una giornata molto pesante, perché stamani lavoravo e oggi ho avuto degli impegni. Il tempo non mi ricarica perché è brutto, pioviscola. Ho quasi l'emicrania, è tutto il giorno che sono dietro a delle scartoffie. Ora mi sono distesa sul divano davanti al caminetto, c'è un bel fuoco che mi riscalda. Ora mi cerco un bel film, ma sono sicura che mi addormenterò. È bello essere a casa propria, sul proprio divano, davanti al fuoco.  </t>
  </si>
  <si>
    <t xml:space="preserve">Ero in macchina e stavo venendo a lavorare.  </t>
  </si>
  <si>
    <t>Un po' presa fra i giri, pomeriggio libero, quindi devo recuperare tutto quello che devo fare. Niente, un po' stanchina, ma insomma poi stasera sono a casa, mi riposerò.</t>
  </si>
  <si>
    <t>Mi stavo preparando per andare a fare un aperitivo, quindi di base i miei pensieri sicuramente erano molto proiettati sull'abbigliamento e poi avevo la musica, quindi comunque diciamo che non stavo pensando a qualcosa in particolare. Questi erano i miei pensieri. E adesso niente.</t>
  </si>
  <si>
    <t>Al momento sto andando a fare i tamponi ai ragazzi della pallanuoto. Sono in una bella fila ma nonostante questo sono abbastanza di buon umore oggi. E nient'altro da segnalare al momento.</t>
  </si>
  <si>
    <t xml:space="preserve">Allora sono stata in palestra, pensavo di morire e un pochino sono morta in effetti, però sono molto contenta. E adesso quindi mi premio con un po' di sushi.  </t>
  </si>
  <si>
    <t xml:space="preserve">Sto mettendo un po' a posto casa. Un po' di cose, perchè devo andare a fare i tamponi ai ragazzi della pallanuoto però comunque di buon umore, nessun pensiero particolare. </t>
  </si>
  <si>
    <t xml:space="preserve">Sono appena arrivata a casa in bicicletta e mi sento molto contenta, quasi felice, direi. Oggi è partita a metà pomeriggio che era una giornata quasi un po' sottotono e poi invece sono riuscita a prenotare il vaccino, ad avere dei documenti pronti presto. Insomma mi si è catapultata la giornata e quindi stavo godendomi da questo momento piacevole, no? Di come a volte basta poco per sentirsi quasi felici. E poi sono andata alla casa famiglia dove comincerò a prestare servizio, avevo bisogno di capire come comportarmi, come mi devo comportare, e ho anche scoperto che devo mettere un sacco di limiti... ecco, e stavo pensando mentre venivo in bicicletta proprio a questo, che sarà l'occasione per me, visto che non è un lavoro molto manuale, cioè quasi da far niente praticamente, io sono abituata proprio a lavorare fisicamente tanto, e invece qui è proprio riuscire a mettere dei limiti, a dire alla persona a cui io faccio questo tutoraggio, insomma, a farmi un po' valere un po' di più, e per me questa è un'opportunità. E quindi diciamo che, sì, anche se è cominciato a piovere... stasera mi godo questa cosa, anche se sono molto stanca. </t>
  </si>
  <si>
    <t xml:space="preserve">Ha cominciato a piovere e sono quassù da mio figlio, sto uscendo per andare a mangiare una pizza dalle mie amiche, c'è una nebbia che sembra autunno. E quindi questo tempo lascia un po', così, sì voglia di caldo... fra l'altro poi ho avuto una mezza discussione con la mia cognata, che è un po' anti vaccino e quindi abbiamo due pensieri opposti. E niente, e quindi stavo proprio pensando a quanto a volte queste due visioni completamente diverse, no? Dove, da un lato, c'è chi pensa che c'è un complotto a livello mondiale su le malattie, e io che invece sono sempre andata cauta con i vaccini, che invece credo e comincio a pensare che invece, a volte ci si nasconde sotto questi complotti pur di non prendersi le responsabilità personali, che probabilmente la verità non è né mia né la sua, cioè è una verità che sta di mezzo. Però insomma era questo oggi che stavo pensando, mentre raggiungevo le mie amiche per andarci a mangiare una pizza e goderci un po' questi momenti. E niente, e poi dovevo andare alla casa famiglia. </t>
  </si>
  <si>
    <t xml:space="preserve">Stavo pensando a quanta differenza c'è fra le generazioni. Sono qui con mio figlio, a volte parliamo, che ne so, oggi per esempio si parlava di un quadro e lui lo vedeva brutto e [MISS], tutto particolare. E quindi questa differenza, però ero anche contenta del fatto che comunque ne parlavamo, e quindi diciamo che ora stavo pensando alla cucina e mi stavo soffermando a preparare qualcosa per qualcuno e a farlo in maniera dedicata, no? Concentrata, e quindi pensavo a questa cosa qui, che magari invece che tutte le sere guardo la televisione e mi metto lì e penso un po' a me, stasera invece è un po' diverso. </t>
  </si>
  <si>
    <t xml:space="preserve">Ero intenta a sistemare casa e fare un po' di cena. E stavo nel silenzio, invece che come tutte le sere accendere la televisione, mi ero messa nel silenzio e stavo rilassandomi anche mentre facevo le cose in questo silenzio, e stavo pensando... uno dei pensieri, ultimi pensieri era che mi stavo messaggiando con un mio amico, un conoscente, e si stava parlando di gruppi, così, e di unioni, del bisogno che c'abbiamo tutti di associarsi, sentirsi insieme, no? E quindi io gli parlavo che oggi ero andata appunto a visitare un gruppo di persone anziane, un po' più anziane di me, che coordino in qualche modo, e che loro si incontrano al parco, e dicevo che sarebbe bello, no? Prima l'ho pensato e poi l'ho detto a questo tizio, che sarebbe bello, riuscire a fare un gruppo che avesse lo stesso obiettivo, no? Quello di farci e di conoscersi e di frequentarsi, senza però il vincolo della relazione per forza, nel senso una cosa libera, nel senso: "Andiamoci oggi, chi è libero per prendersi un caffe?". E quindi, insomma, per un po' allargare le amicizie, anche perché in questo mondo che corriamo tutti sarebbe bello ogni tanto, no? Poter dire e decidere di stare con qualcuno che magari o va al cinema o va al teatro o i tuoi stessi interessi ma senza un vincolo per forza che deve essere per forza l'amica, dev'essere per forza un parente e così. E pensavo a questa cosa qui, e poi, insomma, e poi a che altro pensavo? E poi mi godevo questo silenzio così, perché è difficile che io torno a casa e ho un po' di tempo per fare le cose. In genere corro sempre, è sempre tardi. </t>
  </si>
  <si>
    <t xml:space="preserve">Ero in coda al supermercato e non mi ero accorta che era tardi. Mi sono resa conto di quanto corrono le giornate e di come è difficile riuscire a fare tutto nonostante che si pianifichino, di come però certe giornate passano velocemente e di come alcune ne passano invece lente. Sono contenta. Stasera voglio farmi una camminata dopo cena, insomma, niente di che, riuscire a mangiar fuori dopo un po' di tempo. E niente, così. Non ho pensieri particolarmente né tristi e né felici. Vedo l'azzurro all'orizzonte e questo mi conforta. </t>
  </si>
  <si>
    <t xml:space="preserve">Ho fatto tutte le chiamate, perché domani inizio un lavoro nuovo e quindi, cioè volevo fare un po' il punto della situazione per capire dove andavo a parare. Come mi sento? Mi sento quindi un po' entusiasta quando si inizia qualcosa di nuovo, no? E allo stesso tempo anche, insomma, concentrata, perché penso che anche vado a fare un lavoro meno pesante, però magari dal punto di vista psicologico forse più preoccupante, diciamo, e quindi mi devo armare di pazienza così, insomma. Osservo... è un venerdì sera ma sembra sabato e c'è tutto un viavai di gente, di persone. È stata una giornata dove ho seminato tanto e va bene così. </t>
  </si>
  <si>
    <t xml:space="preserve">Sono un po' in mezzo al casino perché mi trovo in città e ho svolto questo mio primo lavoro, primo giorno di questo nuovo lavoro, part-time, un tutoraggio di una persona anziana e che mi metteva molta ansia perché è una persona un po' problematica, ma invece, almeno con me oggi, si è risolto bene, e quindi diciamo che mi sento soddisfatta da almeno questo punto di vista, soddisfatta e mi guardo intorno, vedo che la gente ricomincia a vivere, e quindi insomma, diciamo, era quello che pensavo quando sono uscita da lì, dalla casa famiglia. E poi mi chiedevo anche, no? Il senso di questo stare insieme e stare insieme a condividere le anzianità e i disagi, insomma. </t>
  </si>
  <si>
    <t xml:space="preserve">Stavo ripassando inglese con mio figlio e stavamo a goderci questa serata dentro casa, aspettando la pizza. E niente, e godendoci questa giornata un po' con tranquillità. </t>
  </si>
  <si>
    <t xml:space="preserve">Stavo sistemando i piatti e mi chiedevo come avrei passato la serata. Perché questo? Perché tutte le volte mi faccio dei propositi e dico: "Faccio qui, faccio là" e poi quello non ci riesco, e quindi stavo cercando di capire cosa provavo rispetto a questa cosa, cosa avrei voluto fare, no? Di solito amo lavorare con le mani, ma ultimamente non riesco, e quindi... o mi addormento sul divano. E quindi ero lì che mi dicevo: "Ma stasera che farò?". Visto c'è qualcosa da vedere alla televisione, mi metto a studiare con il sottofondo, sto con mio figlio, la vedo dura che lui voglia stare con me, insomma. E niente, e quindi... provo una specie di ansia. </t>
  </si>
  <si>
    <t xml:space="preserve">Vabbè ero con un'amica e sorseggiavamo una tisana. Mi è passata a trovare e parlavamo del più e del meno, però stavamo, no discutendo, a un certo punto lei mi ha fatto una domanda. Mi ha chiesto: "Ma te accetti tanti lavori, cioè ti trovi ad accettare e a portare avanti tanti lavori, ma perché vuoi costruirti... non vuoi pensare a qualcos'altro?". Proprio era una domanda, e io ho fatto fatica a capirla, e poi piano piano me la son fatta rispiegare. Sì, insomma, voleva chiedermi se io mi riempio così tanto di cose la vita e gli orari, le giornate, perché poi vorrei non vedere altre cose, non vorrei occuparmi di altre cose, magari di sentimenti e magari di altre cose, insomma, e quindi ce n'era da riflettere, e mi ha lasciato un po' con questo dilemma questo incontro di stasera. </t>
  </si>
  <si>
    <t>Sono dall'estetista e ho fatto la lampada. E c'ho lo smalto da asciugare, l'ho già sbaffato ventimila volte e quindi sono ancora in posa per farlo asciugare. Sto attendendo questo esito, ma per me la cosa è già anche troppo durata assai.</t>
  </si>
  <si>
    <t>Ora ero al sole, sulla sdraio, sul terrazzo di casa a scaldarmi un po' e a prendere i primi raggi del caldo che si fa attendere ma insomma, forse sta arrivando. Guardando un attimo il telefono sul gruppo di fan di Battiato, il quale io ero facente, insomma facevo parte di questo gruppo, quale grandissima estimatrice di Battiato. Leggevo alcuni commenti su chi ora va alla casa di Battiato, dove anch'io sono stata, e ci sono varie versioni di idee insomma. C'è chi dice: "ma non importa andare ora a vedere la sua casa, perché tanto lui ora non c'è più, queste sono cose mediocri, sono cose così senza senso". Ognuno esprime la propria opinione, comunque a me, io ci sono andata quando era ancora vivo, ha fatto tanto piacere vedere dove abitava, vedere i luoghi dove lui viveva, anche se l'interno del giardino così non ho potuto vedere niente perché la porta era chiusa naturalmente non mi hanno fatto entrare. Però ecco solo l'idea che lui era lì, poteva essere in casa oppure poteva essere passato di lì, che lui vi viveva lì e aveva visto questi posti da sempre, a me mi ha riempito il cuore. M'ha fatto bene. Quindi ognuno vede le cose come vuole insomma. Logico che lo spirito va al di lì dei luoghi, dove uno ha vissuto, però può far piacere andare a salutare, a vedere la casa, e niente, i suoi posti, la sua Sicilia che lui amava tanto. Stavo riflettendo su questo, sulle varie opinioni di pensiero, poi ognuno tanto è libero di fare e pensare quello che vuole.</t>
  </si>
  <si>
    <t>Poco fa ho visto un gattino che era dietro casa mia e mi ha riportato alla mente la mia gatta adorata che è morta due mesi fa circa, il diciannove di marzo. La mia gatta aveva quattordici anni, gli ho voluto un bene dell'anima e questo gattino ecco, mi ha ricordato. A parte che me la ricordo spesso, soprattutto in casa, dove stava sempre lei e in tante cose, mi torna alla mente. Niente questa cosa mi ha fatto un po' rattristare, perché si, effettivamente sento la mancanza della mia gattina, gattona diciamo, adorata. E ha passato tanti anni della mia vita, si sono intrecciati con la sua vita e mi ha arricchito tanto. Ecco questo sentimento d'amore veramente puro che gli animali, anche un semplice gatto no, uno dice un gatto, invece, da tanto. Danno tanto, tanto amore. Ecco, ci ho avuto una vena di malinconia.</t>
  </si>
  <si>
    <t>Sono in macchina, sto andando all'Ikea. Siccome piove, la strada è bagnata e mi sono accorta non guidando, non guido io, di quanta paura ho a viaggiare con la strada bagnata. Veramente! Sto stressando l'autista. Perché ho paura, gli dico: "frena, frena!". Ho paura veramente sulla strada bagnata e penso che viaggi lunghi anch'io su strade brutte, no, non me la sento di farli. Viaggi lunghi su strade bagnate e strade pericolose. Quindi questa sensazione di insicurezza alla guida con la strada bagnata.</t>
  </si>
  <si>
    <t>Oggi i miei pensieri sono esclusivamente rivolti verso la morte di Franco Battiato, il quale artista ha segnato la mia vita perché da vent'anni, cioè dall'età di vent'anni quindi sono quarant'anni, che io sono una fan di lui. La mia vita è stata segnata dalla sua musica mi ha accompagnato e la sua perdita lascerà un grande vuoto, anche se la sua arte è eterna e quindi non morirà mai.</t>
  </si>
  <si>
    <t>Stavo guardando un programma in TV, un programma diciamo demenziale e dove praticamente le donne sempre, devono dimostrare qualcosa all'uomo. Cioè dimostrare, più che altro mostrare la propria sensualità, all'uomo, no? E mi sono chiesta, perché noi donne dobbiamo sempre far si che insomma, appunto, l'attenzione ricada sul corpo, sull'abito, sul vedo e non vedo, insomma questi vestiti, cioè mentre l'uomo no. Cioè noi dobbiamo sempre fare da esca, ho pensato che punto non è proprio parità. Non c'è questa parità dei sessi come tanto si vorrebbe. Perché, se si continua, anch'io che le guardo, voglio dire, continuiamo a guardare queste cose, continuano a proporci queste cose e continueremo a non essere alla pari. Cioè, ecco, oggi, ho pensato a questa cosa, cioè la disparità dei sessi in piccole cose, in cose stupide. Però, ecco, mi ha fatto riflettere su questa cosa, che noi donne dobbiamo sempre dimostrare qualcosa, oppure usare il corpo così per mostrarci no? Anche nei programmetti così televisivi. Questo, però ecco si, perché sempre noi donne? Questo mi chiedo, mi sono chiesta.</t>
  </si>
  <si>
    <t>Sono al lavoro e niente, ora sono alle prese col computer che è la mia dannazione e quindi sono, diciamo indaffarata con cose tecnologiche che a me non piacciono di sicuro. E quindi niente, solo lavoro, oggi pensieri abbastanza tranquilli dai.</t>
  </si>
  <si>
    <t>Finalmente diciamo, sono soddisfatta, no di me stessa, sono soddisfatta perché avevo da finire dei lavori qui di imbianchino e è venuta, ho finito. Eh perlomeno questa cosa qui siamo riusciti a farla, ora anche se c'ho da rimettere a posto, ma insomma, sono tranquilla abbastanza e questo è stato fatto. Quindi oggi, dopo tanti ragionamenti negativi di ansia, di ansia, di ansia, perché pensavo appunto che tutti i giorni ho sempre parlato più che altro di ansie. Oggi non sono in ansia, no. Son contenta, mi sembra di essere tranquilla. L'unica cosa, che è freddo e che vorremmo che arrivasse un po' la primavera, perlomeno, e che non arriva. Però ecco, sono abbastanza fiduciosa e positiva dai.</t>
  </si>
  <si>
    <t>Ero in un negozio di abbigliamento dove mi sono provata diverse cose e purtroppo non ho trovato niente che mi poteva andare a genio. Perché io sono particolare e di difficili gusti, quindi mi sono provata mille cose quando troppo stretta, quando troppo larga, quindi i miei pensieri sono andati alla dieta che vorrei fare ma non riesco. E' comunque impossibile perdere tanti chili in poco tempo no? Per arrivare a essere per le occasioni in perfetta forma. Quindi niente, sono un po' delusa di me stessa, perché anche oggi, ora rifarò un giro, ma non ho trovato niente che mi aggrada.</t>
  </si>
  <si>
    <t>Sono al lavoro e comunque i miei pensieri sono attinenti al lavoro, quindi alle cose che sto facendo ora. Attualmente facevo la terapia e ho appena finito di farla e insomma, è stata una giornata prima abbastanza impegnativa, ora più tranquilla. E' la routine, diciamo del mio lavoro; quindi, sono circondata dalle mie colleghe, nell'ambiente di lavoro, solito mio. E' tutto okay.</t>
  </si>
  <si>
    <t>Ero concentrata sulla strada perché eravamo in macchina e quindi ero concentrata a stare attenta al percorso della macchina, perché poi avrei intenzione di rifarlo da sola. Siccome sono un po', poco pratica, diciamo, della strada dove mi trovo, ero attenta appunto agli incroci, alle rotonde per cercare di rinfilare poi la strada quando dovrò farla da sola. Quindi ero concentrata e attenta. E niente.</t>
  </si>
  <si>
    <t>Stavo pensando che dovrei fare la dieta, cioè vorrei diciamo fare la dieta e prendo dei prodotti apposta brucia grassi forse l'ho già detto ma non mi ricordo insomma vabbè, ora pensavo a questo e però anche stamani ho mangiato una brioche. Insomma, una pasta perché ce l'hanno offerta, quindi dicevo: è inutile che io prendo le bustine per bruciare grassi se poi mangio i dolci e ora anche non ho potuto resistere a un biscottino col cioccolato e però ho preso la bustina brucia grassi. Quindi mi viene giusto da ridere dico, io sono così, vorrei fare, ho i buoni propositi, ce l'ho, ma poi di fatto riesco sempre a non ottenere nulla perché basterebbe mangiare un po' di meno, un po' di movimento. Le so le cose in teoria, ma non riesco a metterle sempre in pratica. Ecco, però appunto ora mi ci andava questo biscottino e me lo sono mangiato, almeno ho detto: "ma sai che c'è almeno un momento di benessere? Ci tira su e via!".</t>
  </si>
  <si>
    <t>Sono al lavoro e però ora in questo momento ero con le mie colleghe e si parlava di stupidaggini, di cose non attinenti al lavoro. Insomma, c'era un attimo di relax e si parlava delle cose che a volte ho fatto, nel senso che ho cercato di trovare il fidanzato alla mia collega e lei raccontava appunto che quelli che gli avevo presentato io chi era brutto, chi era anziano, che insomma che non gli andavano bene e quindi ci siamo messi tutti a ridere, che dice come Cupido non vali. Anche se io mi do da fare, cerco l'anima gemella alle mie colleghe single. Quindi ecco, mi stavano dicendo che come cercatrice di compagni non sono un granché e quindi era un attimo di relax, diciamo di atmosfera rilassante.</t>
  </si>
  <si>
    <t xml:space="preserve">Sono stata a parlare con amici. Ho visto e ascoltato storie dopo tanto tempo che non sentivo ho provato delle sensazioni di benessere, di condivisione, di accoglienza e anche di commozione in molti momenti di chiacchiera con loro. In più la mia figlioccia ha presentato un libro e io ho fatto a lei l'intervista e le domande e anche questo mi ha fatto sperimentare e sentire delle buone emozioni di gratitudine, di orgoglio, di soddisfazione. Oggi è stata una giornata così, positiva, molto gioiosa e quindi... ora in questo momento mi sono chiusa in bagno perché ci sono ancora gli amici per fare questa registrazione ma... sto nella gioia. </t>
  </si>
  <si>
    <t>Ho provato delle cose contrastanti. Molto benessere rilassamento perché ero seduta al sole vicino davanti al mare. Ehm però ho fatto una telefonata ma mi hanno dato delle notizie contrastanti, non mi volevano rispondere al telefono dicendo che erano impegnati e poi mi hanno dato una notizia che dopo ho verificato invece non essere così corretta e quindi non so se fidarmi oppure no di quello che ho sentito. E sono da una parte entusiasta perché se fosse vera per me si aprirebbe una possibilità importante e dall'altra non so se credere perché mi stanno liquidando così con "Non abbiamo tempo per risponderle". E poi c'ho anche un po' di pressione da parte dei figli. Quindi sono un po' preoccupata perché devo dare una risposta certa stasera. Per il resto sono molto rilassata. Il sole e il mare per me sono un gran dono e quindi ero soddisfatta e contenta.</t>
  </si>
  <si>
    <t xml:space="preserve">Sono stata molto attenta perché ero a una call... un corso di aggiornamento. Prima ne ho tenuto uno e poi io ho partecipato ad un altro davanti allo schermo dolore agli occhi stanchezza infinita. Pensiero per una cosa che non è andata come doveva andare ma anche senso di fiducia e di credere che va bene così. Comunque molta stanchezza e...molte cose da fare. Dolore agli occhi e occhi profondi e... emozione...rassegnazione? Ma anche fiducia, abbandono. Ok.  </t>
  </si>
  <si>
    <t>Stanchezza fino alle otto... alle sei e mezzo al computer e poi sempre impegnata in attività di insegnamento. Dolore agli occhi e anche leggero mal di testa, mal di stomaco e freddo. Basta stanchezza, testa piena, confusione. </t>
  </si>
  <si>
    <t xml:space="preserve">Sono impegnata in un'attività di lavoro, un evento live. Quindi sono uscita un attimo per fare questa registrazione. Sono molto concentrata ma anche rilassata, soddisfatta. Abbiamo tanti partecipanti, gli studenti sono contenti quindi mi sento molto contenta ma molto concentrata. E questo dalle tre e mezzo che siamo in questo evento che sarà fino alle cinque e mezzo.  </t>
  </si>
  <si>
    <t>Sono stata a camminare in un boschetto in mezzo alla natura fatto un incontro di un'amica con i bambini molto delizioso e... niente ero un po' di fretta però perché avevo da fare altre commissioni e alle quattro e mezzo, cioè ora, inizio un lavoro. Quindi ora tra poco inizio il lavoro solo un pochino di frettolosità però soddisfazione e tranquillità.</t>
  </si>
  <si>
    <t>Molto stanca, questo tempo è pesante, mi sentono gli occhi. Ho lavorato tutto il giorno, sono ancora al computer. Ho parlato con un'amica che ha vissuto un lutto, sta molto male. Quindi nella pausa ho fatto questo, non mi sono mai ripresa, sono stanca. L'ultima mezz'ora veramente la testa è stanca veramente. Comunque niente... a parte la pioggia diciamo che la giornata procede, il lavoro è quello e lo facciamo. Fine.</t>
  </si>
  <si>
    <t>Oggi ho lavorato fuori tutto il giorno e poi mi sono fermata a cena con amici e colleghi. E' stata una giornata molto stancante ma anche molto bella molto soddisfacente. Ero a cena con amici e è stato rilassante, una serata niente. Quello che posso dire un po' di stanchezza, tanto sonno e un pochino di preoccupazione perché mi sono rimaste indietro alcune cose di lavoro, ma confido domani mattina presto di affrontarle quindi non è che sono così ansiosa ma so che ecco ho da fare molto e quindi... sono un po' insomma devo ancora sistemare le cose ma sono stanca e devo andare a letto. E quindi c'è un po' questo... per il resto diciamo abbastanza soddisfazione.</t>
  </si>
  <si>
    <t xml:space="preserve">Sono stata in attesa per fare aggiustare gli occhiali perché mettendo il casco stamani mi si era rotto un affarino degli occhiali e quindi ero lì un po' agitata perché volevo andare via, avevo un'amica che mi aspettava e dobbiamo andare a trovare un'altra amica quindi ero un po' in agitazione però neanche tanto cercavo di stare tranquilla e di aspettare perché gli occhiali era necessario che gli accomodassi. E come sensazione ho fame, sono un po' stanca ma sono contenta di affrontare le prossime ore.   </t>
  </si>
  <si>
    <t>Sono stanca ho partecipato ad una riunione e sono stata molto delusa... e rattristata da come è stata condotta. Ho ricevuto anche dei rimproveri velati dai quali mi sono liberata con le mie doti di saltare da una cosa all'altra, diciamo attoriali. Però la delusione rimane molto perché si vuole sempre mettere il bavaglio alla gente e questo mi rattrista. Da una parte però mi dà anche la consapevolezza di aver fatto la scelta giusta. Quindi io ho fatto una scelta e non ero sicurissima al cento per cento, ora ne sono sicura. E questo mi rende felice. </t>
  </si>
  <si>
    <t xml:space="preserve">Oggi è stata una giornata variabile. Ora sono in fila ma abbastanza tranquilla anche se sono un po' in ritardo e mi dispiace essere in ritardo. Ho avuto una mattinata difficile un po' complessa con vari problemi di lavoro e mi sono anche preoccupata. Nel pomeriggio le cose si sono sistemate, mi sento più tranquilla anche se un pochino indaffarata. Il sole comunque mi mette allegria. Il mio stato d'animo è propositivo, positivo e di ogni piccola cosa cerco di farne una gioia. Non nascondo alcune piccole preoccupazioni da qualche giorno che però insomma si stanno disciogliendo tuttavia cerco di reagire con serenità e sono serena. </t>
  </si>
  <si>
    <t>Sono nell'orto di mio nonno e stavo cercando di capire quali ortaggi fossero piantati e quindi stavo pensando a quali piante corrispondessero all'ortaggio. E c'è il sole, sono tranquillo, sereno. Sì, appunto sto guardando sulle piante di melanzana se avessero una forma particolare, quindi stavo in un certo senso pensando esattamente a quale ortaggio potesse dare quel tipo di pianta. C'è il canto degli uccelli, quindi è tutto molto bucolico.</t>
  </si>
  <si>
    <t>Sono appena rientrato in casa, è stata una giornata un po' faticosa, soprattutto perché questo caldo, in un certo senso, ottunde la mente. Stavo pensando un po' a come preparare la cena, a cosa preparare a cena, eccetera. Quindi, tutte cose molto interessanti. E poi, sì, un po' anche a organizzare la giornata di domani perché si riinizia il lavoro e quindi diciamo capire la scaletta appunto delle cose, dare priorità ad alcune cose piuttosto che altre. Quindi, in un certo senso è una domenica, come dire, domenica sera di riflessione, soprattutto di organizzazione della giornata di domani e della cena anche. La stanchezza si fa sentire del weekend. E basta, questo è quanto.</t>
  </si>
  <si>
    <t xml:space="preserve">Sono a casa, quasi in procinto di mangiare e sono molto felice perché stasera c'è sushi e siccome ne vado matto sono molto felice di ciò. Si, purtroppo però mi sono lavato le mani con una sorta di amuchina. Diciamo che però, non è amuchina vera, ma un odore veramente sgradevole, </t>
  </si>
  <si>
    <t>Sono in macchina che sto aspettando che un mio amico venga giù da casa e nell'attesa, appunto, sto registrando quest'audio e soprattutto ho molta fame. Comunque è una bella giornata e c'è tanto sole e soprattutto tanto caldo e stavo pensando un po' alle cose da fare al domani per il lavoro, ma anche a come organizzare la cena per sabato. Appunto, poi dovrò andare a fare la spesa, quindi stavo pensando un po' a queste cose.</t>
  </si>
  <si>
    <t>Sono a casa e oggi sono riuscito a tornare un po' prima dal lavoro, quindi sono abbastanza felice di questo, anche se comunque devo continuare a lavorare per delle figure di un manoscritto. Quindi, stavo pensando appunto a come impostare le immagini in modo che siano il più fruibile possibile ai potenziali reviewer. Niente. Fra poco stavo preparando anche la cena, quindi, fra poco si cenerà. E basta.</t>
  </si>
  <si>
    <t xml:space="preserve">Sono in balcone, c'è un bel clima, anche se un po' afoso e sto aspettando, diciamo, dei miei amici per aperitivo a casa mia. E quindi, si prospetta una bella serata e stavo un po' pensando, insomma, ai vari cambiamenti che ho fatto da [PLACE1] a qua, [PLACE2]/[PLACE3], e stavo appunto pensando </t>
  </si>
  <si>
    <t>Sono a casa, già mangiato, già cenato e niente, stavo un attimo informandomi sulle società di luce e gas per poter cercare di cambiare operatore e quindi di spendere un pochino meno rispetto all'attuale situazione. Oggi, ho fatto un giro a [PLACE1]. Basta.</t>
  </si>
  <si>
    <t xml:space="preserve">Sono ancora in ufficio, ma fra un po' credo di chiudere tutto e andare a casa. Stavo un attimo pensando di prendermi un'agenda perchè ne ho bisogno per scrivere i vari appuntamenti, eccetera. E quindi, stavo un attimo pensando a quale tipo di agenda mi potrebbe servire. Oggi fa molto caldo, e sono molto stanco. Forse anche perchè è lunedì. E basta. </t>
  </si>
  <si>
    <t>Sono appena uscito dal lavoro e stavo appunto osservando che il cielo è molto grigio e offuscato e spero che piova e però non è così caldo com'è stato tutta la giornata. Stavo pensando a cosa mangiare stasera, diciamo un po' a tutto il pezzo di strada che ho da fare fino a casa. E niente.</t>
  </si>
  <si>
    <t>Sono a casa, ero sul divano a rilassarmi e stavo pensando innanzitutto alla cena, perchè la fame inizia a essere presente e poi a cosa fare durante il weekend, cioè nel senso organizzare un po' il weekend, se andare al mare oppure no. Spero di riuscire ad andare al mare perchè, appunto, ne ho bisogno.</t>
  </si>
  <si>
    <t xml:space="preserve">Sono ancora al lavoro e stavo un attimo pensando, al fatto che in questo weekend dovrò in un certo senso fare un video promozionale per un paper. Quindi, un pochino sono un po' in ansia, un po' tanto perchè mi dà fastidio insomma parlare un po' in pubblico tra virgolette. Niente, un po' anche cosa fare nel weekend e questa sera, stavo un po' pensando che, appunto è venerdì e un po' di relax, diciamo, almeno domenica, domani non tanto, cioè domani sabato non tanto. E niente. </t>
  </si>
  <si>
    <t>Sono a casa mia. Prima stavo guardando dei video così news mondiali sempre molto poco edificanti su quello che succede in giro per il mondo, in particolare tra Cina e Taiwan, vabbè, non ne usciamo più. Poi ho iniziato a cercare summer schools nell'ambito della genomica cercando un attimino di darmi un senso, una direzione rispetto a quello che sto cercando di ottenere. Ho trovato qualcosa di interessante a Berlino piuttosto che dov'era? A Mosca. Sempre in paesi molto freddi, molto distanti. Così! C'è un po' di rassegnazione, un po' di anche francamente di noia rispetto a quello che sto facendo, ma è la vita... ognuno lavora con quello che ha. Per fortuna forse ne ho trovato una in Sardegna questa cosa mi ha reso molto felice, almeno per un po'. Niente, quindi idealmente abbastanza statico, di lavoro al PC non particolarmente edificante, ma comunque con qualche cosa di piacevole. Poi niente intorno a me quello che succede è che appunto sono a casa, è una splendida giornata e il sole splende, le macchine passano velocissime. Basta, tutto qua.</t>
  </si>
  <si>
    <t>Abbastanza intensi, sentimenti per lo più negativi; sono abbastanza alterato perchè purtroppo una delle collaboratrici del nostro laboratorio non riconosce gli errori che fa e quindi me ne devo prendere carico io. Nel senso che, appunto, lei fa cazzate, poi uno cerca di aiutarla ma si passa sempre dalla parte del torto, che si aiuti o meno! A parte questo ho molta frustrazione. Stavo cercando di scrivere, continuare a terminare questo lavoro che porto avanti ormai da mesi, sempre con scarso successo. Niente a parte questo, anche il caldo non aiuta e quindi abbastanza concitati. In più, purtroppo, stando in stanza con qualcun altro non posso neanche prendermi del tempo per me, staccare un attimo, fare un attimino di meditazione per chiarire la mente, invece no! C'è sempre questa cappa oppressiva addosso. Però vabbè è un normale lunedì e quindi ognuno lavora con quello che ha.</t>
  </si>
  <si>
    <t>Ho parlato con [NAME1] che è una mia collega di fisica che fa il dottorato in fisica, lei è turca, vabbè, si occupa di bioscienze, è una estremamente preparata, è sempre un piacere parlare con lei. E niente le stavo parlando un po' della mia disastrosa situazione amorosa qua a [PLACE1]. Di come appunto mi trovi in mezzo tra due persone che non è facile gestire. Poi ho avuto un breve colloquio con il mio supervisor che mi è sembrato abbastanza contento, stranamente! Dev'essere che oggi è di buon umore, in genere è sempre poco mellow nei miei confronti, poco morbido. Basta, cos'altro? Volevo andare a pranzo ma non ce l'ho fatta. Quindi, adesso ho una fame nera però tutto sommato oggi a livello di stati interni, a livello emozionale stiamo almeno positivi.</t>
  </si>
  <si>
    <t>Stranamente positivo, sono di ottimo umore e quindi li ho passati a cucinare questa ottima insalatina fredda con tranci di tonno, rafanelli, pomodorini pachino... che cos'altro ci aggiungo? Ah! I capperi! Capperi, del verde che adesso non mi ricordo come si chiama. No veramente! E poi il couscous, sì! Poi, quindi tutto mischiato... un mix di sapori guarda estremo, molto piacevole devo dire e oggi poi è una splendida giornata. Quindi stavo alla grande. Stavo pensando a come organizzarmi perchè stasera andrò a un concerto, dopo due anni praticamente. Niente, sto nel mentre anche un po' lavorando con buoni risultati. Quindi, fantastico.</t>
  </si>
  <si>
    <t>Allora, sdraiato sul letto perchè veramente con questo caldo afoso ho la pressione praticamente a terra, ho fatto fatica ad articolare qualunque ragionamento di senso compiuto; sembra assurdo fanno trentatrè gradi, incredibile. Niente son stato là, stavo guardando un po' di video di motociclette perchè vorrei tanto comprarmene una nuova, ma ahimè i fondi sono limitati. Niente, quindi nulla fissando il vuoto guardando ogni tanto qualche video su YouTube scemo, sperando che l'aria rinfreschi un po'.</t>
  </si>
  <si>
    <t>Allora stavo finendo di pranzare a casa di una collega, è stata molto carina da offrirmi il pranzo. Però poi come al solito è sempre lì che si fa mille pippe mi dice: "ah ma com'è? E' buono non è buono?". Però dai comunque soddisfacente. E niente così stavamo parlando di come stiamo gestendo le nostre vite ultimamente, dice lei che c'è tutto questo controllo, boh beata lei, a me non sembra. Tra l'altro molto piacevole perchè casa sua essendo sotto interrata praticamente c'era un fresco, sembrava di stare in Alaska, splendido. Oggi ci son trentatrè gradi. E poi basta siamo ripassati davanti al laboratorio abbiamo incrociato altri due colleghi. Fa ridere perchè sembra sempre io con questa che siamo una coppia, non lo siamo ma vabbè. E tutti pensano che lo siamo ma non lo siamo, questa cosa mi dà un po' fastidio che lo pensino. E niente, poi adesso sono tornato al lavoro.</t>
  </si>
  <si>
    <t>Ero incazzato come una belva perchè mi è stato richiesto di praticare il voto di scambio che è una cosa che odio per le elezioni, ma va bene così. Fortunatamente una persona che lavora con me mi ha caldamente suggerito che gli interessi miei sono anche quelli del gruppo in cui lavoro, quindi comunque una mano lava l'altra, anche se questa cosa mi fa veramente incazzare. A parte questo sono sceso giù dal mio dipartimento a un altro per bere un caffè con una collega creandomi ulteriormente incazzatura perchè questa collega, ovviamente, sta in una condizione lavorativa migliore della mia il che mi genera frustrazione. Noto che la parola frustrazione è molto presente nei miei recordings. Niente, a parte questo nulla, quindi tanta rabbia e basta. Discussioni, lavoro, le solite cose... nulla di particolarmente nuovo o interessante.</t>
  </si>
  <si>
    <t xml:space="preserve">Seduto alla scrivania sudando e lavorando, sperando che qualcosa mi colpisca perchè il caldo è veramente micidiale. In più ho già mangiato il mio gelato rinfrescante, quindi non potendone mangiare un altro. E niente, ho passato a inserire dati su una tabella cercando il più possibile, di ovviare al mio non voler fare calcoli per aggiustare i dati, ma temo che prima o poi questo momento arriverà. </t>
  </si>
  <si>
    <t xml:space="preserve">Stavo mangiando un gelato con una mia collega indiana e le stavo raccontando a sua volta del mio pranzo che è stato molto particolare, in una situazione che mi ha lasciato un po' alterato perchè mi sono ritrovato a un tavolo a mangiare con una mia collega musulmana con il velo ed un signore affianco a noi sentendoci che parlavamo di religione è entrato a gamba tesa facendo dei commenti per lei anti, diciamo, islamici, quindi appunto dove parlava di religione. Nel mio caso invece antisemiti. La cosa mi ha fatto particolarmente arrabbiare, però scherzavo con questa mia amica indiana perchè essendo invece lei molto cattolica praticante, no, avrebbe potuto completare il terzetto. Però nonostante questo ero di buon umore perchè si era appena risolto un problema che ho con il mio avvocato per questioni mie e quindi nel mentre stavo anche mangiando un ottimo gelato al cioccolato, il che ha aiutato il mio umore a migliorare. Ah! E soprattutto un'altra cosa buffa, è passata una ragazza a cui le serviva una stampa, le abbiamo stampato questo foglio solo che anzichè A-quattro l'abbiamo stampato A-tre, quindi questa adesso sta andando a fare il vaccino con le certificazioni stampate con il QR Code stampate in formato Atre gigante. Niente così! </t>
  </si>
  <si>
    <t xml:space="preserve">Devo andare a fare questo lavoro di idraulica, praticamente non mi arriva l'acqua in giardino e devo andare a risalire alla sorgente su nel bosco. Vado con mio padre. Cosa ho pensato? A finire in tempo il lavoro per tornare a casa presto per fare questa cosa, e sono stuzzicato da un'idea imprenditoriale che mi ha suggerito un mio amico. E mi piacerebbe mettermi in società con questa cosa, che la ritengo un'idea brillante. Non dico di più per non svelare segreti. Sono abbastanza eccitato da questa cosa. </t>
  </si>
  <si>
    <t xml:space="preserve">Sono a una conferenza che sta tenendo la mia moglie e devo guardare la bimba. Il pensiero più illuminante è stato quello di non far troppo casino alla mia figliola per non dare disturbo alla gente e che non mi scappi nella strada. Questa è la mia preoccupazione attuale. </t>
  </si>
  <si>
    <t>Ho pensato a fare la panzanella e pensare che siamo stati a casa e divertimenti non ce ne sono, anzi giramento di scatole che accendi la televisione e aumentano i casi di Covid e io non ho più voglia. Vabbè. Sono un po' nervoso, quello sì. Perché tutta questa roba insieme e poi non lo so. Io tirerei forte il barroccio e invece qui c'è chi spinge all'incontrario, vabbè. Fine.</t>
  </si>
  <si>
    <t xml:space="preserve">Stavo pensando che uscivo da fare la spesa alla Coop e c'era una ragazza bellissima, ma non bellissima fisicamente, da dire: "Mamma mia". No. Però aveva una classe, un portamento... magra, alta un metro e novanta forse, con un vestito nero da sera, con lo spacco sulle gambe chilometriche, mora, mascherina in coordinato, giovane. Veramente, veramente, veramente bella, ma bella nel contesto, cioè spiccava. Questa bella ragazza con questo portamento, con questo vestito nero, avrei osato dire da sera, dentro la Coop. Una poesia. Una poesia, ma non che mi abbia fatto venire pensieri strani, no, mi ha colpito, mi ha colpito l'originalità, il distinguo, ecco il distinguo. Una farfalla su un campo arido, cioè una farfalla su un prato di fiori appassiti, ecco. Bella, bella, bella, bella cosa, bella, poesia pura, bella, bella esagerata, sì. Complimenti. Altre cose? No, devo andare a casa, eccetera eccetera. Sono solo stasera, però ecco a me ha colpito questa cosa sì. Infatti io facevo la spesa e come potevo ce la cercavo, la guardavo, la ammiravo. Alla cassa eravamo due casse più in là. Beh, poesia, poesia, poesia, poesia pura. Bella, bella, bella, bella, bella, bella. Bella cosa sì sì, bella. Non è quella che dici: "Bella, bada tette, bada culo", no, proprio, leggera, soave, di classe proprio. Non appariscente nel senso della serie: "Guardatemi, son tutta io" no proprio... voleva passare, cioè con un modo di fare anonimo però che era impossibile non notarla. Cioè bellissimo, bellissimo, bellissimo. Brava, complimenti, classe pura. </t>
  </si>
  <si>
    <t xml:space="preserve">Ho pensato a portare la mia figliola dalla mia nipote, perché c'è bisogno, perché son tornato dal lavoro e nulla, questi i pensieri, pensieri gestiti dalla mia figliola che ha due anni e mezzo, e l'ho presa, tutto di furia, perché la mia compagna ha da fare lezione di yoga, quindi l'ho presa e mi sono relazionato con la mia figliola fino a ora che l'ho portata dalla mia nipote, e io ho parlato con i miei genitori delle cose da fare. Normale amministrazione. </t>
  </si>
  <si>
    <t xml:space="preserve">Ho pensato che dovevo dare da mangiare qualcosa ai gattini, altrimenti poi la mia compagna me la faceva pagare. Stasera sono solo a casa, quindi ho pensato sicuramente a quello che posso fare: lavori fuori in giardino fino a una certa ora, poi mangio quello che mi pare e poi mi godo una serata in tranquillità, e ho pensato intensamente che stasera mi ci dice un cubalibre fatto bene, con diaccio a sedere fuori sulla poltrona in giardino. Il resto ho pensato al gruppo [NAME1], perché sono segnato sul gruppo [NAME1] su Facebook. Gatti, cubalibre, serata libera e [NAME1]. </t>
  </si>
  <si>
    <t xml:space="preserve">Ho pensato che dovevo andare a cercare qualcosa per i gatti, perché non l'ho fatto ieri sera e bisognava farlo stasera. E poi non sapevo se andare a trovare un'amica, per fargli vedere la macchina nuova. Ho saputo che non c'è e quindi non ci vado. E poi varie e eventuali, perché devo prendere i tappetini alla macchina. I miei pensieri sono molto selettivi di quello che devo fare, specialmente la sera quando esco dal lavoro perché ho tutte le cose da fare a casa e tutto il resto. Potrei aver pensato anche a qualcosa a sfondo sessuale, visto che ho visto delle discrete signorine in giro. Però sono tutte fantasie che muoiono subito. Sarà il caldo. Ho una voglia di doccia, quello sì, quello è un pensiero che ho fatto. </t>
  </si>
  <si>
    <t xml:space="preserve">Ho pensato a quello che mi stavo dedicando, cioè lavori di casa, sto stasando un tubo. Cioè il mio problema principale era capire come annaffiare le piante, perché è caldo e il sistema di irrigazione che ho in giardino al momento è sempre deficitario. Quindi mi stavo concentrando su quello. Tutto quello che vedo a vista a casa mi viene da pensare a quello, mi suscita pensieri relativi a quello che vedo dei lavori di casa, ecco. Quando arrivo a casa è questo qui. Sono sempre solo perché stanno tornando da casa della suocera. Ho pensato a com'è la mia suocera, è fatta a modo suo. Sì, diciamo, il riassunto è questo. </t>
  </si>
  <si>
    <t xml:space="preserve">Ho pensato che sono un po' agitato perché stasera abbiamo la assemblea dei donatori di sangue di cui io faccio parte, del consiglio uscente, e sto preparando, in qualità di segretario, tutte le schede elettorali e tutte quelle regole e la roba da preparare presentare all'assemblea. E sto pensando che questa cosa è importante, per altri quattro anni di attività, e sinceramente vorrei che determinate persone non ci fossero dentro il consiglio perché portano soltanto discussione e perdite di tempo. Purtroppo penso che a volte lo statuto non ti dà modo di far sì che certe persone non si possono candidare, e il che è un male. Forse sono un po' dittatoriale. Sono agitato per quello. Non mi toccherebbe più di tanto, perché negli anni passati sono stato anche presidente, non sono presidente, però è una cosa che sento molto, ci tengo molto ai donatori di sangue del mio paese perché da quando sono nato li ho sempre conosciuti con prima mio padre, che ne fa parte tuttora... perché mi piacerebbe vedere le cose che vanno in una certa maniera. Altri pensieri? Sono un po' carico sessualmente. Nel senso, sento un forte desiderio. Sarà il caldo. Vediamo cosa si può fare. Basta. </t>
  </si>
  <si>
    <t xml:space="preserve">Stavo dormendo con la mia bimba in braccio. Cosa ho pensato? Sia quelli di prima che quelli di ora più o meno è uguale. Ho [MISS] una situazione un po' di nervosismo in casa tra la mia compagna e mia suocera e questo mi assorbe nel cercare di evitare alla mia bimba di due anni e mezzo tutto questo clima di tensione. Questo è quello che mi sta occupando adesso, perché siccome sono cose che io ho provato da piccolo, tra mia nonna e mia madre, e mi sono portato dietro per anni, magari io forse ero più grande e io me li ricordo meglio, però io non voglio che la mia bimba subisca queste cose. Questo è stato il pensiero dominante. </t>
  </si>
  <si>
    <t xml:space="preserve">Stavo semplicemente parlando con una persona, che mi tornava male venire in macchina perché era degli anni che non la vedevo. E mi stava anche piangendo, quindi mi tornava male. Stavo pensando diverse cose. Sono in ansia per domani mattina perché devo fare l'esperimento lì all'[INSTITUTION1], quello sul cervello, e sinceramente leggevo l'altra sera la liberatoria e fra me e me dico: "Ma che cazzo mi fanno? Non mi faranno mica qualcosa che poi mi succede qualcosa eh?". No speriamo di no dai. Di quello sono un po' teso, sì, devo dire la verità. Poi altre cose, sinceramente stavo pensando a te, nel senso: "Ora mi arriva il messaggio, ora mi arriva il messaggio, ora mi arriva il messaggio", quindi un po' nervoso e un po' teso per queste due cose. E poi per il resto nulla, sempre le solite cose: situazioni, famiglia e lavoro, situazione economica. </t>
  </si>
  <si>
    <t xml:space="preserve">Ero a tagliare l'erba. Ho pensato che sono molto soddisfatto del mio tosaerba nuovo, perché mi permette di fare i lavori che prima dovevo fare per forza col trattore di mio padre. Questa cosa mi ha rilassato, perché stavo pensando che mi girano le scatole perché qui devo sempre pagare tutto io col mio povero stipendio. E mi girano i coglioni, perché c'è la mia compagna, ma soprattutto sua madre, che spenderebbero e spanderebbero, però non guadagnano un cazzo. E poi stanno a criticare anche il lavoro degli altri. E a me questo mi manda in bestia. Meno male che ora mi sto rilassando tagliando l'erba. Già devo sobbarcarmi tutte le spese della famiglia, mutuo e tutto il resto, e poi dovrei pagare anche le spese del gatto e tutte le puttanate. Mi dispiace ma il gatto è una passione sua e se lo paga, se lo vuol pagare. Io è due anni che rinuncio alla Vespa e non faccio assicurazioni alla Vespa, il bollo alla Vespa e la revisione alla Vespa per fare una girata sulla mia cazzo di Vespa, Dio bestia, Dio. Torno a segare l'erba. </t>
  </si>
  <si>
    <t xml:space="preserve">In realtà ho dormito, ho dormito fino a poco tempo fa, poi mi sono svegliata e mi sono occupata di fare le lettere di vettura per il negozio e pensare a un divano per la camera, e ordinare delle scatole e delle etichette. E quindi non ho avuto pensieri per retropensieri di qualche tipo, tranne che per cose lavorative e velocissime e urgentissime e quindi niente, questo. E adesso esco a fare due passi, e quindi sì lì avrò il tempo per pensare un pochino di più. </t>
  </si>
  <si>
    <t>Sono stata dalla psicologa, a cui ovviamente ho parlato della situazione che mi affligge, che sarebbe quella del mio ex fidanzato più l'acquisto di questa casa, insomma tutta questa situazione molto angosciante diciamo. E vabbè niente, quindi questo... e quindi percezione è sempre questi alti e bassi ed è questo senso di tristezza invece di essere umano invece funzionale e funzionante. E poi io sono andata a iscrivermi al [INSTITUTION1] per andare sui monti, perché è una mia passione e quindi farò anche questa cosa, cioè ho rifatto la tessera diciamo, ho fatto la tessera nuova. E poi di altre cose, niente di che. Adesso ho fatto la spesa alla coop, fra poco ho una cena e questa sarà la mia serata.</t>
  </si>
  <si>
    <t xml:space="preserve">Sto riassettando camera, sto sistemando perché così spererei di avere un letto stasera dove dormire e non dormire per terra come sto facendo in questo periodo. Magari ne gioverà anche il mio sonno e l'esperimento dei sogni. Ho visto il mio ex fidanzato perché mi sono riuscita a chiudere fuori casa e quindi lui è venuto fino a poco tempo fa qui a casa a parlare anche di un po' di cose, ma cose alti e bassi, cioè, come si dice, small talk, del più e del meno, ed è abbastanza doloroso ecco. Però, per il resto, niente, sono triste, triste come sempre e abbiamo parlato dei cammini, del cammino che farà in Svezia, del fatto che poi a settembre andrà via e abbiamo parlato di un appartamento in affitto e poi abbiamo parlato di noi, e adesso io c'ho questa melancolia, questa malinconia di averlo visto e quindi la mia percezione in questo momento è di tristezza a palate. E niente. Ora continuo a finire di sistemare la camera così magari riesco a dormire in un letto stanotte. </t>
  </si>
  <si>
    <t>Ero al mare e sto tornando verso [PLACE1]. Adesso mi sono fermata al ferramenta per prendere delle cose per mettere la carta da parati e niente, e quindi ho fatto la strada, il traffico e tristezza a palate, perché comunque soffro molto, soffro molto per questo distacco che non riesco ancora ad elaborare del tutto. Quindi il leitmotiv della mia vita in questo momento purtroppo non è molto vario, è solo una grande sofferenza per una situazione, insomma, molto dolorosa, e quindi niente. Adesso vado a cercare delle cose per la carta da parati.</t>
  </si>
  <si>
    <t xml:space="preserve">Allora sono a [PLACE1] e poco prima stavo guidando in macchina e parlando al telefono con una mia amica e narrandogli che ero stata all'ikea a prendere un pezzo di mobile per la casa, la cabina armadio per la precisione. E tanto i temi son sempre quelli: casa, [NAME1]. E niente, e quindi stavamo parlando di questo cammino che si chiama kungsleden che è in Svezia e dove [NAME1] andrà per più o meno venti giorni circa, diciassette giorni, a camminare. E poi stavamo dicendo appunto che avevo preso questo mobile che mi mancava per la casa... e ora sono a [PLACE1], davanti al mare, in attesa di una mia amica che uscirà dal lavoro tra poco e si farà un aperitivo. E niente, tutto molto luminoso e molto sereno, diciamo, fuori. All'interno un po' meno, però va bene. </t>
  </si>
  <si>
    <t xml:space="preserve">Sono in macchina e sto guidando, ho appena finito di guidare e sto aspettando un ragazzo che scende da casa sua per andare su a fare un compleanno su un monte, sul [PLACE1] per l'esattezza, e oggi male male, nel senso che oggi ho un sacco di ansie e di tristezza. Vabbè ma tanto ormai sono i sentimenti del periodo. Speriamo che andare su un monte possa aiutare. Niente più di questo. Fa molto caldo, tutto molto faticoso. E basta. </t>
  </si>
  <si>
    <t xml:space="preserve">Sto ancora lavorando, mi sto occupando di un modulo di geografia. E niente, sto leggendo questo modulo e cercando di sistemare il testo per degli studenti di geografia e mi stavo in particolare preoccupando dei terrazzamenti e delle immagini di un terrazzamento. E per il resto niente, non è che stessi pensando a molto altro che non sia il lavoro e, vabbè, il mio tema principale, che è [NAME1], pensando che in questo momento, grazie a Dio, non sto piangendo, mentre stamattina ho frignato tutta la mattina. E quindi, sì, che ora va leggermente meglio, ma tanto è alti e bassi, si sa. E quindi nulla, no, la mia preoccupazione principale in questo momento era un modulo di geografia sui terrazzamenti, niente in più di questo. </t>
  </si>
  <si>
    <t>Niente, ho finito di lavorare e ho preparato le valigie e ho chiuso casa. Oggi vado all'Elba e ritorno domenica, per cui diciamo che la mia attività è stata principalmente,  parlare al telefono con una mia amica e poi dopo, cercare di fare le valigie per poter partire e niente. E nulla. Oggi andrò all'Elba e starò qualche giorno lì e poi dopo ritorno domenica e mi porto anche l'aggeggino per la testa, così posso registrare e vedere se là dormo meglio. E in tutto questo mi è arrivato il materasso nuovo, quindi finalmente potrò dormire benissimo ma non lo potrò testare perché vado via.</t>
  </si>
  <si>
    <t xml:space="preserve">Niente, sto ancora lavorando, ancora non ho finito di lavorare, e quindi i miei ultimi pensieri erano sull'ansia del lavoro e il casino e il fatto che siamo sotto organico e che chiaramente non riusciamo a finire tutto quanto, e le scadenze e via dicendo. Direi non molto più di questo. E quindi niente, sto sistemando questo modulo di geografia e volevo mandare questa seconda relazione, ma non ci sono riuscita. </t>
  </si>
  <si>
    <t xml:space="preserve">Stasera super mega pomeriggio bellissimo. È venuta una ragazza che è un'educatrice di cani, di segugi, a portarmi la cagnolina che ho preso, che si chiama [NAME1], e quindi siamo io, [NAME1], che è la cagnolina, [NAME2] che è l'educatrice, [NAME3] che è una mia amica, e altri tre cani, quattro cani in tutto. E ce ne abbiamo uno che si chiama [NAME4] e un altro che si chiama [NAME5] e una che si chiama [NAME6], e quindi abbiamo il paradiso dei cagnolini oggi. E vabbè, a parte le minchiate, insomma siamo in fase relax e di chiacchiere, educazione dei cani, come stanno, come non stanno, come tenere il cane e via dicendo. Adesso ci prepariamo per uscire a fare due passi. </t>
  </si>
  <si>
    <t xml:space="preserve">In realtà sto ancora lavorando e mi sono distratta un attimo guardando delle fotografie dell'anno scorso di questi periodi e vabbè, momento nostalgia. E a parte questo niente, ero impegnata con il lavoro e stavo pensando alle cose che devo fare. Tra un pochino finisco e poi porto fuori il cane, perché adesso ho un cane. Da ieri ed anzi da stamattina praticamente. E niente, quindi, ero dietro un po' a queste cose qui. </t>
  </si>
  <si>
    <t xml:space="preserve">E' l'ultima registrazione. Questa cosa è molto triste, mi dispiace un sacco aver che finisca l'esperimento scientifico. Sto ancora lavorando e sto leggendo un modulo di geografia e sono stanca, ho un sonno bestiale e vorrei addormentarmi adesso sul letto, ma non posso perché devo appunto lavorare ancora una mezz'oretta e poi dopo porto fuori il cane. Oggi andiamo a [PLACE1] a vedere un po' come va con altri amici cagnolini. E niente, quindi i miei pensieri al momento sono solo legati a finire questo modulo di geografia, a leggerlo, a trovare gli errori e i refusi e a occuparmi del cagnolino. Questo è quanto. </t>
  </si>
  <si>
    <t xml:space="preserve">Delirio al lavoro, nel senso che ci mettono l'ansia con delle scadenze da consegnare e non siamo indietro, eppure fuori orario mi chiamano. Ora alle sette e mezzo se Dio vuole vado a yoga. E poi stavo parlando con una mia amica dell'arredamento della casa e di tutta questa situazione che è sempre antipatica, che è il mio, come si dice, leitmotiv di questo periodo. E quindi comunque dell'arredamento e di come arredarla e di trovarsi da soli a far le cose. Devo mettere la carta da parati e son da sola. La solita situazione insomma, questa sensazione di impotenza in parte, perché non sei in due, e dall'altra parte di potenza, perché comunque da solo puoi fare un sacco di cose e non devi discutere con nessuno per doverle fare, e però dall'altra parte ti ritrovi da solo ad affrontare ovviamente spese, decisioni e anche fattivamente mettersi manualmente a montare un armadio da soli è più complicato, e quindi devi cominciare a organizzarti e chiedere aiuto a destra e a manca perché quel giorno venga quella persona ad aiutarti a fare quella cosa. E questo è quello che ho fatto, ragionare su queste tipo di dinamiche e poi con l'entrata del problema lavorativo. </t>
  </si>
  <si>
    <t>Ero al telefono per motivi professionali e quindi ero concentrato sulla mia attività lavorativa e non avevo né emozioni né particolari altre sensazioni e stavo concentrato appunto su quello che è il mio lavoro. E tutto qui.</t>
  </si>
  <si>
    <t xml:space="preserve">Stavo preparandomi per andare a fare una perizia a [PLACE1] e diciamo sono abbastanza iperattivo in questa ultima mezz'ora in quanto devo organizzare che questa sera mi vengono degli amici a vedere la partita a casa, in più devo andare a [PLACE1] a fare una consulenza quindi ho tutti gli ingranaggi da sistemare e da ottimizzare. "Cosa accadeva intorno a me?". Sostanzialmente nulla perché sono solo a casa in questo pomeriggio e non è che percepivo situazioni né di stress né di altre emotività, solo fatti organizzativi che ora devo seguitare ad ottimizzare. </t>
  </si>
  <si>
    <t xml:space="preserve">Ero appena arrivato qui alla casa al mare e, dopo aver scaricato tutti i bagagli, ho iniziato a cercare il parcheggio che non riuscivo a trovare. Quindi, mi guardavo intorno, vedevo tutta questa gente che va al mare sudando e io che cercavo un parcheggio e non lo trovavo e alla fine, pur avendo un posto macchina all'interno del condominio dove ho l'abitazione, mi sono risolto a metterla in un parcheggio a pagamento e questo non è che mi ha entusiasmato. E comunque nessuna particolare emozione, solo così, constatazione di quello che accade e basta. </t>
  </si>
  <si>
    <t xml:space="preserve">Mi ero preso una pausa di riposo nell'attività lavorativa e ho acceso la televisione apprendendo che è morta Raffaella Carrà, non è che fosse uno degli artisti che più mi piacevano, però indubbiamente era una persona che sapeva stimolare sentimenti in quello che era il suo pubblico, io non facevo parte del suo pubblico. E quindi non nego che la cosa un po' mi ha, cioè, rattristato, possiamo usare questo termine. Sono ecco dispiaciuto anche perché ho appreso che aveva un'età non tanto avanzata, non era ancora ottantenne e quindi ecco un po' di dispiacere per la morte di questa persona che, bene o male, è stata, come dire, presente sullo schermo in tutti questi anni e quindi incidentalmente anche presente nella mia vita e non altre emozioni relativamente a questo fatto e non altri particolari eventi da segnalare.  </t>
  </si>
  <si>
    <t xml:space="preserve">Pensavo ai disservizi degli hotel italiani, in quanto sono appena arrivato in un albergo a [PLACE1] dove mi sto sistemando per poter lavorare oggi pomeriggio in quanto domani ho un'altra perizia e mi hanno detto che il Wi-Fi non funziona. Quindi, ecco, diciamo, un po' di irritazione; non so se è annoverabile tra i sentimenti, ma sicuramente è quella che è la mia sensazione e quindi mi appresto a lavorare utilizzando il mio cellulare. Altri pensieri non ne ho in quanto trascorrerò un pomeriggio di lavoro a [PLACE1]. </t>
  </si>
  <si>
    <t xml:space="preserve">Avevo appena finito di mangiare e stavo decidendo se andare al mare o restare qui a lavorare. Andare in spiaggia, specifico, o restare qui a lavorare e alla fine ho deciso che vado a fare una camminata lungo la spiaggia, quindi sono in totale serenità e non ho altri sentimenti particolari. </t>
  </si>
  <si>
    <t xml:space="preserve"> Sto in studio, ho lavorato fino ad adesso, ho appena finito e spento il computer e fino a questo momento, sono stato impegnato con una summer school che mi ha portato via quattro giorni di lavoro, quindi la mia principale preoccupazione è stata quella di non riuscire a svolgere tutti i compiti che devo fare. In più spesso non voglio, non è che non riesco, non voglio dire di no agli amici e un amico mi ha chiesto di correggere un documento e ho corretto anche quello. Niente pensavo fino a questo momento, più volte mi è capitato che mi passasse per la testa che non riesco mai, quasi mai a finire il lavoro un po' prima magari, di modo da potermi dedicare ad altro nelle ore successive. Un'altra preoccupazione che ho avuto è stata che probabilmente domani il mio supervisor ha gli esami e mi chiederà di fare da assistente e avendolo fatto soltanto una volta, non so se sono completamente pronto per fare domande, per esaminare gli studenti della triennale della specialistica e quindi stavo pensando un po' magari a rivedermi i concetti affrontati durante le lezioni. Una cosa di cui mi sono accorto è che quando sono al lavoro gli aspetti che riguardano la vita privata, quindi, le relazioni interpersonali vengono meno e divento una specie di automa, tranne in rari casi quando facciamo pause, usciamo ritorno all'improvviso nella vita vera; e niente quei pochi momenti mi rendono felice, mentre quando sto qui in studio non così tanto. Ecco, questi sono i pensieri che ho fatto mentre stavo facendo le cose di lavoro.</t>
  </si>
  <si>
    <t>Ho molte preoccupazioni, fino a prima di staccare ero molto felice, stavo davvero felice per diversi motivi, tra cui che ho fatto una buonissima presentazione per una summer school e mi sono stati fatti molti complimenti. Ero felice anche perché ieri sera sono uscito e ho visto una ragazza che mi ha colpito fin da subito e quindi ora sono spronato a conoscerla e ci penso spesso. Poi, però, sono arrivate tante notizie negative, cioè due però abbastanza toste. La prima, tostissima, è morta la madre di una mia carissima amica di [PLACE1] che si chiama [NAME1]. Quindi, ho subito preso la macchina e sto tornando in [PLACE1] in questo momento. Sarà molto dura ho pensato tantissimo a cosa dirle perché è veramente difficile in queste situazioni dire la cosa giusta e qualsiasi cosa dici sembra fuori luogo. Ho pensato a questo e la mia testa è stata anche occupata da un'altra cosa, cioè che sono stato l'autore del video promozionale della facoltà di geologia di [INSTITUTION1]. Però, questo video è stato preso, tagliato e messo sui social in una versione che io non approvo, sinceramente. E niente, è come se avesse un po' sminuito tutto il lavoro che c'ho fatto dietro. Sono state mosse un sacco di critiche nei miei confronti, ma nessuno ha capito che quel video non l'ho tagliato io, non l'ho montato io; quello che ho montato io ancora non è stato caricato e quindi questa cosa che, insomma, mi attribuiscono cose negative che in realtà non mi appartengono mi ha fatto molto innervosire. Però, in concomitanza con quest'ultima notizia della scomparsa della mamma della mia amica, mi aveva anche fatto rendere conto di quanto i problemi siano relativi. Questa cosa del video è un problema veramente irrisorio, stupidissimo nei confronti dei veri problemi della vita.</t>
  </si>
  <si>
    <t xml:space="preserve">Stamattina sono stato al funerale della mamma di [NAME1], la mia amica. E niente è stato veramente tanto pesante, è stato tanto pesante soprattutto vederla soffrire così, quindi i miei pensieri sono andati principalmente verso quella direzione. Poi ho pensato anche altro, ad esempio al disagio che proverò tra poco perché andrò a casa sua, a casa di [NAME1] e ci saranno i parenti e io. Quindi, io mi sentirò veramente tanto fuori luogo, però, ecco ha detto che ha bisogno di stare pure un po' con me, quindi! Però, questa cosa mi preoccupa tanto in questo momento. Niente, sono appena tornato dal fiume, sono stato a fare una passeggiata al fiume che mi ha rilassato molto. </t>
  </si>
  <si>
    <t xml:space="preserve">Sono a casa ad [PLACE1] con i miei genitori e tra poco riparto per [PLACE2], sono tornato per stare un po' con [NAME1]. Oggi dovevo starci tutto il giorno, ma la mattina sono stato un po' con papà che lei dormiva. E niente, poi ha smesso di rispondermi alle tre di pomeriggio e, adesso, sono veramente preoccupato perché non so se sta bene dato che gli è morta la mamma l'altro ieri. Quindi, sono preoccupato per questo. Tutti i miei pensieri vanno verso quella strada insomma e sono profondamente preoccupato. Sono stato preoccupato tutto il pomeriggio praticamente.  </t>
  </si>
  <si>
    <t xml:space="preserve">Davvero non ho fatto altro che pensare al video promozionale [INSTITUTION1] perché ci sono stati molti problemi tecnici e li stavo risolvendo, in questo momento ho finito. Quindi, ho pensato soltanto a quello e la mia unica preoccupazione era di riuscire a fare bene le cose per quanto riguarda il copyright della musica. Mentre un'emozione positiva è stata il fatto che avendo finito questo video, diciamo che questo pensiero non occuperà più la mia mente. Quindi, sarò un po' più libero.  </t>
  </si>
  <si>
    <t>Sono in studio e sto seguendo un tutorial abbastanza leggero, quindi ho modo di distrarmi e pensare ad altro. E niente, stavo pensando al fatto di quanto è importante tenere pulita e ordinata la postazione di lavoro. Infatti, oggi abbiamo pulito, ordinato e fatto degli aggiustamenti, messo un armadio nuovo qui in studio. Eh, con questi piccoli cambiamenti è tutto un altro mondo qui dentro, ci si sta molto meglio. Stavo pensando a questo! Pensavo anche al fatto che dopodomani ho una laurea, stavo cercando di organizzarmi con i tempi per riuscire ad esserci alla presentazione. E poi sono abbastanza di buon umore perché domani avevo una riunione è saltata e, quindi, sono molto più libero. Che altro? Non mi sembra di aver pensato ad altro, di avere avuto altre preoccupazioni o emozioni.</t>
  </si>
  <si>
    <t xml:space="preserve">Domani si laurea una mia amica che si chiama [NAME1], è una persona a cui tengo moltissimo, quindi sono molto emozionato per domani, penso più di lei! Ho pensato a questo e al fatto che mi dispiace molto che nell'ultimo periodo ci siamo distaccati un po' io e lei. E stavo pensando anche a un modo per riuscire ad andare alla discussione e alla proclamazione, anche se in realtà è la mattina e la mattina lavoro. E poi ho pensato a come fare per essere produttivo la mattina, in modo da potermi prendere il pomeriggio per festeggiare con lei. E basta. </t>
  </si>
  <si>
    <t xml:space="preserve">Ho pensato soprattutto al fatto che, dato che oggi sto a una laurea, da oggi pomeriggio che siamo andati a [PLACE2] con una compagnia di cui non conoscevo quasi nessuno. E quindi sono stato sempre a disagio e questo disagio stanca tantissimo, quindi attualmente sono veramente stanco. E stavo pensando appunto a cos'è che non mi fa far trovare bene con questa compagnia, non riesco a capire qual è il fattore in modo da in futuro magari cercare di migliorare questa cosa o evitare persone che non mi fanno stare a mio agio, ma non riesco proprio a trovare il motivo. E niente, per il resto mi sento molto stanco e un po' preoccupato. Un po' preoccupato perché il rapporto che ho con la festeggiata, con la laureata [NAME1], è un po' ambiguo; nel senso che è successo qualcosa tra di noi in passato e attualmente non capisco cosa lei voglia da me... se vuole un'amicizia, se vuole qualcosa in più e non vorrei farla stare male. Quindi, oggi non è il caso perché si è appena laureata, però in futuro ci parlerò per chiarire questa cosa. </t>
  </si>
  <si>
    <t>E niente, ieri sera alla fine ho bevuto un po' troppo perché avevo questa laurea di [NAME1]; quindi, stavo pensando al fatto che, a causa dei postumi, oggi ho saltato praticamente metà della giornata lavorativa e questo mi stava creando un po' di preoccupazioni. Niente, pensavo che ormai non posso più fare queste cose come qualche anno fa assolutamente! Non se ne parla più! Poi sono felice perché mi è appena arrivata la GoPro, finalmente posso iniziare a fare qualche video fatto bene. E adesso stavo montando dei componenti sulla GoPro, quindi c'avevo diciamo quella gioia della novità come i bambini col giocattolo nuovo uguale. Basta, nient'altro.</t>
  </si>
  <si>
    <t>Sono appena tornato da un pomeriggio a risalire un fiume in mezzo alla natura, bellissimo! Quindi attualmente sono proprio veramente tanto rilassato, sto benissimo, soltanto fame. Ho pensato principalmente ai video che ho fatto con la GoPro e sono davvero curioso di vedere come sono venuti. Poi ho pensato, ho soltanto una preoccupazione, cioè parlare con [NAME1], quella che si è laureata l'altro giorno e che mi piacerebbe chiarire un po' di cose della nostra situazione; questa è la mia unica preoccupazione adesso. Per il resto sono davvero felice, rilassato, soddisfatto e senza pensieri totalmente.</t>
  </si>
  <si>
    <t xml:space="preserve">Sono tornato ora da un giro in mountain bike e, niente, ero in bicicletta, quindi i pensieri non hanno vagato più di tanto, se non appunto a come guidare la bici, anche perché stavo sul sentiero, si stava facendo buio, quindi ero un po' preoccupato di non riuscire a fare in tempo con l'ultima luce del tramonto; e niente questo e basta. Ero felice senza pensieri e poi quando sono tornato a casa, adesso è ritornata l'ansia del lunedì, domani. Quindi, fino a poco tempo fa era proprio senza pensieri, adesso un po' di pensieri ce l'ho e cioè che non è che mi vada più di tanto domani mattina di tornare al lavoro.  </t>
  </si>
  <si>
    <t xml:space="preserve">Senza troppi pensieri, anzi abbastanza tranquillo, sono stato a pulire un sentiero dai rovi. E niente, l'unica preoccupazione che ho avuto è che non riesco a capire bene come funzionano i bandi per l'iscrizione alle supplenze alle scuole superiori, quindi devo trovare qualcuno che l'abbia già fatto e chiedere a lui e stavo pensando a chi potrebbe saperlo. Poi basta, il resto non ho avuto nessun'altra grande preoccupazione. Sono stato abbastanza bene oggi, ho lavorato un po' di meno del solito per mancata concentrazione non per minore lavoro da fare e basta.  </t>
  </si>
  <si>
    <t>Sono stato abbastanza tranquillo rispetto al solito, mi sono messo a lavorare su un articolo mio e di una roba che mi piace molto, quindi ci ho lavorato con serenità. Non ho avuto grosse preoccupazioni assolutamente, mi sono messo anche a potare una pianta da ufficio che abbiamo qui. Che altro? Ah, l'unica preoccupazione che ho avuto è che voglio assolutamente chiudere questo articolo che ho in sospeso perché veramente è un anello aperto da troppo tempo. Quindi, prima lo chiudo e meglio è.</t>
  </si>
  <si>
    <t>Sono in studio, sto lavorando e sono stato concentratissimo nell'imparare a usare un nuovo software e sto guardando un tutorial che ha impegnato quasi completamente la mia mente, tranne in qualche momento che mi sono distratto e ho iniziato a pensare al fatto che forse dovrei smettere di fumare la sigaretta elettronica e che forse ho preso troppo sole diretto nelle ore più calde e mi sono scottato e questo alla pelle fa molto male. Nient'altro! Il software che sto utilizzando non mi piace per niente e questo rende la sua comprensione molto più difficoltosa. Quindi, richiede molto impegno mentale, mi toglie molte energie. Ogni volta che esco da lavoro sto davvero stanchissimo, come mi sento in questo momento stanchissimo.</t>
  </si>
  <si>
    <t>Bene, sono stata a fare la spesa, ho incontrato una mia ex collega, ci siamo soffermate a parlare di sentieri che stanno tra casa mia e casa sua e abbiamo parlato dei nostri figli. È stato molto piacevole incontrarla. E poi niente, i miei pensieri mentre facevo la spesa vagavano in particolare sul fatto che oggi è il compleanno della mia amica e non le ho ancora comprato nessun regalo. Quindi niente, ho pensato di comprarle delle cose che trovavo lì nel supermercato, ma poi non mi piacevano. E quindi sono qui preoccupata perché devo portare la spesa a casa, fare delle cose e poi trovare anche un regalo per lei. Questa è la mia preoccupazione maggiore in questo momento. Poi stasera ci troveremo tutte insieme, quindi con le amiche, quindi niente. In ogni caso, la mia mente è rilassata e tranquilla perché so che vivrò dei momenti piacevoli. Quindi ho realizzato tutti questi pensieri.</t>
  </si>
  <si>
    <t>Mi trovo nelle foreste [PLACE1] con tre amiche carissime. Pertanto ho pensato com'è bello poter utilizzare il tempo senza scadenze, senza dover avere impegni fissi e soprattutto, quanto sono stata fortunata a godere di questa bella giornata rilassante, ma soprattutto quanto è stato bello poter vedere queste foreste bellissime, questi alberi bellissimi che mi hanno riempito il cuore di gioia e di pace e di serenità. Abbiamo incontrato casualmente persone che conoscevamo. Quindi in un posto semi sperduto abbiamo incontrato persone che conosciamo bene ed è stato molto bello incontrarsi, incontrare questi sorrisi e vedere persone belle. Quindi, ho provato sensazioni di benessere e di serenità.</t>
  </si>
  <si>
    <t xml:space="preserve">Mi trovo a [PLACE1] che è un luogo nel Casentino di grande spiritualità. Ho attraversato dei prati nei quali delle persone, delle famiglie, delle madri e dei padri hanno piantato un mandorlo in ricordo del loro figlio morto. E attraversando questo posto bellissimo ecco ho avuto pensieri di speranza, di tenerezza, di fiducia. Abbiamo percorso una via dove ci sono otto tappe appunto, che poi conducono all'ultima tappa che è quella dell'amore. E durante questo percorso ci sono stati anche momenti di grande tenerezza con un'amica che ha perso il marito tre mesi fa. Proprio prima che lei facesse questo ricordo io avevo sul telefono il ricordo di un anno fa, ne avevo visto la foto di lui. Era un grande amico. E quindi niente ho fatto tantissime riflessioni in maniera molto intensa sulla vita, sul senso della vita, sulla leggerezza che dobbiamo avere come leitmotiv del nostro percorso di vita, di crescita. Per cui oggi è stato un giorno di grande ricchezza, di grande crescita. Però ecco, ho vissuto intensamente tantissimi sentimenti. E ho davanti a me un paesaggio stupendo, bellissimo, meraviglioso, fatto di castelli, di colline verdissime, di casali antichi e di una Pieve romanica antica. Ed è la bellezza la cosa più bella che ci possa essere, è proprio la bellezza del creato. Quindi, in questo momento sto vivendo, ecco un'emozione molto forte. </t>
  </si>
  <si>
    <t>Mi trovo a lavoro e ho avuto modo di scoprire alcune cose che sono a favore mio, quindi queste cose mi tranquillizzano. Mi rasserenano su alcune problematiche che mi creavano un po' di ansia, quindi mi sono anche confrontata con la mia collega e abbiamo risolto. Pertanto i pensieri che mi sono passati per la testa sono che devo affrontare le cose giorno per giorno, senza farmi prendere dall'ansia, perché se io riesco ad affrontare un problema alla volta, trovo le soluzioni con calma e quindi è più semplice anche affrontare le criticità. Diciamo che si presentano nel quotidiano, quotidianamente.</t>
  </si>
  <si>
    <t>E sono andata a prendere mio figlio che rientrava, diciamo dal pomeriggio trascorso con gli amici e ho fatto benzina, poi sono tornata a casa in macchina e in tutto questo lasso di tempo, la mia mente ha vagato fra tanti pensieri. In particolare abbiamo parlato di cinema con mio figlio, c'è stata una piccola discussione perché io ho visto ieri sera il film Crudelia e gli ho detto quanto mi piaceva. E lui per partito preso, essendo adolescente, mi ha risposto che probabilmente se quel film piace a me, a lui forse non piace. L'ho invitato invece ad esprimere giudizi una volta visti film e non per partito preso. Comunque abbiamo parlato così un po' di cinema. Lungo il tragitto ripensavo a diverse cose che mi sono accadute oggi nella giornata in particolare, ad alcune cose che mi danno preoccupazione perché diciamo, sono ostacoli che incontro nel mio percorso e che mi fanno appunto avere pensieri negativi. In ogni caso ho pensato anche alle vacanze, ho pensato ai soldi che se ne vanno ogni giorno, tantissimi per tutto e quindi niente fra i miei pensieri c'è anche questo su quanto sia difficile appunto sopravvivere, vivere tenendo sempre bilanciato, diciamo il proprio equilibrio economico anche. E poi niente, sono arrivata a casa, c'era il cane che mi ha fatto le feste e quindi alla fine mi sento anche fortunata, perché vivo in campagna e anche questo è stato uno dei miei pensieri, ovvero è estate è caldo, ma io vivo in campagna e posso permettermi di avere luoghi più freschi e di star bene.</t>
  </si>
  <si>
    <t xml:space="preserve">Sono appena uscita dalla doccia, mi sono lavata i capelli e mi sono preparata, per uscire e per fare un po' di spesa, poi stasera esco con le amiche, pertanto il mio stato d'animo attuale è abbastanza sereno e tranquillo nonostante oggi abbia avuto una giornata abbastanza indaffarata e pensieri che mi hanno assillato la testa. Quindi questi pensieri sono un po', preoccupati, sono riapparsi. Al tempo stesso i miei pensieri sono andati anche oltre, ovvero ho pensato al mio futuro. Ho pensato alla mia stabilità sentimentale e quindi si sono affollate tutte queste cose, perché questi pensieri, nella mia testa, in un momento di relax, mentre appunto mi lavavo, per cui anche le preoccupazioni che avevo stamani si sono un pochino assopite. </t>
  </si>
  <si>
    <t>Mi trovo in fibrillazione in attesa della partita, sono con le amiche a [PLACE1] e stiamo per entrare nel grande campo dove hanno messo un maxi schermo per poter seguire la partita. Quindi stato d'animo, appunto in fibrillazione, ma abbiamo fatto una bellissima chiacchierata con le amiche qua nel piazzale del [INSTITUTION1]. È una situazione molto piacevole, molto bella. C'è un bel clima di festa e anche si sta molto bene fuori. Per cui niente sono molto serena e felice.</t>
  </si>
  <si>
    <t xml:space="preserve">Allora sono rientrata da lavoro, oggi ho avuto una giornata molto pesante, per cui miei pensieri sono stati rivolti a questa giornata pesante appunto al fatto che non sono riuscita a fare tutto ciò che avrei dovuto fare perché si sono incastrate delle cose impreviste. Quindi beh un po' ce l'ho con me stessa perché non sono riuscita appunto nell'intento, a raggiungere l'obiettivo, e poi niente. C'ho un sacco di pensieri che mi ronzano in testa di rabbia nei confronti delle cose che non vanno, non perché il fato vuole che non vadano, ma perché le persone non fanno sì che le cose vadano per il verso giusto. Niente, oggi sono molto stanca perché stanotte ho dormito poco. Per cui forse anche la stanchezza incide su questi pensieri. Per cui mi sento veramente un po' delusa, quindi rabbia, delusione, e così sempre io che rincorro il tempo e mi sembra di sprecare il tempo, a volte cioè di non utilizzarlo al cento per cento e come vorrei. Per cui insomma, un po' do la colpa ad agenti esterni, ma un po' do anche la colpa a me stessa. E alla volontà che non esercito in maniera corretta. </t>
  </si>
  <si>
    <t xml:space="preserve">Mi trovo ancora in ufficio a lavoro. Oggi ho concluso un sacco di cose, ho fatto veramente tantissime cose, le ho portate in fondo e niente, non ho pensieri particolari, stati d'animo e sennò che mi sento un po' stanca. </t>
  </si>
  <si>
    <t xml:space="preserve">Sono rientrata da questa riunione molto interessante sul popolo saharawi, dove ho incontrato diverse persone che conosco e quindi è stato tutto molto piacevole. Pertanto rientrando ho fatto niente, un escursus di questa mia giornata. Ho pensato che ho risolto un problema, uno dei tanti l'ho risolto. Sono quindi più serena, diciamo da quel punto di vista. Gli altri rimangono e quindi tornavo con la macchina e mi venivano in mente. Tuttavia diciamo che, in generale ho trascorso una giornata proficua e quindi mi sento tranquilla e serena. </t>
  </si>
  <si>
    <t>Sono uscita dal lavoro, ho risolto diversi problemi, diverse rogne lavorative, quindi esco tranquilla. Le mie rogne non tutte le ho risolte, ma piano piano, ho avuto insomma un po' di rassicurazione anche da parte del mio avvocato, per cui diciamo, sono abbastanza serena. Mi aspetta una serata con amiche, amici, per cui il mio stato d'animo ora è abbastanza tranquillo. E niente ho fatto solo pensieri professionali lavorativi, perché dovevo proprio fare delle cose e niente. Pensavo a quanto è difficile però sopravvivere facendo incastrare tutto e ho pensato anche che io sono brava a fare magheggi per risolvere le questioni, le cose però ci arrivo in fondo.</t>
  </si>
  <si>
    <t>Ero tranquilla e stavo pensando sempre alla partita di ieri sera dell’Italia che ha vinto e quindi rivedevo un po’ nella mia mente un po’ di scene. Poi stavo pensando anche che ero stata bene con le mie amiche che abbiamo visto insieme questa partita e ci siamo divertite e che quindi bisognerà trovare altri momenti per stare insieme... poi pensavo anche che è caldo perché ero un attimo lì tranquilla così sdraiata e sentivo però che era molto caldo. Questo era quello che ho pensato via, tutte queste cose qui.</t>
  </si>
  <si>
    <t xml:space="preserve">Allora stavo pensando alle cose da fare da cena, ero al fornello che lavoravo e pensavo a cosa cucinare e poi pensavo anche prima a quello che significa la libertà e al percorso anche da fare per arrivare a essere liberi nella vita da da tutte le cose passate, dai condizionamenti e come fare a lavorare nel presente senza essere troppo presi dal passato o da quello che sarà il futuro. Ecco, vivere il momento. Stavo vivendo il momento presente e cercavo di dire “Sono qui ora e lavoro in questo momento” e ragionavo così, in questo modo. </t>
  </si>
  <si>
    <t xml:space="preserve">Stavo pensando che devo organizzare un po’ di cose per questa estate e stavo per prendere una mia agenda sulla quale segnare tutte le cose da fare in casa ma anche ora che sono in ferie anche fuori, quando andare al mare e poi che anche per i miei figlioli che devo tingere la camera di uno dei miei figli e quindi stavo pensando se andare proprio ora a comprare la tinta, invece poi non lo so via se ci si può andare oggi, perché prima va studiato bene anche un po’ il colore, poi ci sono altre cose da fare. Quindi ragionavo su queste cose qui, sulla giornata, sul tempo che non era tanto bello anche e poi cosa ho pensato? Ah, stavo leggendo, mi sono messa a leggere un po’ di giornale e ho visto un articolo sulla vittoria dell’Italia agli europei e quindi mi son tornate in mente anche questa bella vittoria e tante immagini che abbiamo visto in questi giorni. </t>
  </si>
  <si>
    <t>Sono in fila a un grande magazzino in fila alla cassa già da un po’ e stavo pensando intanto che c’era troppa gente e che era meglio se non ci venivo, poi che mi sono messa in fila ma che forse la cassa quella un po’ più in là c’aveva meno gente, stavo ragionando se spostarmi o no. Poi che quando vengo in questi magazzini mi rimane sempre qualcosa attaccato alle mani che non servirebbe, come al solito. E poi stavo pensando cosa fare dopo insomma quando ho finito che ho pagato son qua vicino a [PLACE1] e dopo forse faccio un giro per [PLACE1].</t>
  </si>
  <si>
    <t>Siccome ero in macchina e stavo passando dalle vie della città e stavo leggendo un cartello stradale un avviso che diceva che sono state chiuse delle strade per dei lavori e allora mi è venuto in mente che forse avevano cambiato la direzione di marcia di alcune vie e allora mi son chiesta “Forse da questa strada viene qualche macchina”, ho guardato con più attenzione la strada alla quale di solito non devo dare precedenza, ma invece ho pensato che forse ci sarebbe potuto essere questo cambiamento. E quindi poi dopo sono invece uscita dalla porta delle mura e ho visto che hanno fatto quella rotonda fuori dalla città che prima non c’era e ho detto meno male perché sono in ritardo, così se passo con la rotonda e non c’è il semaforo si fa anche prima. E dopo c’era un signore in bicicletta che tutto d’un colpo si è messo in mezzo alla strada e ho pensato che forse sarebbe stato meglio se avesse messo almeno la mano per segnalare che girava, mi ha fatto incavolare subito e quindi ho pensato che era stato molto imprudente via, diciamo così. Poi ho continuato il mio viaggio in macchina e pensavo da dove passare per poter andare a prendere questo materasso e questo letto per il mio figliolo che ero insieme anche a lui e si pensava un po’ come prenderlo tutte queste cose via.</t>
  </si>
  <si>
    <t xml:space="preserve">Stavo pensando che siccome mia figlia mi ha chiamato che voleva comprarsi una cosa però è tardi e insomma diciamo che io le avevo detto “No allora aspettiamo domani per comprarlo tanto stasera è troppo tardi, io devo uscire e non si fa in tempo a incontrarci per darti i soldi per comprare questa cosa” e quindi lei invece si è arrabbiata perché voleva lo stesso andarci e allora stavo pensando che bisogna sempre essere a disposizione perché se qualche cosa non va secondo quello che pensa lei o insomma che pensano i figlioli sembra sempre di far le cose senza pensare a loro no? E invece è che te lo dicono all’ultimo momento e quindi stavo facendo un po’ tutti questi ragionamenti che ero anche un po’ arrabbiata. </t>
  </si>
  <si>
    <t xml:space="preserve">Non stavo pensando a qualcosa in particolare, mi stavo vedendo un po' di video di masterchef così, per riposarmi. E niente, pensavo più che altro al fatto che ho fame, un sacco fame, e che le cose che cucinano sono buonissime e che mi piacerebbe mangiare una cosa buona, cioè una cosa proprio buona da ristorante stellato, perché comunque secondo me, cioè, mi sta venendo abbastanza fame. E niente, poi pensavo pure comunque che Joe Bastianich è un personaggio simpatico, assurdo, cioè simpatico no, è un po' antipatichello forse, però fa ridere ecco, è un personaggio divertente. E è divertente vedere lui che insulta questi poveracci che stanno là, stanno solo a cucinare, cioè alla fine tranquillo. E poi pensavo anche che comunque mi sento un po' in colpa perché non sono riuscita bene a studiare quanto avrei voluto oggi, però sono pure abbastanza stanca, quindi un po' me lo legittimo, però mi sento anche parecchio in colpa, e quindi stavo pensando anche, di sottofondo mentre vedevo masterchef, al fatto: "Ah certo stai perdendo tempo vedendo masterchef quando in realtà dovresti passare tutto il giorno a studiare, mamma mia ma che stai a fare?". Però tutto sommato alla fine pensavo pure che ci può stare e dovrei gestire meglio i sensi di colpa. E poi, per ultima cosa, pensavo che fa abbastanza caldo e sono un sacco contenta del fatto che ci sia il condizionatore in stanza. Non me l'aspettavo, perché è una stanza affittata... poi pure manco sto a pagare tanto, quindi pensavo che stavamo in una stanza di merda. E invece è una bella stanzetta, col condizionatore, quindi si sta molto bene, ho una bella casetta, son contenta. Sono un sacco contenta perché mi son presa il depuratore d'acqua, così ogni volta non mi devo fare con la bicicletta le bottiglie d'acqua perché il supermercato è distante. Quindi niente, sono compiaciuta di questa scelta, diciamo, di quest'acquisto. </t>
  </si>
  <si>
    <t xml:space="preserve">Allora stavo pensando che, dato che stavo parlando con un mio amico che si chiama [NAME1], e pensavo che è un sacco simpatico e che mi trovo un sacco bene e che son contenta di averci legato perché è successo comunque abbastanza recentemente di aver stretto amicizia un po' più approfonditamente con lui e che comunque mi trovo sempre molto bene a parlare con lui. E pensavo anche che, dato che stavamo parlando del fatto che spesso non ci godiamo la vita, quindi pensavo proprio a questo, che magari uno studia un sacco, sta una cifra di giorni, magari con le belle giornate, chiuso dentro casa a studiare, però non è proprio il top, pure anche a livello dell'obiettivo che vuoi raggiungere, secondo me questa cosa alla lunga ti viene un burnout. Quindi, in realtà, secondo me non ci sta come cosa. Uno dovrebbe godersi un po' di più la vita, e poi vabbè chiaramente è difficile, uno non ci riesce... figurati che io mi sento in colpa se un giorno pure solo non studio, mi sento come se stessi a fare, l'untore oppure... se non c'entra niente, vabbè ho detto una cosa a caso. E quindi non lo so, e niente, poi dato che mi sono messa a stendere i panni con lo stendino qua della casa, ma non ci sono le mollette, ho pensato: "Ma chissà se ci stanno le mollette? Io non le ho viste, vabbè". E quindi ho detto: "Ecco, ora mi cascano tutti i panni, stasera fa vento e mi cascano tutti i panni per terra e ora sto da capo e devo uscire un'altra volta" e sarebbe terribile perché poi io rimango senza vestiti. E quindi niente, speriamo di no, però dai, sono ottimista, secondo me non succede che cadono per terra, poi se cadono mica è la fine del mondo. E quindi niente dai sono pure abbastanza presa bene riguardo i panni e riguardo la volontà di poter fare più esperienze carine. </t>
  </si>
  <si>
    <t xml:space="preserve">Stavo pensando che non so in che ristorante portare i miei, dato che mi son venuti a trovare e mi hanno fatto, diciamo, una sorpresina da [PLACE1] e adesso stavo un attimino cercando il ristorante, solo che non so proprio dove portarli e a che ora prenotare. E mi piacerebbe d'altra parte farli fare qualcosa di tipico, cioè ma chi li conosce i ristoranti qua, ci sto da cinque giorni, quindi boh. Poi pensavo pure al vaccino, perché ho anticipato la seconda dose e sono contenta, sono molto contenta perché così io penso che questo possa permettermi di andare a [PLACE2] con più facilità, dato che oggi hanno chiuso le frontiere, tra virgolette, con l'Italia. E quindi sì, dai, sono abbastanza contenta. Poi pensavo pure che in questo periodo, porca miseria, mi sto a perdere un sacco di feste e eventi a [PLACE1], mille lauree, e alcune pure in [PLACE2] in realtà. Però, dai, alla fine va bene così, penso che sia proprio una bella esperienza questa e che cioè quando uno fa belle esperienze è inevitabile che se ne perda delle altre. Come diceva Kundera: "C'è solo una scelta", pensavo questo, e quindi... tutto il resto non lo sai, e poi è inutile pensare, insomma, alle alternative che ti sei perso in questa vita. E quindi niente, sì dai alla fine va bene così. E poi niente, sono contenta oggi di aver fatto un giretto al centro di [PLACE3] con i miei genitori, loro mi parevano abbastanza entusiasti. Stavo anche pensando: "Ah vedi menomale che sono venuti, hanno fatto un weekend diverso". </t>
  </si>
  <si>
    <t>Dato che mi ha chiamato il mio, tra virgolette, capo da [PLACE1] stavo pensando che mi fa piacere sentirlo perché mi sta simpatico una cifra e che, dato che stavamo parlando di fare progetti insieme, anche con altri ricercatori che conosco, mi stavo esaltando all'idea di questa eventualità. Quindi niente, ero entusiasta, sia di sentire il mio capo, perché mi sta simpatico, sia all'idea di poter collaborare con altre persone che conosco, che mi stanno un sacco simpatiche. E quindi ecco erano emozioni molto positive nel complesso e poi adesso vado a fare sport, quindi sono anche contenta di questo, perché era da tanto che non facevo sport e per una serie di eventi mi è capitato adesso, ecco, di andarci. Poi peraltro è uno sport che mi piace tanto, ovvero arrampicata, che non faccio da tanto tempo, però, ecco, oggi parecchio eccitata, sono contenta, quindi niente, vado là, sono contenta però c'ho pure un po' paura di fare, diciamo, la pippa, però non per la gente ma per me, tipo, che mi prende a male. E però, in sostanza sono contenta. E poi, pensavo anche che la palestra vicino casa mia mette canzoni che sono belle però remixate così non mi piacciono. Però dai, alla fine, sono contenta per loro e si divertono a fare palestra. E quindi niente pensavo a questo.</t>
  </si>
  <si>
    <t>Stavo pensando al mio cane, perlopiù, perché mi manca tanto, è proprio l'amore mio. Prima stavo vedendo le foto ed è proprio bello, bravo e intelligente e me ne vorrei contemporaneamente stare qua e là, cioè qui con lui oppure lì con lui, insomma quello che è. E penso anche che spero che lo trattino bene come lo tratterei io a casa mia, perché comunque, insomma, io lo tratto molto bene quel piccoletto. E quindi niente, spero e pensavo tendenzialmente a questo. Nel mentre pensavo anche che, insomma, dato che mi sto cucinando, pensavo che adesso ho sporcato un po' di roba e non mi va tanto di pulirle dopo, però vabbè non fa niente alla fine. Però ecco, la cosa che mi da un po' fastidio, tra virgolette, è che questo frigorifero è mezzo rotto, quindi ho messo la roba in frigo, è un po' andata a male perché non si è capito, qual è il problema, cioè mi ghiaccia le cose però poi dopo le sghiaccia quindi praticamente ha fatto andare mezza roba a male e mi ha dato un po' fastidio questo fatto. Però alla fine dopo, che devi fare? Ormai è andata così. E quindi niente. Adesso proprio in questo preciso momento sto guardando un insetto, e quindi penso: "Ma che cosa sarà questo insetto?" Ovviamente è un insettone enorme, sembra a muoversi, come movimenti, pure sbattito di ali, sembra tipo un colibrì, perché è veramente velocissimo, però sono abbastanza sicura che sia un insetto e non un uccellino, e quindi, niente, penso che dopo mi farò una ricerca per vedere che insetto è perchè è veramente particolare. E quindi niente sono molto incuriosita, sono curiosa e mi manca il cane e sono infastidita per il frigorifero. Tendenzialmente le sensazioni che ho provato e i pensieri che ho fatto sono sulla base di queste, diciamo, emozioni.</t>
  </si>
  <si>
    <t xml:space="preserve">Le cose a cui pensavo erano che vorrei tanto scrivere a un tizio, che secondo me è un deficiente, perché ho saputo che ha fatto la domanda per un dottorato super difficile, di intelligenza artificiale, e sono proprio curiosa di sapere che cosa ha scritto, cioè voglio proprio saperlo e quindi stavo a pensare: "Ma quasi quasi gli scrivo per vedere come sta". E invece in realtà mi sto a fare i cavoli suoi per pigliarlo un po' per culo, sinceramente è quello il senso, tra me e me e non con lui, insomma. Però ho paura che mi si accolla, quindi diciamo, ecco, pensavo a questa cosa qua, che ero combattuta tra l'accollo di questo tizio e la curiosità di sapere, che cosa ha scritto, che poi viene da filosofia, quindi sono ancora più curiosa. E poi stavo pensando anche che tra un po' vado a fare sport, sono contenta, facendo sport e diciamo che sto pensando anche che, rispetto a quando l'ho fatto l'altra volta, ho i muscoli ancora abbastanza indolenziti, però tutto sommato ci può stare, però ho pensato: "Chissà se ce la faccio dopo e se soprattutto non mi perdo con la bicicletta a cercare questo posto" perché sta un po' lontano rispetto a casa mia, e però alla fine, cioè, secondo me prima o poi si trova pure col navigatore, quindi insomma sono abbastanza tranquilla, però io pensavo insomma a questo fatto. E poi pensavo pure che ho fame, è una certa, e sono contenta invece che domani viene, il mio ex fidanzato da [PLACE1], mi viene a trovare. Quindi niente, pensavo: "E dai presa bene, sono contenta, non vedo l'ora di vederlo" e sicuramente ci facciamo un sacco di viaggetti in questi giorni, quindi sono veramente entusiasta a riguardo. Tendenzialmente pensavo a queste cose. </t>
  </si>
  <si>
    <t xml:space="preserve">Sono andata a fare un giro turistico a [PLACE1] con un mio amico slash ex ragazzo, e niente, sono contenta, stavo pensando che il camposanto è una figata assurda e è proprio bello caspita. Mi piace un sacco proprio a livello pure architettonico e gli affreschi sono una figata. E niente, e diciamo che stavo pensando pure: "Vedi comunque la chiesa, ora nonostante tutto, cioè le cose della chiesa sono proprio fighe... pure che uno entra dentro e ci sta tutto, insomma, che ti senti il nulla, ti senti piccolo, no?". E quindi stavo a pensare: "Ammazza vedi però hanno le architetture sono proprio funzionali allo scopo". Comunque no, sentirsi insignificante di fronte a Dio... cioè non è che mi sento insignificante di fronte a Dio io, però comunque quando uno va là dentro e ci crede forse la sensazione è quella che ti dà, e a me dà che mi sento insignificante in confronto all'architettura di questi posti. E poi niente. Sto distesa su questo bel praticello verde e il cielo è, diciamo, incerto tra nuvole e sole, quindi questo pure fa sì che ci sia una bella luce e e poi con tutti questi marmi che fanno questo gioco di colore grigio bianco nero è veramente una bella immagine, quindi sono abbastanza contenta. Poi oggi è anche una giornata molto piacevole ma a livello di meteo, quindi non trovo proprio niente da dire a riguardo, e stavo pensando che sono contenta di stare qua, son contenta anche di vedere la Toscana un po' meglio, dato che non l'ho mai vista, ed è stata una bella giornata, proprio niente da dire, penso anche che dopo voglio farmi una bella mangiata in qualche posto carino tipico magari di [PLACE1], non so dove però insomma, e qualcosa si cerca in Internet. </t>
  </si>
  <si>
    <t>Stavo pensando, dato che sto sul treno, e che ho paura che perdo la corrispondenza con una regione, una città, non ne lo ricordo. Vabbè comunque che perdo un treno. Però comunque alla fine... insieme a questa sensazione quindi di paura, c'è  anche il fatto che sto vedendo, attraverso il finestrino del treno, le campagne toscane, che sono una figata assurda che io non è che avevo mai visto. Inoltre a quest'ora c'è il sole che praticamente sta calando piano piano, quindi sta proprio, lì lì per tramontare, il che le rende ancora più affascinanti, perché comunque c'è questo giallo che illumina tutto, poi ovviamente, essendo molto basso, crea anche delle ombre molto interessanti attraverso gli alberi o comunque anche la stessa erba, e mi sembra proprio una bella immagine perché mi fa pensare al fatto che voglio andare al mare ecco, sì, questo è un botto, perché è più o meno la sensazione che provo quando sto al mare. Mi immagino proprio ecco quella sensazione del sole che tramonta, lo vedo in quel momento in cui praticamente la linea che separa il cielo dal mare manco la riesco a capire bene dove sta, poi ci sta questo bel sole che è un po' giallo, che una certa piano piano si abbassa ancora di più e illumina tutto e vedono i riflessi sull'acqua. E quindi niente, mi ricorda questo, che di base è una gran figata. E niente vorrei andare al mare, dato che quest'anno praticamente ancora non l'ho visto. Penso che non lo vedrò, il che mi mette anche un po' di sconforto addosso a dirla tutta, però a una certa pure questi cavoli, alla fine oggi mi sono vista [PLACE1]. Ieri mi sono vista [PLACE2], l'altro ieri mi sono vista [PLACE3]. Comunque sto qui con [NAME1], che sarebbe l'ex fidanzato mio e che ci sto in mega buonissimi rapporti, mi sto a tagliare una cifra, mi sto a divertire un botto insomma, e quindi, dai, pure se non mi faccio il mare, a una certa va bene lo stesso. Non è che uno insomma, si deve stare a impuntare. E quindi niente, stavo a pensare a questa cosa. Me la faccio andare bene.</t>
  </si>
  <si>
    <t xml:space="preserve">Pensavo che mi dispiace perché non voglio che [NAME1] se ne va, torna a [PLACE1], e quindi niente, inevitabilmente un pochetto mi mancherà, e dato che con lui ci sto tanto bene e pensavo pure che mi fa piacere perché in questi giorni ci siamo un po' riavvicinati, il che per me è una cosa assolutamente positiva, a parte questo pensavo comunque che a [PLACE2] d'estate non si sta così male per quanto riguarda il clima, perché non fa tanto caldo, cioè sì fa abbastanza caldo, però non c'è quell'umidità insopportabile che sta a [PLACE1], per esempio. Quindi, niente, questa cosa mi fa piacere. Inoltre pensavo pure che, dato che oggi ho coccolato un sacco una cagnetta proprio bella, che era una cuccioletta di tre mesi, una maltesina, e niente, pensavo che mi manca tanto il cagnetto mio perché stavo pensando alla cagnetta questa qui, e quindi niente, vorrei tanto riabbracciare il mio cagnolino [NAME2] che mi manca tantissimo, mi manca proprio come l'aria che respiro quel piccoletto. Ma sono d'altra parte contenta perché domenica ho il vaccino, quindi lo rivedrò quel piccoletto mio dolce adorato e quindi sono abbastanza contenta. Poi mi rivedo anche gli amichetti miei che a [PLACE1], il che mi fa piacere, vabbè poi non è che li ho lasciati da tanto, li ho lasciati da tre settimane, pure di meno, quindi, non è chissà da quanto, però mi fa piacere sempre. E che alla fine, sì, sono contenta pure perché poi tra una cosa e l'altra rivedrò pure [NAME1], che oggi se ne va da [PLACE2], ma praticamente già sabato penso che ci ribecchiamo e sono contenta. E quindi niente, questo. E pensavo tendenzialmente a queste cose. </t>
  </si>
  <si>
    <t>È tutto il giorno che pensavo proprio a questo momento, dico come starò e cosa proverò nel momento in cui dovrò registrare le mie sensazioni di questo momento. E' una cosa strana perché in questo momento sono in una piazza a Livorno con due amiche e un amico, una cosa molto improvvisata. E stiamo facendo un aperitivo, stiamo discutendo, cioè, chiacchierando in tranquillità e per un momento mi sembra proprio di aver dimenticato il periodo che stiamo vivendo. E mi sento leggero e avevo molto bisogno di questo senso di leggerezza che ultimamente non riesco a provare, perché comunque la paura della pandemia mi ha veramente provato tanto... mi sento quasi distaccato, comunque ancora metto un distacco dalle persone, mentre invece stasera mi sembra di vivere come vivevo fino a un anno e mezzo fa. E sono contento, stasera provo proprio una sensazione di felicità perché mi sembra di vivere, cosa che ultimamente non mi sembra. Un po' forse sicuramente dovuto anche al lavoro che mi stressa tanto perché con tutte queste restrizioni, fare il capotreno è veramente complicato. Quindi forse il fatto che oggi non ho lavorato mi fa stare bene. Comunque c'è una bella atmosfera, l'area del crepuscolo, una piazza con tante persone... ecco le persone mi riportano forse un po' a pensare appena incontro altre persone estranee dico oddio però qui sembra che non c'è niente e invece c'è, siamo dentro una pandemia, però stasera sono contento, mi sento leggero. E quindi è una sensazione molto piacevole.</t>
  </si>
  <si>
    <t xml:space="preserve">Ritorno dal mare, da [PLACE1] a un'ora bellissima, all'ora che adoro... colori meravigliosi. Diciamo guidato da questo tramonto ho deciso col mio amico che è con me di venire a [PLACE2], di salire su una terrazza dove mi ricordavo per vedere questo tramonto in diretta... quindi è stato un po' viaggio quasi elettrizzante per arrivare in tempo. Poi arrivati qui le cicale, tutto davanti la piana con il mare, la [PLACE3], il sole davanti, tutto il cielo che si è tinto di lamine rosse... la [PLACE4], la [PLACE5], la gente che va a cena quasi distratta, non tutti sono rapiti da questa cosa e... sensazioni molto belle che però non mi sto godendo appieno... come tutta la giornata non so perché... dovrebbe essere il massimo e invece qualcosa manca. Questa è la sensazione che ho provato in tutto il giorno e soprattutto anche un po' adesso. Però piano piano mi sta andando tutto dentro e comunque sono contento perché queste sono le cose di cui mi nutro e che mi piace, anche se magari ora un nutrimento non pieno come è stato altre volte. E quindi ora il sole è calato e si torna a casa. </t>
  </si>
  <si>
    <t xml:space="preserve">Mi hanno chiamato dal lavoro chiedendomi se potevo lavorare il prossimo sabato e io gli ho risposto dicendogli "Guardate che io mercoledì faccio il vaccino, vi avevo scritto, quindi non è il caso che io lavori nel weekend" gli ho detto "Anzi, a proposito, vi avevo chiesto un turno leggero perchè potrei avere degli effetti collaterali" e mi è stato risposto che si sono pescati la mail, che quindi mi hanno messo due pomeriggi e che quindi... io glieli avevo mandati due e quindi questa cosa mi ha fatto molto arrabbiare... anche perchè doveva venire un mio amico a trovarmi che subito dopo mi ha chiamato, anzi, in sottofondo mi ha chiamato quindi ho risposto poi dopo a lui e mi dice che forse non viene, non è sicuro... quindi diciamo rabbia... non ho guardato quello che stavo facendo, nel frattempo ho anche cucinato la cena, perchè poi dopo vado a lavorare ma senza rendermi conto di quello che stavo facendo in modo automatico perchè ero al telefono con le cuffie, cucinavo... tutto di corsa e quindi ora mangio però... tra poco, ho questa sensazione di anche frustrazione e rabbia... sempre il lavoro che ultimamente mi rendo conto mi provoca questa cosa e basta poco che mi sale, insomma, sensazioni molto negative. Queste sensazioni, per niente positive direi, per niente. </t>
  </si>
  <si>
    <t>Ero in treno e l'ho letto tra una carrozza e l'altra dopo che nei minuti precedenti subito dopo la partenza da [PLACE1], avvenuta un po' frettolosamente, perché abbiamo dovuto fare appunto le cose di fretta e a me questa cosa già non piaceva, perché se era per me sarei arrivato prima e invece vabbè la corriera mi aveva fatto perdere tempo e quindi ero già un po' diciamo arrabbiato con me stesso e poi mi sono trovato a dover gestire un sacco di persone che non erano messe al posto giusto, non indossavano la mascherina, soprattutto c'era un gruppo di viaggiatori stranieri, penso dell'est Europa tutti raggruppati insieme, senza mascherina... mi hanno fatto veramente arrabbiare, perché già passando all'andata gli avevo detto di mettersi la mascherina poi loro non la rimettevano, mi sentivo preso in giro, ma io comunque ero troppo arrabbiato, quindi probabilmente mi rendo conto che essendo arrabbiato diciamo non lo nascondevo questo mio stato. E quindi probabilmente inconsciamente sfogavo anche la mia rabbia su di loro e quindi si creava un effetto un po' escalation. Eravamo partiti da poco avevo appena finito di sistemare tutti ed ero proprio in un momento di scarico perché ero veramente  in uno stato di disagio, ecco, mettiamolo così. Disagio perché di stanchezza anche proprio perché poi ho questo senso del dovere perché comunque anche verso le altre persone... quindi è una situazione che è molto fastidiosa, ecco. </t>
  </si>
  <si>
    <t xml:space="preserve">Stavo guidando, ero in macchina con due amici un mio caro amico e una mia cara amica che non vedevo da tempo. Abbiamo fatto una riunione e ci siamo salutati perché abbiamo caricato la mia amica per ultima e come va come non va come stai e abbiamo parlato del vaccino, la mia amica veramente ha detto che non si vaccina perché non ci crede e quindi è stata una discussione molto animata su questa cosa. Il mio amico molto infervorato e molto anche diciamo arrabbiato e io invece che cercavo di spiegare il mio pensiero e di comunque certo convincerla perché ci credo però non facendola sentire che sbaglia ma diciamo facendo valere le mie ragioni e quello in cui io credo, perché secondo me è più convincente che non "Devi farlo, devi farlo" così cosà cosu e giù. E quindi io guidavo ma ero anche impegnato a parlare così e quindi è stato diciamo questo viaggio con scambio di opinioni molto forti... ho osservato come ognuno è diverso nell'esporre le proprie idee e quello in cui pensa. E io non volevo comunque far sentire lei in difetto, ma convincerla semplicemente che è la cosa migliore. </t>
  </si>
  <si>
    <t>Stavo preparandomi per il lavoro... sono in stazione nel mio deposito, quindi mi sono preparato la borsa, ho visto un treno arrivare [MISS] questo treno in arrivo da [PLACE1] e l'ho guardato perché comunque mi affascinano. E poi mi sono messo a preparare appunto la borsa, ho aperto... col tablet, ho acceso il telefono ho pensato anche al fatto dico strano che [NAME1] non mi ha ancora scritto per registrare, si sarà mica scordata? Quindi ho pensato anche questa cosa, più di una volta perché comunque ormai è un'abitudine. E poi sensazione la divisa appiccicata al corpo con questo caldo soprattutto i pantaloni un po' di disagio quindi. Ho ascoltato anche questa sensazione di stanchezza perché probabilmente non ho voglia di andare a lavorare stasera. E poi nel mentre mi scrivevo con un ragazzo che è stato in montagna oggi su instagram che commentavo la sua storia, abbiamo un po' parlato. Fino a che poi sono arrivato qui sul binario mi sono seduto sulla panchina e aspetto il treno e diciamo... queste sono le cose che ho fatto. Nel mentre ho anche un po' una sensazione di malinconia, l'ho percepita costantemente.</t>
  </si>
  <si>
    <t>Stavo lavando i piatti dopo aver cenato mentre guardavo un programma su la sette, siamo in onda ed ero molto affascinato dalla conduttrice Concita De Gregorio che mi piace molto e osservavo proprio il suo modo pacato di condurre anche di esporre le idee che è una cosa che mi piace molto, perché secondo me i messaggi televisivi sono importanti perché la gente poi li guarda e quindi un buon messaggio è una bella cosa. Quindi ero multitasking perché appunto lavavo i piatti, guardavo la televisione, ogni tanto mi ha suonato il telefono che qualcuno ha commentato una delle mie storie su instagram quindi smettevo di lavare i piatti rispondevo alle storie e nel mentre aspettavo che si scongelasse il gelato che avevo messo fuori dal freezer poi mi sono preparato un bicchiere e me lo sono mangiato. E nel mentre ho ripreso a lavare i piatti diciamo. E però ho quasi finito insomma. Non molti pensieri perché ero molto impegnato a fare tutte queste cose insieme.</t>
  </si>
  <si>
    <t xml:space="preserve">Allora sono arrivato a casa dal mare e da far la spesa e ho sistemato la spesa nel frigo più che altro erano mozzarelle e stracchino che mi servono per la pizza che voglio fare domani. Poi ho tirato fuori dal frigo il lievito madre. E ho fatto rinfrescare il lievito madre che mi porta via un po' di tempo perché comunque ho pesato il lievito, poi ho messo l'acqua, l'ho sciolto, poi ho inserito la farina l'ho rimpastato, l'ho diviso in due perché mi servirà per impastare la pizza stasera. Nel mentre ho acceso la televisione guardavo il telegiornale, quindi diciamo che anche stavolta osservavo il telegiornale mentre facevo queste cose un po' ripetitive diciamo. Non ho cioè altri ricordi... un po' più caldo perché non acceso l'aria condizionata. Un ricordo sgradevole è ho buttato via del lievito che ho levato la copertura nel secchio della spazzatura che aveva un cattivo odore perché è la parte umida. Poi non ho altri diciamo ricordi perché appunto stavo facendo cose quindi con la mente ero abbastanza lì perché impegnato a impastare e a guardare il telegiornale, quindi non stavo pensando ad altro. </t>
  </si>
  <si>
    <t>Ho scaldato una pizza che avevo fatto oggi a pranzo per la mia vicina che gliel'avevo promessa, ma ero in ritardo perché poi dovevo venire al lavoro e quindi ho scaldato quella gliel'ho portata... mentre la pizza si scaldava ho preparato la mia insalata quindi ho versato la busta nel contenitore, tagliuzzata, tagliato il pomodoro, ho tagliato il pomodoro anche per la pizza della mia vicina e poi ho tirato fuori la pizza e ci ho messo sopra pomodoro e prosciutto crudo e l'ho toccata perché mi piaceva proprio la crosta che gli è venuta e poi gliel'ho portata e ho finito di condirmi l'insalata con il tonno, ho mangiato e mentre mangiavo guardavo la televisione e nel mentre rispondevo anche al telefono, tutto di corsa perché sarei dovuto uscire di casa praticamente alle otto e mezza preparato per andare al lavoro. E quindi grandi ricordi non ho nel senso che facendo le cose poi di fretta probabilmente mi rendo conto che non memorizzo nemmeno poi bene le cose che faccio molto in automatico. Ricordo solo la sensazione di aver mangiato molto di fretta e di non essermi goduto la cena perché ero di fretta. Però prima mi ero voluto allenare, quindi sapevo che avrei dovuto fare poi le cose diciamo di fretta quindi ho dovuto un po' comprimere i tempi.</t>
  </si>
  <si>
    <t>Sono uscito di casa per venire a lavorare e prima di uscire di casa sono rientrato per controllare di aver chiuso l'acqua e il gas, perché nonostante l'avessi fatto soprattutto l'acqua non era sicuro perché a volte mi capita di non ricordarmi di chiuderla e lo faccio sempre prima di andare al lavoro. E ho avuto problemi con l'installazione di allarme due o tre volte perché non riuscivo a disattivarlo. E poi sono sceso le scale, ho notato che c'era già la luce accesa nella mia scala ma era ancora giorno e ho pensato se fosse il caso o meno di spegnerla. Poi ho detto no... e allora ho acceso anche quella dell'altra scala perché il mio palazzo praticamente è inglobato in un altro. Poi sono uscito e ho notato questi due ragazzi che passavano che mi sembravano stranieri tipo rumeni li guardavo e dicevo "Mah questi qua cosa faranno qua? Cosa vorranno?" Ero un po' titubante... esco di casa e ho sempre paura che ci possa essere qualcuno che ti osserva. E quindi poi invece mi hanno guardato e mi hanno chiamato e mi hanno chiesto se conoscevo dei ristoranti dove poter mangiare in zona, perché loro erano di fuori, probabilmente erano romani dall'accento e quindi gli ho un po' consigliato, dicendo che in zona non è che ci fosse un granché, più che altro l'orario che era un po' un problema perché di sabato sera a quell'ora non era facile... Gliene ho detti due o tre poi lui mi ha detto "Ma ce n'è un altro qui, si chiama la [PLACE1]" gli ho detto "Sì, anche quello, non ci sono mai stato. Se volete provare insomma magari fate un aperitivo... o anche verso il porto e poi prenotate per il secondo turno che è più facile". Poi sono salito in scooter... sensazione di caldo perché c'è molto caldo. Ho fatto il mio viaggio in scooter di circa sette otto minuti fino a arrivare in stazione... mi ha colpito il fatto che mi sembrava di avere un'ambulanza dietro, sentivo un suono, mi sembrava un'ambulanza in lontananza e invece poi era uno scooter che mi ha superato e nel mentre mi ricordo di avere anche canticchiato una canzone... così ce l'avevo in testa, il ritornello soprattutto di una canzone.</t>
  </si>
  <si>
    <t>Ero qui a casa e stavo riflettendo su cosa mangiare in base a un nuovo regime alimentare che ho scoperto. E quindi ero concentrata a chiedermi perché determinati alimenti si potessero mangiare e altri no, se ci fossero dei fondamenti scientifici oppure no e quanto soprattutto mi avrebbe costato a livello di gusto e di socialità. E così lasciavo un po' vagare questi miei pensieri mentre mettevo a posto la spesa e facevo altre faccende in casa.</t>
  </si>
  <si>
    <t>Stavo dormendo, è stato un pisolino un po' lungo. Penso di aver sognato, ma non ricordo che cosa ho sognato, però penso proprio di aver sognato.</t>
  </si>
  <si>
    <t>Ero in macchina, mi sono fermata adesso e ero immersa in pensieri un po' tristi e soprattutto la sensazione predominante era la delusione perché da una persona cara mi aspettavo un comportamento diverso. Quindi oltre che presa dalla guida, ero presa da questi pensieri e, così, immersa molto nella delusione.</t>
  </si>
  <si>
    <t>Mi stavo cambiando per andare a camminare e ero a casa dei miei genitori e stavamo parlando di dieta. E quindi considerato che loro si dovrebbero mettere a dieta un bel po' ma non ne hanno assolutamente voglia, ero tutta presa nel motivare l'importanza di un regime alimentare corretto; ovviamente facevo molta fatica a convincerli a cambiare regime alimentare.</t>
  </si>
  <si>
    <t xml:space="preserve">Ero fuori casa a chiacchierare con la mia vicina di casa e mio marito e c'era [NAME1], il loro cane, che giocava con noi e ero proprio rilassata e sentivo un po' la fatica di tutta la giornata e quindi non volevo entrare in casa per rimettermi in moto con le faccende di casa.  </t>
  </si>
  <si>
    <t>Sono a [PLACE1], i concerti per sostenere i luoghi colpiti dal sisma e sono al banchetto dell'associazione di cui sono vicepresidente e sto vendendo le T-shirt. Ero così a proporre il progetto dei ragazzi con disabilità e sono arrivate due persone a cui ho semplicemente detto: "Buonasera" e non hanno neppure risposto. Quindi, per un attimo sono stata veramente arrabbiata da questo atteggiamento e poi però ho incontrato anche famiglie, persone molto disponibili e molto solidali.</t>
  </si>
  <si>
    <t xml:space="preserve">Ero al lavoro e ero al telefono con tre studenti che non hanno rispettato una procedura e quindi con molta pazienza stavo spiegando loro che cosa dovevano fare, che cosa non avevano capito, che cos'è che non andava. E quindi ero impegnata in queste telefonate e mi hanno richiesto molta attenzione e molta pazienza. </t>
  </si>
  <si>
    <t xml:space="preserve">Sono in mezzo al bosco a camminare, a fare nordic walking e stavo percorrendo una discesa molto ripida in cui avevo molta paura ed ero molto tesa, anche se ero rassicurata da tutte le persone intorno a me che sanno della mia paura delle discese.  </t>
  </si>
  <si>
    <t xml:space="preserve">Ero a vedere una mostra e, per caso, verso la fine della mostra una delle persone che l'ha allestita ci ha spiegato varie cose e quindi, così, ero intenta ad ascoltare, stupita dalla memoria di questa persona che ci spiegava che riusciva a ricordare esattamente tantissime date.  </t>
  </si>
  <si>
    <t xml:space="preserve">Ero a casa dei genitori di una mia amica, ero andata a prendere una cosa e ci ho trovato i due nipotini, cioè i figli della mia amica. E quindi ero concentrata su ciò che i bambini piccoli volevano raccontarmi, cioè la spiegazione di un disegno. Il più piccolino voleva raccontarmi che era caduto ed aveva avuto paura. E quindi, così, ero in piedi, sono stata poco, però stavo chiacchierando con i nonni ascoltando attentamente questi bimbi.  </t>
  </si>
  <si>
    <t xml:space="preserve">Stavo facendo una salita a piedi per raggiungere un concerto e ero intenta nella salita, a camminare e sudare. E poi, era il momento in cui ero arrivata alla meta, allo stand in cui ha deciso di stare e avevo preso una sedia e stavo riprendendo fiato. La mente era libera e vagava così, fra il caldo e il sudore.  </t>
  </si>
  <si>
    <t>Ero all'interno del mio supermercato preferito a sbirciare fra gli scaffali non della zona cibo ma della linea, proprio, bricolage e fai da te. E quindi, ecco, ero molto interessata, incuriosita e presa da oggetti che possano migliorare la vita quotidiana. Ogni volta che entro in negozi di questa catena provo sempre una sensazione di stupore e quasi di benessere.</t>
  </si>
  <si>
    <t>Sono in cima a una collina di ottocento metri, quindi quasi montagna e ero sempre qua e sto facendo nordic walking. E ho qualche pensiero frutto di una giornata molto intensa, però sono immersa nel vento, tra gli insetti, tra l'allevamento di mucche, la volpe che abbiamo visto. E quindi la mia mente è un po' combattuta tra quello che sto vivendo e i pensieri della giornata che porto con me.</t>
  </si>
  <si>
    <t xml:space="preserve">Sono in ufficio e ero intenta a sistemare un file sia da un punto di vista del contenuto che dal punto di vista della grafica. Oggi pomeriggio è tutto molto tranquillo e quindi ho scelto di fare questo lavoro che mi richiede calma e attenzione. E ero concentrata sui dettagli di questo file.  </t>
  </si>
  <si>
    <t>Stavo guardando Linea blu in televisione dove faceva vedere [PLACE1], quindi ero seduta sul divano, sulla poltrona massaggiante per la schiena e quindi mi facevo cullare dalle onde seduta a casa mentre fuori piove insomma. Quindi, una sensazione di assoluto rilassamento e veramente come se ero seduta sull'amaca con una leggera brezza marina ecco.</t>
  </si>
  <si>
    <t xml:space="preserve">Ero a cavallo, stavo completando il mio allenamento di oggi. Oggi con l'istruttrice abbiamo fatto un piccolo percorso di salto ostacoli con ostacoli medio-bassi, nel senso circa un metro, un metro e dieci, quindi non altissimi però abbastanza tecnico e quindi stavo pensando che non ho più il fiato nemmeno per fare questi ostacoli semplici, mi sento un po' gli anni addosso! Soprattutto considerando che non ci sono miei coetanei che fanno lo stesso allenamento con me, quindi, io sono la più vecchietta. Però, il mio cavallo si è comportato bene e, nel complesso, anche se in ultimo non ci aveva più tanta voglia, ha comunque fatto bene il percorso. Si è impegnato e, quindi, nel complesso sono soddisfatta anche se ho visto che, insomma, devo lavorare un po' molto su di me, sul mio assetto e sulla mia respirazione. E poi siamo andati a fare una piccola passeggiatina, è stato veramente un momento bucolico in cui, poi tra l'altro, si è alzata una bella brezza e in un certo momento sono anche usciti dei raggi di sole dalle nuvole, quindi, insomma, è stato un momento proprio di pace bucolica, agreste. Quindi un attimo lì poi mi sono rilassata, mi sono goduta il momento ed ero anche molto felice di essere lì in quel momento. </t>
  </si>
  <si>
    <t>Ero con una mia amica veterinaria a cui ho portato a vaccinare la mia gatta e stavamo prendendo un aperitivo; quindi si parlava di mariti per lo più. Lei è separata e, quindi, ecco, discutevamo un po' dei difetti dei mariti in generale e, in particolare, vabbè lei mi diceva che insomma il suo ex marito adesso lavora al nord eccetera, mentre, io parlavo del fatto che il mio non si decide a trovare una nuova casa. Per lo più parlavamo di queste cose, però era una sensazione insomma piacevole di discussioni non animate, insomma, ma normali ecco, si parlava del più e del meno, niente di spiacevole ecco una sensazione di relax, ecco, di rilassamento serale, crepuscolare.</t>
  </si>
  <si>
    <t xml:space="preserve">Ero in videochiamata con un mio collega, stava facendo un discorso per cui diceva che una cosa non era come la pensavo io, ma era come diceva lui, insomma. E c'era un decreto che dimostra, insomma, questa incongruenza e quindi un attimo dico: "Ma guarda te era una cosa così semplice e invece! Qui tanto c'è sempre l'ufficio complicazioni cose semplici!". E quindi niente ora bisogna chiedere dei chiarimenti, insomma, al dirigente e anche lui mi ha detto: "E fammi sapere e chiediglielo, corri, scrivigli subito così sappiamo cosa dice a questo proposito". Ho detto: "Va bene, adesso gli scrivo". E quindi ero scocciatissima perchè già oggi avevo dovuto scrivere, insomma, a questo responsabile per un altro motivo e adesso gli ho dovuto riscrivere anche per questa sciocchezza e quindi ero scocciatissima del fatto che, insomma, queste patatine bollenti </t>
  </si>
  <si>
    <t>Ero sul lettino ambulatoriale di un dermatologo qui di [PLACE1], da cui non ero mai andata prima, per togliere una piccola ciste sebacea. E diciamo che questo dottore non si aspettava proprio una cosa del genere stasera penso perchè era veramente sorpreso, ma ha preso tutto con estrema filosofia, mi ha detto: "Ah allora la incidiamo ora!", ho detto: "Va bene se ha tempo!", della serie, ma non se l'aspettava e quindi dopo un po' mi fa: "Ma signora non faccia caso se dico delle parolacce", io: "No, non si preoccupi dottore!". Poi dopo tutto soddisfatto: "Ha visto sono riuscito a togliere!", bravo dottore, è stato bravissimo. E niente era una situazione veramente ilare di questo dottore che cercava di essere professionale in tutti i modi, però era veramente in difficoltà con questa mia piccola ciste e poi però è riuscito insomma alla fine. Mi ha fatto ridere, leggevo proprio nei suoi pensieri e sembrava proprio un fumetto come per dire: "Ma proprio questo mi doveva capitare stasera!". Però insomma alla fine è riuscito, io sono a posto e ecco tutto qua, è stato divertentissimo.</t>
  </si>
  <si>
    <t>Ho finito adesso di lavorare, stavo lavorando e eravamo immersi io e il mio collega nei computi metrici degli agriturismi e veramente lamentavamo entrambi il fatto che alcuni sono veramente complessi e stavamo stimando l'abilità di un altro nostro collega che invece è bravissimo nell'interpretazione dei computi e riesce a trovare sempre le soluzioni migliori. Ma in alcuni casi veramente sono cose da ingegneri, insomma, e quindi si fa difficoltà, però si fa quel che si può, si cerca di lavorare, insomma, bene lo stesso. Però oggi è stata veramente dura.</t>
  </si>
  <si>
    <t>Allora, io sono appena smontata da cavallo, ho appena finito il mio allenamento, oggi ho montato senza istruttrice perchè arrivava troppo tardi, quindi stavo galoppando col mio cavallo. Ieri il mio cavallo lo ha montato la mia istruttrice, quindi oggi era super rilassato, è stato veramente piacevole. Il cavallo è stato bravissimo, io ero molto rilassata, contenta, anche stanca del lavoro, quindi, ma devo essere onesta, insomma, è stato un momento di piccola ricarica, faceva proprio caldo, però, è stato un momento di rilassamento perchè comunque il cavallo era agli ordini, ascoltava, insomma, quello che cercavo di comunicargli e si era attento, insomma, a quello che gli dicevo. Poi quando sono tornata a scuderia non c'erano subito le docce disponibili per lavare il cavallo, quindi ho tolto la sella, ho dissellato e poi l'ho montato un po' pelo che era tanto tempo che non salivo a pelo e abbiamo fatto tre, quattro volte su e giù per il vialetto accanto alle scuderie a pelo e il cavallo è stato bravissimo. Ci siamo rilassati tutti e due e ora mi sta chiamando che vuole essere lavato, quindi scappo.</t>
  </si>
  <si>
    <t xml:space="preserve">Stavo smontando da cavallo appena finito l'allenamento della domenica che di solito è abbastanza impegnativo perchè c'è o il percorsino o comunque qualcosa di molto tecnico. Il mio cavallo si è comportato abbastanza bene insomma, un paio di volte voleva rimanere con gli altri cavalli, quindi non aveva particolarmente voglia di impegnarsi nell'esercizio. Dopo, alla fine si è convinto, però, ecco, diciamo che quando lo fa inizialmente controvoglia, non è mai il massimo; poi, dopo si è applicato normalmente e ha fatto un bell'esercizio, anche se magari su qualcosa si poteva migliorare. E niente, dopo sono scesa, l'ho lavato, quindi sono morta di caldo, ho pensato: "Dio quant'è caldo!". Steccavo il cavallo e, praticamente, non rimaneva per niente acqua. La stecca, praticamente, è una sorta di lametta di alluminio che si passa sul corpo del cavallo per togliere l'acqua, si chiama tergisudore e quando si fa la doccia si passa questa stecca detta tergisudore e oggi passavi la stecca e, praticamente, non veniva via nemmeno l'acqua, quindi il cavallo si stava già asciugando mentre io cercavo di finire la doccia praticamente. Poi, oggi, avevano bagnato il campo, quindi avrò i paracolpi tutti sporchi di sabbia, quindi sabbia dappertutto, mi sembravo Anakin Skywalker che odiava la sabbia. E oggi così! Ero molto stanca e niente. Se penso che ho quaranta minuti di macchina per andare a casa, mi prende lo sconforto, quindi, diciamo che ecco i miei pensieri fino adesso sono rimasti quelli. </t>
  </si>
  <si>
    <t>Ero nella hall della facoltà del dipartimento di medicina veterinaria dell'Università di [PLACE1], sono andata a trovare, diciamo, la professoressa con cui ho fatto le mie due tesi di laurea e anche buona parte di quella di dottorato con cui ho un rapporto ormai di amicizia da diverso tempo e con cui ho fatto anche parte dell'assegno ricerca prima di cambiare lavoro. Quindi, sono stata contentissima di vederla perchè non la vedevo da poco prima dell'inizio della pandemia praticamente. Dopo magari ci siamo sentite, però, non ci eravamo più viste, un po' sempre per il discorso pandemico, una cosa e l'altra, quindi, oggi ci siamo riabbracciate. E poi, tra l'altro, c'è la sua dottoranda che oggi era andata a fare un esperimento a [PLACE2], sta tornando, io sono assolutamente molto amica anche della sua dottoranda che veramente è stata una grande amica per me, sia durante, diciamo, la tesi di dottorato che anche dopo insomma. Quindi, più tardi, quando lei torna, insomma, da [PLACE2] passo a trovare anche lei. Ecco, sì, stavamo lì prendendo il caffè, parlando del più e del meno, è stata una bella sensazione di ritrovarsi ecco. All'università non cambia assolutamente niente; poi, diciamo, ancora di più a medicina veterinaria a [PLACE1] le cose cambiano sempre con estrema calma, quindi tutto come sempre. E' stato bello! Adesso aspetto il prossimo incontro tra poco, quando la rivedo tra un po', ecco. E no, bello.</t>
  </si>
  <si>
    <t>Ero a fare la spesa con mio marito e puntualmente non prendiamo mai il carrello perchè si sa che dobbiamo prendere due cose e poi riempiamo il carrellino mobile e poi bisogna caricarsi tre sacchi di spesa sulle spalle e fare tre piani di scale a piedi con i sacchi, però, vabbè, almeno facciamo un po' di esercizio! Nel frattempo, mentre stavo facendo la spesa, ero al telefono con una prof, di [PLACE1], che mi aveva chiamato per un progetto di ricerca a cui, però, probabilmente, con difficoltà potrò prendere parte per motivi di incompatibilità lavorativa con quello che sto facendo ora e, però, insomma, ero interessata, a sapere innanzitutto come stava la prof anche perchè non la sentivo da due anni e mezzo circa. Quindi, si tutte rimpatriate con i prof ultimamente. Mi ha fatto piacere, allo stesso tempo ho pensato: "adesso cosa mi vorrà proporre?" perchè comunque era tanto che non la sentivo, quindi dico boh... chissà! Ero un po' sospettosa. Poi alla fine, insomma, ho visto che ecco, penso che ci saranno delle incompatibilità tra quello che posso fare per lei, per la sua proposta di ricerca e quello che in realtà svolgo di lavoro, quindi, probabilmente, non metterò in atto la sua proposta, però mi ha fatto piacere comunque sentirla; è stata una bella chiacchierata via.</t>
  </si>
  <si>
    <t xml:space="preserve">Ero a scuderia, stavo rimettendo a posto il mio cavallo, i finimenti, stavo dando una pulita un po' a tutto e niente c'è una ragazzetta lì che monta a cavallo con me, che ha diciotto anni, no diciannove, quest'anno ha fatto la maturità. E niente, adesso è in vacanza, ho detto: "Beh, [NAME1] adesso in vacanza, no, sei contenta?", ha detto: "Sì, devo solo scegliere l'università" e ho detto: "Beh, ma qualcosa in mente?" così, ha detto: "spero di fare qualcosa che un po' mi piace!", ho detto: "beh, speriamo!". Poi ho detto: "Bah forse io la prima cosa che guarderei è se nel futuro voglio lavorare a partita IVA oppure come dipendente!", mi ha guardato un po' bieca, come per dire ma di che stai parlando! Vabbè, quindi ho troncato subito il discorso. E poi niente, oggi, è stata una lezione un po' sottotono perchè la nostra istruttrice era stanca di fatto, che sta facendo un corso di aggiornamento, è arrivata tardi, era già un po' scombussolata di suo e quindi è bastato pochissimo per farla inalberare e quindi a un certo punto avevamo fatto un esercizio dove io e le altre due ragazze, insomma, che stavamo facendo lezione, non ci sembrava di aver fatto grossi errori e invece: "ma insomma questa è la base!", si è arrabbiata un po' e quindi ci ha fatto un quarto d'ora di paternale; poi abbiamo riprovato l'esercizio, ci ha fatto fare veramente mezzo esercizio: "ah sì, va bene, adesso avete capito, si vede che avete capito", dopo il quarto d'ora di paternale ce l'abbiamo fatta, insomma, speriamo! Anche se poi con una di queste tre ragazze abbiamo fatto un pezzettino di passeggiata fuori e mentre tornavamo, insomma, eravamo un po' dubbiose sul fatto che la tecnica fosse quella giusta, quella che avevamo applicato, insomma, però era quello che voleva l'istruttrice, quindi ci siamo adattate. E niente, tutto qua, quindi siamo scese insomma un po' così, abbiamo smontato da cavallo che non eravamo troppo soddisfatte della lezione anche se i cavalli, alla fine, si sono comportati tutti bene, quindi il mio cavallo è stato bravo, anche quello della mia amica, quindi, alla </t>
  </si>
  <si>
    <t>Stavo caricando la lavatrice, la lavastoviglie, stavo sparecchiando, insomma cose di casa. Nel frattempo, guardavo le facce felici degli atleti che vincono le olimpiadi, che sono facce bellissime da vedere insomma, tutte contente, tutte entusiaste e ecco.</t>
  </si>
  <si>
    <t>Stavo mangiando con mio marito la pasta con il sugo allo scoglio, surgelatissimo! Però è il piatto del venerdì, quindi facciamo sempre quello, molto veloce. Ero affaticatissima perchè ho staccato dal lavoro all'una e mezza, ma oggi ho corso come una matta, quindi mi stavo rilassando mangiando mentre sentivo i risultati delle olimpiadi. Ero un po' dispiaciuta perchè non fanno vedere l'equitazione, oggi c'era il concorso completo e dovevano far vedere il dressage e invece no, niente nemmeno ne parlano; però intanto mi sono vista, insomma, le altre, gli aggiornamenti sulle altre vittorie e niente, tutto qua, per oggi così.</t>
  </si>
  <si>
    <t xml:space="preserve">Sono felicissima, sono qui a giocare con [NAME1], abbiamo fatto tantissime volte il castello e un drago, però ce l'ha distrutto tutte le volte e non ceno perché per la prima volta andrò a sentire un'opera lirica e [NAME2] dice che è noiosissima e però io sono curiosa di andarla a vedere perché non l'ho proprio mai vista e basta. Ora voglio solo che sia organizzato tutto bene per [NAME1] per la cena. </t>
  </si>
  <si>
    <t xml:space="preserve">Sto bene, sono stanca, ho dormito praticamente, due ore perché stanotte appunto non avevo dormito, ero agitata. Cioè ero agitata nel senso che non riuscivo proprio a prendere sonno. Stamani siamo andati al mare tutto il giorno, ero stanca morta, e quindi ora ho dormito fino a adesso. Sono un po' stordita, come chi dorme appunto di pomeriggio, però sto bene. </t>
  </si>
  <si>
    <t xml:space="preserve">È una giornata molto piacevole, ma anche stancante. Siamo stati in [PLACE1], in un paesino dove non andavo da vent'anni, dove sono cresciuta insieme ai miei nonni, e è stato emozionante, anche se malinconico e un po' triste. Noi adesso siamo stanchi morti e andiamo a dormire. </t>
  </si>
  <si>
    <t xml:space="preserve">Siamo appena tornati a casa. Abbiamo guidato, eravamo fuori città, in piscina, ad incontrare degli amici che non vedevamo da più di due anni. </t>
  </si>
  <si>
    <t xml:space="preserve">Siamo venuti via dal mare. Abbiamo fatto il viaggio in macchina. Niente, tutto tranquillo. </t>
  </si>
  <si>
    <t xml:space="preserve">Dopo una sensazione di grande stanchezza mentale a causa di numerose preoccupazioni mi sono rilassata un pochino cucinando e dopo sono stata meglio. </t>
  </si>
  <si>
    <t xml:space="preserve">Ero in un momento di attesa, stavo aspettando una persona con cui dovevo parlare che era in ritardo ma non ho avuto impazienza o mi sono arrabbiata per il ritardo ma mi sono semplicemente goduta il momento di riposo dopo una giornata che è stata comunque ricca di incontri. Ero in una piazza in città, intorno a me c’erano dei turisti e c’erano tre panchine, una panchina rossa e altre due panchine. E su due di queste panchine c’erano dei turisti e su una c'era un signore era una persona che ascoltava dal telefono della musica tipo sudamericana. E una era una coppia di turisti e un’altra era una famiglia con dei figli, anche piccoli, e mi sono semplicemente rilassata, appoggiata alla ringhiera della fontana che era in mezzo alla piazza, guardata intorno e riflettuto sul fatto che ci sono degli spazi comuni che alle volte condividiamo anche per pochi momenti anche con persone sconosciute chissà perché. Poi appena si è liberata la panchina mi sono messa seduta sulla panchina, poi sono andata da una mia amica che ci siamo salutate e ho pensato che sarebbe proprio bello abitare in città.  </t>
  </si>
  <si>
    <t xml:space="preserve">Mi trovavo al compleanno del bimbo tredicenne di una mia amica perché era invitato anche un altro bimbo che è mio alunno, di cui conosco bene i genitori e un bimbo che invece sarà mio nuovo alunno. E la sensazione era di benessere, perché alla fine io con i ragazzini ci sto bene e la mia amica [NAME1] mi ha un po’ coinvolta anche nell’organizzazione di alcuni giochi per la festa. La sensazione prevalente era di tranquillità in quel momento lì, anche volendo di benessere, di interesse per quello che succedeva intorno a me. Ero in osservazione di questi ragazzini, mi interessava un po’ conoscerli. Fra l’altro questa [NAME1] è mia amica di infanzia di molti di loro o li avevo visti da piccoli o conoscevo i genitori, perché miei coetanei, quindi insomma nell’insieme era diciamo un momento interessante e anche rilassante nell’insieme. </t>
  </si>
  <si>
    <t xml:space="preserve">A fronte di una giornata sufficientemente rilassante e di riposo lettura e visione delle paraolimpiadi, quindi i pensieri tutto sommato non negativi domani è domenica e la settimana prossima si preannuncia pesante ma per il momento mi sento sufficientemente in relax. </t>
  </si>
  <si>
    <t xml:space="preserve">Oggi era il mio compleanno e quindi ero contenta di tutti anche gli auguri che ho ricevuto e c’era anche la manifestazione per la liberazione di [PLACE1] dal nazi-fascismo, cinque settembre millenovecentoquarantaquattro, e ho partecipato alla manifestazione organizzata dall’[MISS]. E però ecco ero con queste persone dell’[MISS] però non tante e sempre un po’ le stesse e questo è un po’ deludente. Quindi ero un po’, in quel momento lì, con delle sensazioni di star facendo qualcosa di bello ma non so quanto utile perché poco partecipato e poi andavamo anche un po’ lentamente quindi avevo anche un po’ voglia a quel punto lì di staccarmi e fare una passeggiata più costruttiva per conto mio. </t>
  </si>
  <si>
    <t>Abbastanza indaffarata, con delle cose da comprare, il figliolo da accompagnare ad atletica, pensieri legati alla scuola. Peccato perché ero riuscita a rilassarmi un pochino leggendo, ma poi sono ricapitata in un vortice un po’ di agitazione e preoccupazioni.</t>
  </si>
  <si>
    <t xml:space="preserve">Ho provato una sensazione fondamentalmente di preoccupazione perché ho ricevuto notizie non buone da mio marito che in questo momento si trova all’estero malato di covid e c’è stato un peggioramento. Ho cercato solidarietà mandando messaggi a persone amiche e ho avuto una consolazione dai messaggi che ho ricevuto insomma da varie persone che sono preoccupate per noi ma anche solidali. Inoltre ero con dei colleghi che sono anche amici, tre colleghi di scuola dove lavoro, sono colleghi ma anche amici e, prima ancora che sapessi insomma che mio marito non stava tanto bene, ci eravamo trovati in gelateria per fare un po’ il punto della situazione sull’anno scolastico che sta per iniziare. Anche quello è fonte di preoccupazione perché non siamo in buonissimi rapporti con la dirigente scolastica e non potremo diciamo così lavorare al meglio delle nostre possibilità, dovremo rinunciare io stessa insomma ad alcuni incarichi che ho sempre avuto e questo mi desta forse più delusione che preoccupazione. Delusione per non potermi esprimere al meglio. Tuttavia la presenza di questi colleghi amici è comunque stata, a prescindere da tutto il resto, piacevole perché quando si sta insieme a persone fidate e amiche si sta bene. Questa è la sensazione. </t>
  </si>
  <si>
    <t xml:space="preserve">Ero a sentire un talk nello stesso posto dove ieri ho fatto io e a un certo punto ho temuto che ci fosse la mia dirigente con cui non ho buoni rapporti vedendo una persona prima di lontano e poi dal dietro l’ho scambiata per lei e mi sono un po’ rasserenata quando ho visto che invece non era lei. Tutto questo nervosismo è probabilmente legato anche al fatto che poi domattina dovrò rientrare negli impegni di lavoro e quindi rivedere la dirigente stessa e riprendere una relazione faticosa. Nello stesso tempo comunque mi sentivo anche in posizione di vantaggio, sempre che ci fosse stata lì presente, poi in realtà non c’era, perché ero in un luogo dove ero piena di reti e di relazioni tutte le persone che avevo intorno per un motivo o per l’altro le conoscevo e questo in un certo senso pur nel nervosismo di fondo che era la sensazione dominante in quel momento, mi rendeva anche sicura. </t>
  </si>
  <si>
    <t xml:space="preserve">La giornata è stata parecchio frenetica quindi la sensazione attuale è di stress perché dovrei già essere in un altro posto e invece ancora non ho finito l’impegno precedente, è cominciata una serie di giornate a rincorsa, mi immagino già, che sono quelle del rientro al lavoro e dell’accumulo poi di situazioni e impegni vari.  </t>
  </si>
  <si>
    <t xml:space="preserve">Allora con oggi è cominciata appieno la mia esperienza da baby sitter da anziani. Non è semplice, sto pensando che non è semplice, perché richiede un monitoraggio periodico, e sto pensando che effettivamente questo mi preoccupa un po' perché mi, diciamo, interrompe sempre la durata dello studio, diciamo, mi spezza un po' di concentrazione; ci sono un po' di cose da fare, mi sento un po', diciamo, preoccupata e indaffarata allo stesso tempo. Però tutto sommato diciamo che, penso che anche mi devo un pochino ambientare, quindi che poi prenderò, diciamo, confidenza con tutta la routine quotidiana e quindi riuscirò a incastrare perfettamente. E quindi diciamo mi sento da una parte sollevata e da una parte abbattuta perché ho perso praticamente un'altra giornata, sia di studio che di svago, fondamentalmente, perché se riuscissi bene a incastrare sia l'uno che l'altro riuscirei, quantomeno in questi giorni in cui sono a casa, a non farmi mancare anche un pochino di relax. E quindi diciamo mi sento di aver perso su entrambi i fronti, però da una parte sono anche abbastanza sollevata perché credo di, piano piano, adattarmi alla situazione, quindi ambientarmi. Quindi diciamo che, nonostante mi senta un po' stanca e abbia concluso poco e sia riuscita a fare poco oggi, sono abbastanza speranzosa che magari domani, sia una giornata più produttiva sotto diversi punti di vista. </t>
  </si>
  <si>
    <t xml:space="preserve">Oggi, tornata dalla stazione, di ritorno da [PLACE1], sono passata a trovare [NAME1], il fratello di [NAME2], il mio ragazzo che, diciamo, per motivi logistici, adesso si ritrova a casa da solo. E ci siamo ritrovati quindi a parlare di università e di come stanno andando le cose, fondamentalmente poi niente. Ho pensato di rimandare il mio rientro in palestra alla prossima settimana. Perché penso che fondamentalmente devo ancora riprendere i ritmi. Non ce la faccio, arrivo che sono sempre stanca questa settimana, penso che voglio andare a letto, penso che voglio dormire, che non ce la faccio, cioè nel senso, non è che non ce la faccio... devo riprendere un attimo a riabituarmi alla situazione. E' tutta una corsa e in questo periodo non ho dormito tanto. E quindi niente, ho passato queste a combattere, diciamo, con se andare o non andare ad allenarmi, anche perché mi piace, non è tanto la palestra in generale, allenarmi mi piace, mi fa staccare dal mondo; praticamente è l'unica ora in cui non penso a tutte le mie preoccupazioni, se così le possiamo chiamare, è veramente l'unico momento della giornata in cui riesco. Quando mi ritrovo a [PLACE1] fondamentalmente, che lavoro però per il mio progetto di tesi, e quindi do questo mio piccolo contributo, perché alla fine io mi limito a fare acquisizione dei dati, quindi, il contributo è quello che è, però va bene così; quando anche mi trovo lì, diciamo, se ci sono pensieri a volte, perché sono completamente canalizzati su quello, quindi fondamentalmente niente, questo. E non vedo l'ora di andare a dormire stasera e per prepararmi alla giornata di domani, che voglio iniziare con energia, perché da domani, visto che non devo andare a [PLACE1], per l'appunto, voglio essere in forma per lavorare da casa, continuare a andare avanti nel mio lavoro di stesura, della tesi sempre. E niente. Fondamentalmente voglio rendere la mia giornata di domani produttiva, perché così almeno arrivo alla sera che sto bene con me stessa, quindi è tutto. </t>
  </si>
  <si>
    <t xml:space="preserve">Anche oggi, vivo praticamente nell'ansia. Sono abbastanza preoccupata, sempre per il discorso per la scadenza della scrittura della tesi ovviamente, tanto per cambiare. In realtà ho deciso di staccare volontariamente per cercare di rilassarmi, più che altro non tanto per rilassarmi, più che altro sempre per il discorso della mia amica [NAME1] che è tornata giusto qualche giorno, quindi poi non la rivedrò più per parecchi mesi e quindi ho pensato: "Ma sì, stacchiamo per un paio d'ore", anche se in realtà sto facendo fatica a staccare, non riesco a rilassarmi, cioè anche mentre converso e dialogo con le persone sono in uno stato di alienazione tipo, non riesco a godermi l'esperienza, diciamo, presente, ma la mia mente vaga sempre, per quello che stavo scrivendo fino a poco fa oppure, sempre in relazione al fatto del tempo che continua a scorrere. Diciamo che mi sento un po' schiacciare dalla questione del tempo; ce l'ho sempre avuta in realtà questa ansia in riguardo al tempo che passa e al fatto che mi sentissi sempre un po' indietro. Ma adesso particolarmente, se potessi esprimerlo, non lo so, fisicamente sarebbe un ansimare continuo. E quindi niente, sto cercando di non pensarci, anche se sto nell'insoddisfazione e il fatto di non riuscire a godermi questi momenti, no?, perché mi dico da sola: "Ma cavolo, hai la tua amica... cioè vedi la tua amica solamente un paio d'ore, no?, o quelle che saranno, due barra tre ore, per questa occasione, e poi magari ce ne sarà un'altra e poi non la rivedrò per chissà quanto tempo", e non riesco poi a stare veramente in sua compagnia, cioè non la trovo piacevole come dovrebbe essere e questa cosa mi fa una rabbia assurda, cioè mi fa incavolare con me stessa e mi fa sentire in colpa su due fronti: in primis, perché in realtà io non vorrei essere qui, e secondariamente perché mi sento in colpa per il fatto che io non vorrei essere qui. Quindi mi sento un po' una merda alla fine. Sarei contenta di passare del tempo con lei e invece non così tanto, perché continuo a pensare: "Magari adesso vedi dovevo stare a casa". E quindi ora combatterò con questi pensieri, cercando di fondamentalmente non pensare e semplicemente lasciarmi trasportare dalle conversazioni degli altri, magari cercando di farmi coinvolgere un po'. </t>
  </si>
  <si>
    <t xml:space="preserve">Oggi va malissimo, ma veramente male. Ho questa sensazione di malessere dovuta al fatto che ho avuto una congestione stanotte. E quindi non carburo niente, cioè non sono in forma per niente... e il mio pensiero è sempre ossessivamente rivolto alla tesi, mamma mia non cambia mai, ho una passione ormai. E sto pensando: "Ma quanta roba devo ancora leggere?". No adesso stavo giusto pensando a come continuare il discorso introduttivo per poter incastrare i diversi articoli che ho letto. Mano a mano continuo a buttare la scaletta, però sto pensando che a volte mi lascio anche trasportare un po' da dove va il discorso, e dove lo conduco. E giusto adesso stavo pensando a come introdurre un nuovo argomento legandomi a quello precedente, cioè, ci sta, nel senso che sono collegati... devo continuare il filo in qualche modo. E quindi stavo proprio pensando a questo. Per il resto, a parte che mi sento confusa e ovattata... per fortuna, tra l'altro, che [NAME1], la mia tutor per la tesi, è stata comprensiva, ha detto che posso prendermi questa settimana per lavorare solo sull'introduzione, e quindi questa cosa mi rincuora un po' da una parte, mentre dall'altra mi mette l'ansia, perché se non ce l'ho nella prossima settimana sono stata una settimana a casa e non ho finito niente... vabbè, sempre le solite ansie, quindi fondamentalmente questo. </t>
  </si>
  <si>
    <t xml:space="preserve">Oggi stavo constatando un paio di cose: la prima è che fondamentalmente ho scoperto che mi piace stare sola, proprio sola, fisicamente sola, la seconda, però, è che lo è per un periodo limitato, perché d'altra parte mi manca un po' la mia routine, mi mancano le interazioni che avevo prima, la dinamicità che c'era prima, cioè, sono contenta in questi giorni, tipo oggi è stata una giornata lavorativa ma anche rilassante... vabbè, ho avuto una mattinata un po' frenetica, però ho recuperato con un pomeriggio, diciamo, da scrivania. E quindi potrei dire che sono stata tutto il giorno seduta a una scrivania a studiare, a leggere, lavorare, ma non mi è pesato, perché le ore mi sono volate molto velocemente. Però, questa cosa da una parte mi rilassa; dall'altra parte sento che invece mi porta via qualcosa, nel senso la dinamicità che c'era prima... cioè nel senso ho avuto un pomeriggio piacevole, però stavo anche valutando che spero di finire questo periodo un po' di internato volontario, un po' perché mi viene imposto, un po' perché devo, perché sennò non riesco a rispettare delle scadenze. E quindi spero che passi alla svelta. E quindi... mi piace se c'è una fine in vista. Pensare di dover passare così tutte le giornate mi perderebbe un po'. Mi manca un po' il contatto con le persone, per solo una settimana, cioè provo piacere allo stesso tempo ma anche un po' di non solitudine, ma mancanza. Mi manca avere un qualcuno con cui confrontarmi e condividere. Questo solo per qualche giorno, e quindi non è neanche poi così tanto alla fine. Ma vabbè, comunque arriverà presto, perché spero entro domenica di raggiungere questo traguardo. E comunque è strano perché, delle volte, cioè, ho proprio bisogno di non avere persone intorno... avere uno spazio in cui le persone non possono accedere. D'altra parte invece, mi manca un po' uscire da questo spazio per incontrare un'intersoggettività. Mi manca un po' la frenesia, se da una parte, come dicevo, trovo veramente rilassante... cioè sembra quasi come per me questo periodo fosse un prendersi anche un po' cura di me, anche se non è poi così di fatto, cioè forse è solo mentalmente, perché oltre a lavorare magari, comunque mi ritrovo a stare con me e che non mi fa male. E quindi lo trovo piacevole per questo, però ci vuole un giusto equilibrio, come per poi tutte le cose alla fine. </t>
  </si>
  <si>
    <t>Stavo ragionando su come aggiungere l'ultimo articolo... magari fosse l'ultimo, l'ultimo di un argomento, vorrei essere stata in grado di fare di più. E' stata una settimana difficile, da una parte penso che va bene, da una parte possa andare bene così alla fine, qualitativamente parlando non gira poi così male, cioè nel senso non è poi così malvagio quello che ho fatto, solo vorrei aver fatto una quantità maggiore. Giornatine un po' così. Vabbè comunque sono contenta perché domani tornano i miei nonni e io acquisto un po' di libertà e serenità. Cioè in realtà non è che mi sia mancata la serenità, è solo stato tutto un po' più stressante, e poi soprattutto per il fatto che non ho avuto la possibilità di uscire e praticamente ho fatto una specie di quarantena in casa a fare la massaia e a prendermi cura di un disabile. Quindi un disabile che richiede abbastanza cure, tra l'altro. Quindi fondamentalmente non mi è andata poi così male alla fine. Sono un po' preoccupata anche per il mio cane che non sta tanto bene e ieri sera è stata male, me l'aveva già fatto in questi giorni. Lei ha un po' di tumori sparsi, ormai è un po' vecchietta. E diciamo che anche la terapia che sta facendo o le dà fastidio o non sta avendo grandi risultati, quindi ha avuto una specie di crisi toracica, polmonare. Vabbè comunque poi si è ripresa, però diciamo questa cosa non mi ha fatto dormire bene, gli ho fatto tipo la veglia per un po'. E quindi in realtà, è già un po' di volte che mi fa andare a letto tardi, e poi mi fa stare col pensiero perché, capirai, poi sono sola, ma ero terrorizzata per il fatto che lei pesa quarantacinque chili, se fosse successo qualcosa mi terrorizza il fatto che non avrei saputo cosa fare, cioè mi sarebbe mancata la prontezza di intervento e poi, vabbè, per fortuna si è ripresa, un po' di acqua fresca e via... e poi dopo si è ripresa, però, meno male che ora che so che è così mi sono accordata con la vicina nel caso ho bisogno di trasportarla, quantomeno finché sono sola. Poi io ho una fottuta paura dei ladri; purtroppo mi è rimasto un piccolo trauma... e poi io ho il giardino qui già quello non mi fa stare serena. Ora col fatto che ci sono state delle brutte nottate di temporali, sentivo i rumori e mi portavano a svegliare. Insomma mi sento parecchio stanca oggi perché mi sento la settimana addosso, un po' perché si avvicina magari il termine di questa fatica, e un po' perché mi si sono accumulate diverse nottate che non mi hanno fatto dormire, non mi hanno fatto alzare riposata, cioè mi è mancato proprio l'alzarmi e dire: "Ah, che bello, ho fatto una bella dormita, mi sono restaurata un po'". Niente proprio. Questa settimana è stata tremenda. Vabbè, spero che stanotte, col fatto che non devo portare la fascia... che tra l'altro mi si è anche tolta stanotte, quindi devo essermi mossa un po'. E quindi spero di riprendere, spero domani di essere carica e di riprendere un po' di routine, che mi manca. Un po' mi mancherà anche questo aspetto di stare un po' con me. La folla non è che mi faccia impazzire, la grande folla, cioè se non ci fosse, diciamo, mio zio a cui badare sarebbe già tutto diverso, o il cane che magari sta male, o il gatto che vuole mangiare alle sei o che magari appena apro mi viene a smiagolare. Cioè, insomma, così, un po' troppe responsabilità. Magari senza avere il pensiero di una tesi imminente, e il mio relatore vorrà leggere quello che ho scritto. E quindi insomma tutte un po' di cose insieme e mi sento un po' stressata in questi giorni. Oggi ho salutato anche una mia amica che riparte per l'Olanda, ciao [NAME1]. Mi mancherà. Tutte le volte fa tocco e fuga; viene praticamente due volte l'anno e sta una settimana e tutte le volte che viene ho sempre qualche stra impegno da fare, e quindi ci siamo viste proprio poco, e è passata oggi a darmi l'ultimo saluto prima della partenza, però mi ha lasciato la bella notizia che ritornerà a stabilizzarsi qua, e la cosa mi fa piacere; sono un po' combattuta in realtà perché mi spaventa, perché lei ha un passato un po'</t>
  </si>
  <si>
    <t xml:space="preserve">Sono appena sceso dal treno. Sono tornato da una giornata di tirocinio all'[INSTITUTION1]. Ho avuto modo, diciamo, di pensare un po' a quanto mi mancasse, diciamo, la sensazione di viaggiare in treno, dato che per la prima volta dopo tanto tempo ho ripreso il treno per spostarmi, quando ormai da due anni a questa parte ho sempre utilizzato la macchina, diciamo mi mancava, ecco. Pensavo a questo e poi mi sento stanco, per il fatto di aver lavorato là ma anche in treno ho continuato, stanco ma allo stesso tempo soddisfatto in qualche modo, un po' sulla stessa lunghezza d'onda di ieri. Quindi sì, diciamo, queste sono le sensazioni che ho provato in questo momento della giornata. E poi mi sono anche dimenticato di aggiungere che sono eccitato all'idea di poter stasera andare a giocare probabilmente a basket al campetto qui a [PLACE1]. E quindi la cosa mi rende felice. </t>
  </si>
  <si>
    <t xml:space="preserve">Ho avuto un po' di pensieri negativi, nel senso che ieri sera sono andato poi a giocare al campino a basket e mi sono fatto un attimo male. Ho preso una botta, e quindi una contusione, al ginocchio e quindi pensavo un po', no?: "perché mi capitano queste cose tutte le volte a me?", cioè dopo che un mese e mezzo fa ho avuto una distorsione alla caviglia per lo stesso motivo, cioè a giocare al campetto e mi feci male. E quindi ci sono andato praticamente tre volte in tutta l'estate e su queste tre due volte mi sono fatto male. Ora in realtà quello di ieri è solamente una botta, non è una distorsione, però ho un livido e quindi, insomma, mi dà un po' fastidio a camminare. E quindi niente, avevo un po' questo senso di frustrazione, perlopiù irrazionale, cioè uno può starci attento a queste cose, ma son cose che non dipendono da noi, spesso e volentieri, ma dagli altri e da altri fattori. È stato uno scontro fortuito e quindi non ha nemmeno tanto senso stare a rimuginarci sopra. E quindi questo. Questo è il mio stato d'animo attualmente. </t>
  </si>
  <si>
    <t xml:space="preserve">Le mie sensazioni sono di rilassatezza, poiché siamo arrivati alla fine della settimana e nonostante, comunque, abbia da fare anche questo fine settimana, in termini di studio eccetera, sono comunque rilassato perché sono consapevole, no?, che un'altra settimana è andata. E poi diciamo che sono anche sollevato dal fatto che il piccolo infortunio che ho riportato l'altro giorno, in realtà, sembra, diciamo, molto meno importante di quello che sembrava quando mi è successo, perché, insomma, il dolore mi è già passato e quindi mi ero solo fatto delle ansie inutili, perché, appunto, ora sto già molto meglio. E quindi, insomma, sono sollevato anche per quello. E niente, ho suonato, e quindi mi sono proprio svagato, e questo ha contributo sicuramente anche al mio senso di rilassatezza, di spensieratezza. E quindi sì, un bel venerdì. Sono anche eccitato all'idea che tra poco andrò a cena fuori e quindi sono anche proiettato verso il futuro. Insomma, sensazioni positive. </t>
  </si>
  <si>
    <t xml:space="preserve">Sono al campetto qua, insomma, dove sto io, e sono a giocare, con alcuni miei amici e sto bene. Al momento mi sento rilassato, in quanto è domenica pomeriggio e mi sono preso un pomeriggio libero, e di conseguenza quindi mi sento bene. E' una bella giornata di metà settembre, con la temperatura giusta, non è né troppo caldo né troppo freddo. E quindi diciamo che mi sento bene, riposato dalla nottata e con energia, ecco, per affrontare poi questa giornata. </t>
  </si>
  <si>
    <t xml:space="preserve">Mi trovo alla stazione dopo una giornata di tirocinio. E niente, è un po', diciamo, una giornata un po' di lavoro, e quindi, diciamo, di impegno, una giornata un po' uggiosa, ecco, forse perché è lunedì e riparte la settimana e quindi ci sono un sacco di cose da fare. Però, ecco, un po' di, magari, sensazione di dover fare tante cose e di non riuscire a essere in grado di farle tutte, avere la sensazione di non riuscire a, diciamo, appunto, portarle tutte avanti, perché ho una serie di piani, per il futuro, per il prossimo anno, no?, per il mio futuro, diciamo, professionale, lavorativo e varie strade... ho deciso, diciamo, di seguire, varie strade parallele, no?, che possano consentirmi in qualche modo di trovare, diciamo, una fonte di sostentamento, il prima possibile, e però portare avanti queste strade chiaramente rappresenta una fonte notevole di impegno, perché devo fare più cose nello stesso momento: non solo la parte, diciamo, per cui ho studiato, per cui mi sono laureato, ma anche la parte, diciamo, di studio legata a un eventuale, futuro nell'insegnamento, che però richiede un percorso ad hoc, fatto di acquisizione di certi crediti in determinati esami. Mi sono rimesso a studiare all'università per fare questi esami, però allo stesso tempo... ho il percorso principale, che è quello per cui mi son laureato, e quindi devo fare il tirocinio, devo studiare per l'Esame di Stato, fare, poi dei test di ingresso per le scuole specializzazione. Cioè una serie di cose che mi proiettano verso il futuro e però mi mantengono molto radicato nel presente, a come affrontare queste diverse sfide, ecco, il che è una fonte di motivazione però allo stesso tempo, non dico angoscia, però comunque, preoccupazione in qualche modo per il timore di non riuscire a portarle tutte avanti. E niente, è un po' questo, un po' di pensieri del lunedì pomeriggio. </t>
  </si>
  <si>
    <t xml:space="preserve">Sono appena tornato dalle prove col mio gruppo e abbiamo suonato in vista di una serata di un concerto che avremo a metà ottobre e che è la prima data dopo tanto tempo che non suonavo e quindi sono proiettato, verso quel giorno e non vedo veramente l'ora. Sarà una giornata sicuramente speciale, importante, no?, che, proprio, ci dice come, diciamo, c'è una certa ripartenza nella società, dopo questo periodo buio di pandemia. E quindi son contento per questo e sono, entusiasta e ho pensato a questo. Poi ora il tempo, un attimo, di riprendermi dalle prove e poi, vado all'allenamento di basket, primo allenamento della stagione. Ho iniziato questa nuova esperienza sportiva dopo anni e anni di, diciamo, in cui avevo smesso, diciamo, di giocare. Ho deciso di riprendere quest'anno e quindi c'è anche questo elemento di novità, che contribuisce a innalzare il mio umore, quest'oggi. Però d'altra parte a questo si somma un po' la stanchezza che si è accumulata, in questa giornata di, comunque, lavoro, studio la mattina e poi di varie commissioni, il pomeriggio e poi, appunto, prove. E quindi una giornata, devo dire, piacevole e bella, però molto faticosa. </t>
  </si>
  <si>
    <t xml:space="preserve">Non ho avuto, diciamo, particolari pensieri, nel senso che stavo studiando e quindi ero concentrato in questa attività, anche se avevo un po' difficoltà, diciamo, a concentrarmi e quindi ho fatto un po' di fatica, ecco, a studiare, forse perché, appunto, è sabato e quindi si sono accumulate le fatiche della settimana, però devo riuscire comunque a sfruttare questi due giorni per fare quello che non son riuscito a fare durante la settimana per vari impegni, e con questo intendo soprattutto rivedermi delle cose che mi servono poi durante il tirocinio e studiare altre cose. Quindi nonostante magari, no?, preferirei rilassarmi eccetera e fare altre cose, sono in qualche modo costretto a stare sui libri anche nel fine settimana, come ormai da anni a questa parte. Però chiaramente, insomma, rispetto a quando facevo l'università, posso prendermela con più calma chiaramente, e sfogarmi anche un po' durante il weekend. Quindi facevo un po' queste considerazioni, ecco. </t>
  </si>
  <si>
    <t xml:space="preserve">Sono stato un po' incazzato, diciamo, perché ho perso un treno, l'unico treno che devo prendere, dal momento che sono partito da dove faccio, insomma, il tirocinio alle cinque e mezzo per prendere un treno alle cinque e trentanove. E quindi già sono partito comunque con l'idea che probabilmente non ce l'avrei fatta, perché il tragitto diciamo è abbastanza lungo. Ci vuole almeno un quarto d'ora. Insomma praticamente poi invece sono andato parecchio veloce e ce la stavo per fare. Fatto sta che sono arrivato alla stazione alle cinque e quarantadue praticamente, quindi solo pochi minuti dopo la partenza, e ho visto il treno che era ancora lì e sono andato a corsa a cercare di prenderlo, e mi è partito davanti, chiaramente, come sempre. E mi fa incavolare, perché, cioè, non è possibile che in queste mattine è stato sempre in ritardo, il cinquanta per cento delle volte anche il pomeriggio in ritardo, e quando, per una volta, sono tre minuti in ritardo ovviamente lo devo perdere, quindi ero abbastanza infastidito da questa cosa, dal fatto che, sembra a volte che venga fatto apposta, no?, e quindi pensavo a questo, cercavo di farmi passare l'incazzatura iniziale, dato che mi è toccato aspettare quasi un'ora, perché, cosa ancor più paradossale, i treni che arrivano a [PLACE1] ci sono praticamente ogni ora, ce ne sono due, a distanza di dieci minuti l'uno dall'altro, e poi, per prendere quello dopo, bisogna aspettare un'altra ora circa. Ma allora mi chiedo: "Ma metteteli, più distanziati questi due treni no? Per non dover aspettare un'ora se perdi l'ultimo dei due". Evidentemente non si può fare, ma mi sembrerebbe la cosa più logica. Vabbè, questo. </t>
  </si>
  <si>
    <t xml:space="preserve">Sono stato a studiare e sto ancora studiando. Quindi non è che abbia avuto pensieri così particolari, e comunque ero concentrato sullo studio e pensavo che tra un po' vado a suonare, dopo che in questi giorni non sono riuscito ad andarci. E pensavo anche che è una bella giornata, molto bella, proprio nel giorno del solstizio d'autunno. E quindi niente. E', diciamo, un po' simbolica in questo senso, no?, rappresenta un po' la fine dell'estate, pensavo a questo. Sarà una delle ultime, sicuramente, giornate belle e calde in questo modo per un bel po', di tempo. Niente, quindi questo. Ora mi rimetto a studiare, quindi un po' il mood è questo. </t>
  </si>
  <si>
    <t>Sono le sette e mezzo quasi e io sono qui che guardo il mare e guardo il cielo, guardo la luna, guardo un uccello. Però con l'umore che si può avere quando si torna da un funerale di un amico che è morto ieri. E' tutto così bello intorno e... forse non c'è tristezza... forse c'è malinconia, questo sì. Comunque lo so, questa è la vita e... oggi di quello che avrei dovuto fare ho fatto lo zero virgola zero uno, perché dopo aver saputo di questa cosa tristissima non sono riuscita più a far niente. Quindi vabbè, va bene così, recupererò domani. Tutto qua.</t>
  </si>
  <si>
    <t xml:space="preserve">Mi sono un po' attardata a stare un po' in giro perché pioveva e mi faceva piacere sentire di nuovo l'acqua sulla pelle. Nient'altro di straordinario. Sono abbastanza stanca perché questa notte ho dormito poco, oggi pomeriggio non ho fatto cose particolari però penso che sarà bene questa sera andare a letto un po' presto, sperando di riposare, di dormire, più della notte scorsa. Tutto qua. Niente di straordinario, se non questo clima autunnale che sta arrivando, com'è giusto che sia, è settembre e così è.  </t>
  </si>
  <si>
    <t>Il campanile ha battuto le otto e mi sono ricordata. E non ho particolari emozioni questa sera. Una giornata un po' strana e quindi non ho assolutamente, veramente nessuna emozione. Forse sono un po' vuota, incerta su alcune cose che vorrei fare in futuro. Come sempre il settembre è un mese particolare perché è un po' combattuto tra le promesse che ogni volta mi faccio e che poi dimentico. Quindi, questa sera la sento un po'... non impegnarsi mai abbastanza. E quindi niente di particolare, nulla.</t>
  </si>
  <si>
    <t xml:space="preserve">Da poco passate le otto di sabato diciotto settembre. E' una giornata autunnale che comincia a far sentire la temperatura più fresca. E questo mi fa piacere perché, anche se il pensiero dell'estate che è finita un po' rattrista, per tutto quello che si è portato via, più di tutto il pensiero del mio gatto però c'è anche l'aspettativa, la programmazione di quello che dovrà essere, di quello che dovrò fare. E quindi sì, va bene, sono abbastanza tranquilla. Durante la giornata non ho più avuto il dolore che stamattina mi preoccupava molto del piede, anche se poi di fatto non ho voluto sforzarlo camminando. Però non mi fa male, questo mi fa stare un po' più serena perché mi faceva male anche stando a letto, quindi temevo che poi avrei avuto difficoltà questa stasera a riposare, mentre invece posso essere tranquilla. Niente di particolare, tutto qua.   </t>
  </si>
  <si>
    <t>Un aperitivo e una cena fuori con gli amici. Soddisfatta di una bella serata, passata piacevolmente. Buon cibo, buona compagnia... vabbè, c'è una luna piena bellissima. E cosa chiedere di più?</t>
  </si>
  <si>
    <t>Non sono stanca, anzi, diciamo che nonostante la giornata passata, stamattina a lavorare, oggi pomeriggio a chiacchierare con gli amici, non è stata poi una giornata così tanto impegnativa quindi, almeno fisicamente, non sono stanca. Mentalmente un pochino sì, ma non ho un'emozione particolare. E basta, non c'è un qualcosa di notevole da rilevare, un po' come tutte le sere. Le giornate sono piacevoli a settembre, quindi... un mese così, di riflessione, di pensieri, ma non certo di una brutta, diciamo così, vita. Tutto qua.</t>
  </si>
  <si>
    <t>Sono le diciannove e cinquantacinque del ventiquattro. Dal rumore di sottofondo si può capire che sono in una città trafficata, a [PLACE1]. Ho finito di lavorare da poco... quindi un pochino stanca, ma abbastanza soddisfatta del lavoro fatto. Sto andando a incontrare un mio ex paziente che è diventato mio collega, quindi penso che sarà una serata piacevole. Io sono, come sempre quando sono a [PLACE1], contenta di essere stata qui per tanti anni, perché in questa città, alla quale devo molto, ho passato gli anni professionalmente più belli e più interessanti e anche un po' della mia vita. E quindi così è per questa sera.</t>
  </si>
  <si>
    <t xml:space="preserve">Stavo facendo la spesa, quindi indaffarata, perché in base a dove vai, non son capace di fare la spesa, non trovo la roba, faccio su e giù cinquanta volte, quindi in realtà non stavo... facendo e pensando a niente di particolare. E... niente. Ora che sono le ore... non lo so, le otto, passo a salutare i miei nipotini e mia sorella e poi vado a casa. Che stamani poi ho lavorato... poi mi sono riposata un'oretta. E niente... quindi diciamo il solito tran tran quotidiano, perfetto sì. E domattina alzata presto perché faccio la guida a un trekking, che è una delle mie passioni, e quindi dormirò bene per alzarmi bella carica. </t>
  </si>
  <si>
    <t xml:space="preserve">Sono tornata a casa da lavoro. Sono distrutta, KO, praticamente sfatta, più di dodici ore. Quindi... non stavo pensando a niente perché sono talmente stanca... ma l'unica cosa... mentre tornavo con lo scooter a casa pensavo "Vai, così ora non c'è nessuno, devo prepararmi la cena e dopo undici anni che sei stato con una persona, hai condiviso tutto, ti dovevi sposare sei stata lasciata"... pesa un pochino di più in questi momenti, sì la senti maggiormente questa cosa però... niente da fare, quindi... uno si accontenta di quel che ha. E niente... e ora praticamente mi sto organizzando per la cena, e poi ieri non ci sono mai stata a casa, quindi sono tornata ieri sera tardissimo e non mi ero organizzata. E... niente, ora vediamo. Intanto la doccia l'ho fatta. Subito, perché la prima cosa che faccio appena entro in casa, dopo tante ore in ospedale, ma anche quando ne faccio poche è uguale... e ora mi organizzo per la cena. E quindi niente, diciamo che il pensiero era malinconico, di tristezza, perché comunque avevo puntato tanto su questa relazione e... mi sono trovata così... Ormai è passato un anno, tutti dicono "Vai avanti, va avanti", ma non è facile quando per te era tutto, ecco. E quindi niente... ora penso alla cena, ora penso a me. </t>
  </si>
  <si>
    <t>Sono arrivata a casa da pochissimo, da lavoro da stamani. E a cosa stavo pensando? Niente, che finché ero a lavoro non pensavo, lavoravo. Ora che mi sono fermata, beh, che ora devo sistemare tutti i fogli, perché domattina devo andare in banca per richiedere il mutuo per l'appartamento a [PLACE1]. E quindi... da una parte sono felice, da una parte no, ma beh, che importa? L'importante è arrivare all'obiettivo. Obiettivo quasi raggiunto, quasi. Che poi dipende dalla risposta della banca... quindi, mah.  Mi inizierò un po' a irritare fra un pochino, quando inizierò. Per ora no, son tranquilla. Sono convinta e sicura di quello che sto facendo, quindi tutto a posto. Niente. Ora mi preparerò qualcosa per cena, e poi le solite cose.</t>
  </si>
  <si>
    <t>Stavo finendo di sistemare casa e preparando la borsa e finendo di guardare una serie tv. Ero molto agitato perché la serie tv era molto presa e quindi... mi sentivo proprio preso da queste emozioni. Era una sfida, era la puntata finale, e era una sfida. E... avevo dei pensieri, perché stavo pensando a tutto quello che devo fare nei prossimi giorni e quindi è stato un momento di ritorno dal lavoro, quindi molto caotico e... movimentato. E stavo decidendo cosa fare nelle prossime ore, nei prossimi giorni, nella prossima settimana in cui non lavorerò. E le emozioni erano molto forti, quindi... ero rilassato perché ero sdraiato, però ero molto preso, sia dai pensieri che da quello che stavo guardando. </t>
  </si>
  <si>
    <t>Mi sono sentito molto emozionato perché stavo guardando un video sul telefono di una performance della [MISS] di X Factor di un ragazzo che parlava, cantava una canzone riguardante i suicidi, in una maniera molto emozionante. E mi è venuto in mente di un tot di situazioni riguardo la morte... di una canzone che è uscita recentemente, infatti subito dopo mi sono messo ad ascoltarla e quindi mi sono venute un po' di... emozioni. Per il resto mi ero sdraiato, riposato, navigavo nei miei pensieri però con molta serenità. Emotività e serenità direi.</t>
  </si>
  <si>
    <t>Ho avuto dei pensieri sull'organizzazione della mia prossima settimana e sul capire a che ora svegliarmi... come organizzare i vari impegni, le varie decisioni. E poi in realtà più emotivamente ho dovuto riflettere un po' su...aspetti relazionali, la relazione che si stava svolgendo adesso. Quindi sono un pochino pensieroso, diciamo così.</t>
  </si>
  <si>
    <t xml:space="preserve">Mi sto preparando per uscire, mi sento felice, riposato, appagato e... con buona prospettiva per i prossimi giorni. Mi sento di aver fatto poco in questi giorni, però mi serviva per riposarmi, quindi mi sento proprio riposato, cosa che era da tanto che non succedeva. </t>
  </si>
  <si>
    <t>Sto uscendo di casa per andare a giocare a calcetto. Sono in ritardo e sono agitato, primo perché ci sono le macchine sul piazzale della Chiesa che mi ostruiscono la mia, perché mi parcheggiano sul piazzale della chiesa. E secondo perché ho messo la lavatrice a fare prima di andare via e ha superato come sempre il tempo, cioè dice che ci mette due ore e cinque, poi ci mette due ore e mezzo, e mi gira il cazzo.</t>
  </si>
  <si>
    <t xml:space="preserve">Abbiamo finito adesso la riunione di condominio. Emozioni contrastanti, un misto tra rassegnazione e un po' di rabbia per alcune situazioni irrisolte dentro il condominio, quindi... un pochino di tristezza, d'animo.  </t>
  </si>
  <si>
    <t>Oggi stavo pensando che devo comprare un regalo per la mia amica, perché domani è il suo compleanno e me ne ero totalmente dimenticato, tra l'altro è un'amica stretta e mi sono sentita un'amica di merda, tra virgolette. E poi...stavo decidendo che regalo farle, quindi sono andata a [PLACE1] in un negozio, Blake n'Rose, e le ho preso una camicia e stavo pensando che l'ho pagata veramente tanto, perché ho letto i prezzi di tutte tranne di quella... però vabbè, solo che non ho soldi in questo periodo, quindi pensavo al fatto che...devo fare qualcosa per fare soldi. Sto cercando di mettermi in moto, stavo pensando di parlare con una ragazza che non so bene, però fa soldi tramite bitcoin, quindi pensavo a domani sera che la vedo e quindi ci parlerò. E stavo pensando che non mi ha chiamato il signore che mi fa decorare le bottiglie una volta all'anno, non mi ha ancora chiamato e ho la paura che non mi chiami per decorare le bottiglie, quindi i soldi che facevo quell'anno lì, l'anno con quelli, non so se li farò. Stavo pensando che anche la psicoterapia non andava e quindi ho scritto al mio psicoterapeuta che non ci vado più. Stavo pensando a stanotte che avevo un dolore al braccio sinistro abbastanza intenso che sentivo che mi svegliavo durante la notte, ma non so se veramente mi sono svegliata oppure stavo sognando, quindi stavo capendo perché ho i dolori, però non so se erano reali o no. Stavo pensando a come andare al compleanno della mia amica domani perché non volevo prendere la macchina perché volevo un po' bere, quindi stavo valutando e ho deciso alla fine di prendere la macchina e bere veramente poco perché poi dovrò anche riaccompagnarla a casa, è il suo compleanno e non voglio di certo costringerla a prendere la macchina, assolutamente. E poi sto pensando che dovevo andare a casa prima da mia sorella, che stasera farò una cena e quindi devo andare da lei abbastanza presto, anziché alle sette e mezza/otto devo andare un po' prima perché non ho la macchina e sono dovuta venire a [PLACE1] in autobus perché mia mamma ha dovuto fare dei giri per varie cose, quindi...sono dovuta andare a piedi. E poi stavo pensando alle persone, ai disturbi vari che ci possono essere, sto leggendo un libro "L'uomo che scambiò sua moglie per un cappello" e c'è la storia di questo ragazzo che cade dal letto e vede la parte della sua gamba che non gli sembra sua, gli sembra una gamba orrida, quasi tipo come se fosse putrefatta. Quindi ero a pensare a questa cosa che vorrei studiare bene, leggere tanti libri su queste cose, ho sempre amato la psicologia e siccome in questo periodo non sto facendo tantissimo, è un po' un periodo di, tra virgolette, down dopo gli esami, pensavo al fatto che mi devo dare una mossa per leggere e fare quello che voglio fare, perché vorrei imparare tanto tramite i libri. E stavo appunto pensando anche se il mio percorso di psicoterapia sia stato d'aiuto sì...però il più l'ho fatto tutto da sola e quindi appunto ho deciso di prendermi una pausa e non andarci più e vediamo come vanno le cose. </t>
  </si>
  <si>
    <t>Stavo pensando che... stasera devo andare alla cena di compleanno della mia amica, ma non ne ho voglia perché sono stanca. Perché mi sono svegliata tardi, non ho fatto niente oggi, ieri sono andata a letto tardi perché ero fuori, appunto, per il suo compleanno e stasera non ne avrei voglia più, c'è freddo... però ci devo andare perché è un'amica stretta e... so già che partirò con un modo sbagliato, con uno stato d'animo sbagliato e sbaglio io, infatti vedo di tirarmi su, di pensare in positivo. Stavo pensando anche al fatto che ieri sera ho litigato col mio babbo e oggi non mi parla, non mi dice nemmeno ciao, quando litighiamo fa sempre così, il problema è che ha torto lui questa volta e non si smuove e mi disturba abbastanza questa cosa, e sto pensando che io non ce la faccio più a stare in questa casa, non vedo l'ora di andarmene via e quindi non vedo l'ora di finire gli studi per poter andar via. Sto pensando anche che voglio vedere il mio ragazzo e che stasera non c'è, domani non c'è e avevo voglia di stare con lui perché è l'unica persona con cui sto veramente bene, di tutte quelle che mi circondano è l'unico che la pensa identica a me... per me è raro. E sto pensando che non so cosa mettermi per andare al compleanno perché c'è freddo e tutte si mettono i tacchi e io non ne ho assolutamente voglia di mettermi i tacchi, sono credo tre anni che non me li metto, voglio stare comoda e... stavo pensando a mia mamma, che durante la discussione col mio babbo, quando si è messo a urlare a caso, non ha detto "A" e quindi sono incazzata con lei perché poteva arrivarci a dire "Perché urli così? Non ha senso" visto che si comporta sempre come un bimbo il mio babbo, sembro io la, tra virgolette, matura in questa casa, molte volte. Sto pensando all'altra mia amica di [PLACE2] che mi scrive sempre soltanto quando ha bisogno e va bene, mi chiede come sto ma non in modo veramente sincero, perché in realtà non sto da dio, visto che non ho una persona di fianco molto vicina a parte il mio ragazzo, ma vorrei averne altre però per me è difficile. E sto pensando che devo cambiare ritmo, perché non sto più studiando, sto andando a letto tardi e quindi da lunedì, cioè da domenica sera comincio ad andare a letto presto, svegliarmi presto e fare le cose che voglio fare. Perché sennò così mi butto giù e non va bene, devo cercare di rimanere positiva. E' venuto mio nipote e stavo pensando a quanto è bello per lui il mondo adesso e mi preme il fatto che quando crescerà capirà che è tutta una merda, se avrà la mia stessa mentalità, spero di no, infatti sono combattuta se fare figli o no, perché... è abbastanza tutto uno schifo, non tutto, per fortuna molte cose si salvano, però la maggior parte delle cose fa schifo e quindi mettere al mondo un figlio in questo mondo, che magari avrà la mia stessa mentalità, il mio stesso modo di pensare, modo di vedere non mi piace, quindi è un bel dilemma, anche se è presto per pensare ai figli, assolutamente, però ci penso. E voglio andarmene da questo posto di merda, perché ieri sera sono uscita con la mia amica e stavo pensando prima che è stato brutto nel senso che non mi sono divertita, sembro una che non si sa divertire quando invece io mi so divertire, solo non mi piace il posto e la gente che mi circonda... ho bisogno di stimoli, qua non ho stimoli, ho bisogno di stimoli nuovi, stimoli grandi stimoli, tra virgolette grandi e voglio andarmene via da qua. E ogni secondo ho questo pensiero e quindi devo darmi da fare per studiare per poi vedere di andarmene via, anche se non è facile perché qua comunque delle persone che ho vicino ci sono e sarà molto più dura perché c'ho legato molto, cioè soprattutto con il mio ragazzo. Stavo pensando a mia sorella, il fatto che va ad abitare in una casa nuova in un paesino sconosciuto, tra virgolette sconosciuto, e dico "Wow, beata lei che ne ha voglia di rimanere qui" e stavo pensando anche a mio cugino che ha preso la casa con sua mamma e la sua moglie, è divisa in due però comunque abitano insieme nella stessa casa, anche se è divisa e io non riuscirei mai a abitare un'altra volta coi miei genitori di fianco. E questo è più o meno quanto.</t>
  </si>
  <si>
    <t>Stavo pensando che non so come faccia mia sorella a non essere esaurita, in realtà è un po' esaurita per mio nipote perché è agitato e soltanto a me, poi naturalmente perché non sono la madre e poi ho poca pazienza, mi verrebbe da gonfiarlo di botte e non capisce, quando gli dici di no urla, ma urla, prende e lancia le cose, le cose anche che non deve lanciare, tra cui telefoni, telecomandi. Sbatte le porte degli armadi, ero a dormire e lui mi ha svegliato perché mia mamma gli ha detto di no di una cosa e io ero giù e ho sentito che sbatteva le ante dell'armadio forte. Ha lanciato di tutto prima di andar via, non è nemmeno per il fatto che è stanco perché si era svegliato anche da poco e quindi sto pensando che è tosta. Mi sto rendendo conto che tutti sono buoni a dire "Voglio un figlio, facciamo un figlio" se poi uno deve avere tanta pazienza e saperlo gestire. E mi meraviglio di mio cugino che ha una figlia con sua moglie che è un angelo, non ha nemmeno un anno e loro si lamentano perché dicono che è agitata. E io gli darei mio nipote [NAME1] perché non si vive. E sto pensando che appena è andato via lui ha cominciato mia mamma invece a lamentarsi e che è un'ora a lamentarsi di una cavolata, un'ora. E oltretutto non la sentivo, son dovuta andare al piano di sopra a dirgli "Cosa c'è che ti lamenti da un'ora?" per una cavolata, che non sa come lavare un maglione. Perché io ci tolgo l'etichetta, non è una cavolata però è uguale, lavalo come ti senti, non è importante, è un maglione anche da stare in casa. Niente, fatto sta che mi sento esaurita perché oggi giornata di merda, tra mio nipote che urla e mia mamma che, appena andato via, comincia anche lei a brontolare come se non ne avesse abbastanza anche lei, ne ha sempre voglia. E poi cos'ho pensato? Ho pensato che invidio tanto [NAME2] perché è a Bolgheri con i suoi, a bere vino e a mangiare bene e io sono qua, e tra l'altro con lui dovevamo andare a [PLACE3] oggi si era scordato che andavano a Bolgheri e stasera andavamo a [PLACE3], ma non fa in tempo, deve rimanere lì. Niente, lo invidio tanto perché io sono qua a casa e non faccio niente. E...stavo pensando che sono stanca, che ora mi riposo un po' e poi vedrò di completare delle ultime cose.</t>
  </si>
  <si>
    <t>Stavo pensando che devo lasciare asciugare le tazzine che ho decorato per la mamma di [NAME1] devo lasciarle asciugare perché se le lavo adesso ho paura che possano rovinarsi, così poi dopo quando le lavo le incarto nel giornale, gliele metto nella scatola e gliele porto come regalo. Stavo pensando che devo farmi i peli e quindi ho dovuto disfare il letto, mettere il lenzuolo e mi sono fatta i peli. Ho pensato che c'era poca luce, quindi sono andata giù in garage a prendere un faretto per vedere meglio. Stavo pensando a cosa mettermi stasera che devo vedere [NAME1]. Stavo pensando a che serie guardare interessante che non ne trovo. Stavo pensando che volevo vedere un film interessante ma non lo trovo in streaming, un film giapponese. Stavo pensando che voglio vedere una serie giapponese che mia sorella mi aveva consigliato che non l'ho ancora guardata però probabilmente, novantanove percento, mi sa che è in giapponese, con i sottotitoli e odio le serie giapponesi, cioè mi piacciono ma odio quando parlano in giapponese e non riesco a guardarle, quindi spero sia almeno in inglese. Stavo pensando che devo controllare il piano di studi, se sono uscite diciamo le regole dell'iscrizione, le tasse eccetera, visto che mi è arrivata un email che è uscito l'orario per l'inizio delle lezioni. Stavo pensando che devo iniziare a studiare il libro, perché a febbraio ho l'esame. Stavo pensando che non vedo l'ora di finire l'accademia.</t>
  </si>
  <si>
    <t>Ero a pensare cosa fare oggi, ero a pensare di far venire qua [NAME1] per leggere insieme, visto che oggi mi ha detto che non aveva voglia di studiare pianoforte, quindi ero a pensare di chiederglielo. E ero a pensare che tanto aveva gli allenamenti e quindi si sarebbe dovuto spostare lo stesso da casa, anche se non aveva voglia. Sto leggendo un libro, "La vita quotidiana come rappresentazione", e stavo pensando che, sono a leggerlo da poco, quindi che è vero che noi quando cioè usiamo una maschera in qualsiasi cosa come se stessimo recitando una parte. In diverse occasioni mettiamo una maschera diversa e in effetti pensavo che è veramente interessante che il significato di persona vuol dire maschera. E' assurdo, pensavo che è veramente assurdo perché cioè molte persone non ci pensano, lo fanno senza coscienza e altri sì, con la consapevolezza di farlo, e ragionavo sul fatto che la maggior parte delle volte io mi accorgo di stare facendo questa cosa, come adesso mi sento di farlo, di dover quasi un po' mettere una maschera in certe situazioni è normale, penso ma sì è normalissima questa cosa, però fa molto pensare, fa ragionare a me tanto sul fatto che in molte situazioni mi comporti in un modo e in altre in un modo totalmente diverso che a volte non mi rappresenta proprio fino in fondo, anche se in realtà ci rappresenta, cioè siamo alla fin fine tutto quello che noi vogliamo che mostriamo, da tutti i nostri lati in tutte le situazioni che lo vogliamo o meno, e dobbiamo accettarlo, anche se per me è difficile. Sì, pensavo al fatto che non è facile non mostrare le maschere e essere totalmente se stessi, anche perché in realtà non si sa nemmeno noi come siamo realmente, perché cambiamo mille volte ogni giorno non possiamo dire di avere un carattere specifico perché siamo tante sfumature. E quindi io personalmente pensavo che non so come sono in realtà sono tante sfaccettature, sono tanto di tutto e niente alla fin fine, come la maggior parte di tutti noi. E sono fiera di avere questa consapevolezza, anche se molto ignorante, vorrei crescere ancora di più vorrei far accrescere questa mia consapevolezza e spero che succeda insomma, andando avanti ecco, provando tante altre esperienze, perché alla fine sono giovane.</t>
  </si>
  <si>
    <t>Stavo pensando che stamani ho comprato un reggiseno fatto di silicone e appiccicoso in modo che non si vedano gli spallini e la parte dietro del reggiseno per le maglie scollate, l'ho provato e torno da Dio a pensare che ho fatto un buon acquisto. Ho pensato che il portafoglio che ho comprato è molto più pratico rispetto a quell'altro perché è più piccino e quindi mi sta comunque molto più comodo della borsa. Ah, poi pensavo che avevo voglia di vedere [NAME1], il mio ragazzo, però studia e mi ha detto lui che se voglio andare da lui va bene, tanto io devo leggere, devo studiare, quindi mi sto preparando che vado da lui e devo portare le tazze decorate ai suoi e quindi ero a pensare come incartarle ho preso una carta bianca e le ho incartate con quella e le ho messe in un cartone trasportabile e stavo pensando che devo decorare anche altro. Devo decorare altre due tazzine per la mia vicina di casa e per sua figlia. E pensavo anche di ricordarmi di portare la candela da [NAME1] perché devo fargli provare una meditazione con la candela che l'ho fatta ieri sera e stavo pensando che era assurdo quello che mi era successo, cioè quello che ho visto dietro, una sorta di malformazione della realtà vedevo i colori soltanto il rosso e il blu, come se fosse un film in tre D senza occhiali. E sicuramente ci saranno vari meccanismi nel cervello che mi hanno fatto vedere in quel modo, il perché ci sarà sicuramente, però ho cercato su internet e non ho trovato niente. E infatti chiederò alla mia amica la [NAME2], che comunque lei tratta di psicologia e probabilmente magari mi sa dare una risposta e pensavo che è interessante il fatto che ho tante domande e la maggior parte delle volte chiedo a lei e il novantanove percento delle volte mi sa dare una risposta e questa cosa la amo, la adoro perché non ho mai avuto un'amica che studia psicologia e io sono interessantissima. Cioè sono interessata tanto a psicologia e infatti lei mi ha consigliato anche molti libri da leggere e stavo pensando di portare il libro da leggere, "La vita quotidiana come rappresentazione", quindi ricordarmi tutte le varie cose da portare.</t>
  </si>
  <si>
    <t xml:space="preserve">Ero a pensare che devo prepararmi perché devo andare da [NAME1], il mio ragazzo, che gioca a FIFA e gli devo aprire i pacchetti per trovare dei giocatori forti, quindi mi sono preparata, sono andata da lui. E stavo pensando che volevo trovargli dei giocatori forti, perché comunque mi fa piacere che sia felice e...poi stavo pensando che devo portarmi dietro il quaderno con i disegni da lavoro perché devo passare da un ragazzo con cui sto collaborando per decorare la sua etichetta di vini. Solo che non era andato a buon fine perché tra una storia con l'altra non si era fatto sentire non riuscivamo mai a incontrarci perché, questo lavoro me l'ha dato il papà di [NAME1] e quindi pensavo che non ce la faccio più a lavorare con persone del genere, perché ogni volta che si chiama non risponde e non ne ho voglia per niente, sono stufa però meglio che me lo tolgo il prima possibile. Avevo fatto un bel lavoro, veramente bello. Lui ha trovato da ridire dicendo che era uguale a un'altra etichetta che aveva quando non è assolutamente vero, vabbè ne stiamo parlando con gente un po' così. E quindi mi sentivo come se avessi perso tempo e un po' mi pare ancora di perdere del tempo. E quindi sono a pensare che devo trovare le forze per andare là, per forza perché tanto lo devo fare e più che altro perché il lavoro me l'ha dato il babbo di [NAME1] e a lui non gli riviene niente e quindi voglio anche togliermelo per non fare avere a lui questo peso, perché è lui che prende la briga e chiama perché lo conosce bene, abbastanza bene insomma, va sempre da lui a prendere il vino. E poi stavo pensando che dovevamo uscire io e [NAME1] per prendere da mangiare per sua mamma perché si era dimenticata il prosciutto e altro. Quindi siamo usciti, ora andiamo a prendere un caffè, sto pensando a tutto quello che devo fare alle cinque e venti, devo essere là. E quindi mi pesa, abbastanza mi preme e ora sto pensando di prendere un caffè.  </t>
  </si>
  <si>
    <t>Allora stavo pensando siccome stavo guardando dei video di serial killer, personaggi sinistri, e stavo pensando veramente quanto è fuori di testa la gente. E... ho letto di questo Albert Fisher che lo conoscevo già, ma non così, ha ucciso tantissimi bambini, stuprato tanti bimbi e... descrivendo ecco, anche tutte le scene, tutti i passaggi nell'uccisione dei bimbi in lettere che ha poi inviato alla famiglia... di questa bambina che ha rapito e descrive perfettamente l'uccisione della bambina e quali parti del corpo della bambina ha preso, per poi farci gli stufati per mangiare, era anche cannibale. E sono affascinata tantissimo da queste storie, cioè, naturalmente sono emozioni contrastanti, perché non sono affascinata perché ammiro queste persone, assolutamente. Però sono affascinata dal loro cervello, dal loro modo di pensare e anche comunque dal chiedermi il perché certe persone devono vederla in questo modo, cioè, vorrei capire il loro punto di vista, non per dire che è giusto, assolutamente. Però vorrei entrare nel loro cervello, per capire come funziona e perché arrivano a fare certe cose. Sono sicura che comunque l'infanzia, gli abusi influiscano, perché infatti anche Albert Fisher era stato abusato nell'orfanotrofio dove stava e poi era anche comunque uscito di testa, dicendo che Dio aveva un piano per lui, che era appunto quello di uccidere tutti questi bambini come sacrifici. C'era quest'altra donna italiana che faceva sapone con... parti del corpo delle persone uccise e dietro c'era anche tutto un, tra virgolette, gioco, non solo sadico, ma anche esoterico, perché lei diceva che... una cartomante, insomma, gli aveva detto che i suoi figli sarebbero morti tutti. Allora lei, per spezzare questa maledizione uccide una persona perché pensa che uccidendo una persona, uno dei suoi figli possa salvarsi. Quindi aveva quattro figli, e lei uccide quattro persone apposta per questo motivo qui e ci fa del sapone con i resti delle persone e dei pasticcini che poi dà al vicinato. E anche qua è incredibile la freddezza delle persone, anche in tribunale... perché dicevano che era troppo piccola per fare una cosa del genere, dove lei mette in mostra quello che lei ha fatto, facendo capire che era lei che aveva fatto tutto ciò. E la freddezza e tutto. E... insomma, mi affascinano tantissimo i serial killer, mi affascinano a volte, quando mi raccontano proprio tutta la loro storia, la loro infanzia, a volte provo anche un po' di empatia nei loro confronti, non giustificando quello che hanno fatto, perché comunque naturalmente so cosa è giusto e cosa è sbagliato, però... non è odio nei loro confronti, cioè è pena, perché ne hanno passate veramente tante e questa cosa sconvolge il cervello. Sconvolge anche il modo di pensare, di agire. E poi oltre questo ero a pensare cosa fare stasera, visto che è sabato e ieri sera ho visto [NAME1], il mio ragazzo, e stasera, visto che ha casa di sua sorella libera ieri sera ho dormito da lui e anche stanotte mi ha chiesto se rivado lì, visto che ha solo due giorni di casa libera, poi domani in mattinata torna sua sorella e mi sa che vado là, però c'è la partita del Milan stasera, fino alle undici e quindi sono a pensare se uscire prima, mi aveva scritto una mia amica, però mi scoccia che poi io alle undici vado via e lei rimane da sola visto che l'altra mia amica non ne ha voglia di uscire. Quindi sto vedendo di convincere l'altra mia amica per uscire, in modo che siamo tutti contenti. Così esco un po' anch'io prima delle undici. E stavo pensando a stanotte che non sono riuscita a fare dei sogni e soltanto il pomeriggio, quando ho fatto un pisolino, quando sono tornata a casa per le tre, più o meno, ho sognato tanto, ho dormito un'oretta e poi ero a pensare a stanotte che è stato bello dormire con [NAME1], perché tutta la notte si girava, mi abbracciava, insomma mi mancava dormire con lui. E' stato molto naturale, ecco, non pesante. E anche stasera sono contenta che mi abbia chiesto di riandare da lui a dormire con lui, perché vuol dire che gli ha fatto il piacere, perché poi siamo tutti e due non solitari, però vogliamo i nostri spazi, a un certo punto. E quindi se mi chiede due volte di fila di andare a dormire da lui vuol dire che allora non sente troppo il bisogno degli spazi, nel senso che è equilibrata la situazione e questo per me è molto positivo, è molto importante. E stavo pensando che c'era mio nipote qui e ero a pensare di portarlo in treno perché lui adora i treni e voleva salire sul treno. Ha quasi tre anni, fa tre anni a fine di ottobre e voleva salire sul treno, allora stavo pensando di portarlo in treno e andremo fino a [PLACE3] un giorno, così almeno lui è contento. E oggi era calmo, di solito era agitato e pensavo che meno male che oggi era abbastanza calmo. Mi sono arrabbiata molto, ha rotto una statuina che avevo fatto da piccola in prima elementare avevo fatto una statua di una volpe sdraiata e lui me l'ha frantumata. Dicono che non è caduta, che l'ha solo presa in mano e si è frantumata, però ci sono rimasta male perché era un ricordo della mia infanzia e non ne ho di oggetti materiali fatti da me così belli, era bellissima. E quindi frantumata in mille pezzi. Il mio babbo domani vede di sistemarla, però ci sono veramente rimasta malissimo. Però mi ha fatto anche ricordare, che non bisogna legarsi troppo agli oggetti perché gli oggetti sono oggetti, quindi possono rompersi, perdersi. E però vabbè, mi sono un po' arrabbiata con lui, naturalmente non gliel'ho detto perché è un bimbo... però mi sono abbastanza arrabbiata.</t>
  </si>
  <si>
    <t xml:space="preserve">Stavo pensando che la sorella di [NAME1] sta per tornare a casa che era a Barcellona e ci ha, diciamo, dato in prestito la sua casa per due giorni. Sta per tornare, quindi devo sistemare la casa, lavare i piatti, sistemare la parte sopra della camera e stavo pensando che ho fame, vorrei mangiare. E mi sono fatta la doccia, mi sono lavata i capelli, ero a pensare a cosa devo fare stasera che dovrebbe venire mia sorella a mangiare da noi con mio nipote e non so cosa si mangerà, avevo voglia di pizza.   </t>
  </si>
  <si>
    <t>Allora pensavo a cosa mettermi, che devo andare da [NAME1] a aprirgli i pacchetti di FIFA, [NAME1] è il mio ragazzo, aprirgli i pacchetti e per studiare. Stavo pensando a come farmi i capelli, che sono stufa dei miei capelli corti perché sono una mezza misura, non vedo l'ora che crescano, perché non so più come metterli, non riesco più a gestirli...non a gestirli, però mi sono un po' stufata, come sempre, e li raperei a zero quasi. Poi stavo pensando che ho litigato con mia mamma perché stamani mi sono svegliata molto tardi e purtroppo ho un problema, nel senso che se non ho da fare qualcosa, tipo magari incontrare persona, o un appuntamento, io la mattina non riesco a svegliarmi presto. Metto tantissime sveglie ma purtroppo non mi sveglio...presto. E anche se vado a letto presto, la mattina fatico lo stesso. Sicuramente so che influisce anche il fatto di andare a letto presto, di avere non un ciclo regolarissimo del sonno perché l'orario giusto sarebbe andare a letto prima e svegliarsi così presto, così che dormi le tue otto ore, sei riposato, ma ti svegli presto ma non mi piace. Non riesco ad andare a letto prima, mi dovrò sforzare, perché così non va. E poi sto pensando che devo studiare, mi porto i libri dietro, devo studiare critica d'arte, mi sono informata sui corsi, su quando inizia l'Accademia, ho dovuto stampare la nuova iscrizione per il nuovo anno accademico quindi pensavo un po' a tutte queste cose burocratiche bla bla bla. E mi ha scritto un mio amico, mi aveva chiesto quando iniziano i corsi, che stamani si andava a informare, ero a pensare che non mi ha ancora fatto sapere niente su cosa avevano detto in Accademia, visto che doveva andare là. E poi pensavo a stanotte che ho sognato tantissimo e che è strano il fatto che la mattina appena sveglia magari sto anche un quarto d'ora a raccontare un sogno e invece il pomeriggio non faccio tanto caso ai pensieri, cioè sono una che pensa tanto e analizza soprattutto i pensieri. Mi piace questa cosa qui, cioè analizzare i miei pensieri, trovare anche un punto, un dunque, ma la maggior parte delle volte sono pensieri che si fanno quando magari sei a fare altro, quindi magari a sistemare il mobile ti vengono certi pensieri e uno non ci fa tanto caso. Di conseguenza, quando mi si chiede di registrare qui rimango un po' spaesata perché sono le stesse cose, magari non lo so, mi sono svegliata tardi, devo studiare, ho l'ansia per questo, devo pagare questo, devo pagare quell'altro, la retta bla bla bla. Quindi diciamo che non sono pensieri ragionati e poi soprattutto la registrazione, pensavo che dura veramente poco. Dura due minuti, tre, cinque massimo. Quando in realtà poi la mattina io sto veramente tanto a registrare e questo si vede perché sono cosciente, devo pensare tanto sia a fare che a pensare e quindi, di conseguenza, la registrazione viene molto più corta, per questo. Però dispiace perché ci sarebbero tante cose da analizzare. I miei pensieri non sono soltanto cosa mi metto e che capelli mi faccio e sono stufa dei miei capelli. Ci sono tanti altri minimi pensieri che magari mi scordo anche perché non sono tanto concentrata. E mi dispiace perché comunque vorrei esporre tutto quello che mi viene in mente. Poi... magari ecco la fortuna vuole che ogni tanto il pensiero un po' più complesso mi viene e cade a pennello quando devo registrare. Comunque pensavo a questa cosa, ecco. Ero a pensare a cosa fare stasera e domani perché voglio mettere a posto la casa in giardino, la casina, perché c'è pieno di ragni, ragnatele, devo lavorarci poi per un dipinto per l'esame, quindi devo organizzare un po' di sistemare la casa, ecco, quello che interessa a me. </t>
  </si>
  <si>
    <t xml:space="preserve">Stavo pensando a un disegno per la grafica di Accademia. Stavo pensando a cosa disegnare, il progetto che devo fare. Stavo cercando un po' di ispirazione tramite Pinterest, Instagram, di vari artisti che conosco, per avere delle ispirazioni. Stavo pensando a cosa fare, a cosa non fare, a cosa può piacere alla prof. Poi stavo guardando una serie... stanno facendo degli, tra virgolette, esperimenti sulla ricerca del vero amore e stavo guardando quella e stavo pensando che...è assurdo. Se esistesse veramente un'app, o comunque qualcosa che...ti fa vedere, ti fa scoprire la tua anima gemella, il tuo vero amore non lo so, sarebbe assurdo perché comunque toglierebbe veramente ogni cosa, un interesse nel cercare qualcuno, nel conoscere persone. Cioè, tu avresti davanti la tua presunta anima gemella e finita lì, tu sai già che è l'anima gemella. Cioè è un'utopia che poi diventerebbe distonia in un secondo, secondo me. Ora vabbè si fa per parlare, però ci ho ragionato e sarebbe orribile e non vorrei mai. In realtà la curiosità, per l'amor di Dio, c'è e ci sarebbe per tutti il capire, scoprire chi può essere la tua anima gemella. Però uno si crea troppe aspettative, secondo me, e toglie il divertimento, tra virgolette, nel cercare e conoscere una persona e magari innamorarti di una persona che è il contrario della tua anima gemella, semplicemente ti innamori. Cercarlo perché ti vuoi cercare e perché non te lo dice un'app. Stavo pensando che è morto un signore che conosceva mia mamma, di vista, che era anche amico dei genitori di [NAME1], il mio ragazzo... era malato da tempo, aveva diversi tumori in tutto il corpo, sparsi, era da un po' che tribolava. È morto oggi all'una, giovane, cinquantacinque anni più o meno e...non è il primo che muore giovane che sento, di un tumore. Anche un altro amico dei genitori di [NAME1] è morto ultimamente...tre mesi fa, quattro di un tumore che aveva un neo brutto e non è andato a farsi controllare. Da quello che ho capito si è espanso, è andato al cervello, poi non so se sia possibile, non so se è veramente così, comunque sia, morto, anche lui giovane, stessa età più o meno. È così...e non te ne fai una ragione perché erano giovani, però è la vita, è imprevedibile, quindi ero a pensare a questo. Che c'è sempre sofferenza, che tu lo voglia o meno e io invidio tanto le persone che riescono a essere positive, nonostante quello che gli accade. Forse, anzi...le persone che ho conosciuto che hanno veramente sfiga, che gliene succedono tante, sono quelle che vedo più serene, cioè, affrontano la vita in un modo veramente...d'amore...a una ragazza ho chiesto come fa, oltretutto, che gliene sono capitate tante. Lei ha detto che è proprio per questo che è così, visto che gliene sono capitate tante si è modellata in modo da non star male... giustamente fa "Cosa fai? Ti deprimi?" e quella è forza, quella è tanta forza. O è istinto di sopravvivenza, come lo vuoi chiamare non lo so. Però le invidio perché io non riesco a essere così. Io mi butto giù e se mi prende un pensiero e non riesco a farlo uscire mi fa le radici e rimane lì, e poi non riesco a fingere davanti agli altri. Riesco, ma chi mi conosce vede che c'è qualcosa che non va. Chi mi conosce veramente bene, cioè due persone, forse. Comunque sia...è tutto un po' così...ci sono dei giorni tipo oggi dove ci entri tanto dentro, nei pensieri...magari non sai nemmeno te che pensieri, però senti proprio questa aurea di malinconia che ti segue. Magari se lo racconti risulti quella pesa o semplicemente la filosofica della situazione, la poeta malinconica, quando in realtà non è niente di tutto ciò, è ciò che sento... è complicato, anche spiegare, quindi almeno personalmente sto zitta, non dico niente, me ne tengo per me. E già adesso parlare a questo microfono può aiutare è una buona tecnica. Ora mi sto divagando e mi sembra di stare dallo psicoterapeuta. Comunque, pensavo un po' in generale a tutto, quindi non c'è una cosa specifica... a tutto, a come stanno andando le cose, come va il mondo e non va bene, per niente. E infatti vien da ridere. E quindi così, invidio tanto le persone che ridono davvero, perché sennò l'unica cosa è deprimersi. E tutto qua, più o meno. </t>
  </si>
  <si>
    <t xml:space="preserve">Ero a casa del mio ragazzo e... stavo pensando che alle sette e mezza devo essere in palestra e anche lui gioca alle sette e mezza. Quindi pensavo di organizzare l'orario per vederci dopo, per mangiare una piadina fuori. Quindi, stavo ragionando sull'orario, ragionavo su cosa mettermi, sul portare tutto via da casa sua poi lui ha un gatto, quindi, mentre che lui si preparava stavo accarezzando il gatto e invidiavo lui che aveva il gatto perché lo desidero tanto anch'io... e a pensare a quanto era dolce. Poi... ero a pensare a Barcellona, perché la mia amica mi ha detto che mi aveva sognata che gli dicevo che qua non sto bene, che mi sta tutto stretto e quindi me ne andavo ad abitare a Barcellona e le ho detto che ci ha azzeccato, per il fatto che mi sento stretta, che poi diciamo che non è tanto lontana l'idea di andare a Barcellona, quindi stavo pensando a questo e... sarebbe bello partire, ne ero a parlare anche ieri sera e pensavo che vorrei andarmene, non ce la faccio più a stare qui. Tutto troppo stretto, tutto troppo uguale, soliti posti, solite cose, non si riesce a fare altro; le amicizie che hai sono quasi tutte tanto per... tutte fanno le stesse cose, quindi... un po' così. Però pensavo anche che son contenta di avere [NAME1], il mio ragazzo, perché è l'unica persona decente che abbia mai incontrato, come piace a me, come voglio io, in tutto, non c'è una cosa che non va e lui pure. Quindi siamo molto legati. Andare via poi in un futuro è tosta perché credo che ognuno poi voglia fare le sue esperienze, nel senso individuali, viaggiare da solo eccetera, poi magari insieme non si sa mai, in un futuro. E... niente, più o meno abbastanza a cose tranquille pensavo, ecco: palestra, a cosa faccio stasera, a cosa mi metto perché c'è freddo e... sì, voglio un gatto.  </t>
  </si>
  <si>
    <t>Stavo pensando a un po' di cose... soprattutto al fatto che è il weekend, è venerdì e domani è sabato e qui da noi non c'è tanto da fare se non le solite cose, soprattutto ora col Covid non c'è più tanta scelta. Quando si va a [PLACE1] la situazione è che a una certa non c'è più gente in giro perché vanno tutti in un bar che si chiama [PLACE2], dove se hai il green pass entri dentro e è una specie di discoteca... sennò vai a [PLACE3], prima di andare giù a [PLACE1], vai a [PLACE3] e c'è un bar che si chiama [PLACE4], dove stanno tutti lì. Il problema è che io non ne ho voglia di queste cose. Non ne ho voglia non perché sono asociale, ma perché c'è gente che non mi va di vedere, c'è gente che mi sta sulle palle, gente che fa soltanto discorsi inutili, non che io voglio sempre parlare di cose intelligenti, per l'amor di Dio, però non vedere scene dove gente prende per il collo altri. E non ho voglia di andare a ballare, in questo momento. Quindi, la mia unica amica con cui esco magari spesso che abita qui c'è il problema che gli piacciono queste cose, gli piace andare nei posti dove c'è tanta gente e a me non va e lei non vuole stare ai miei compromessi, vuole fare le cose che gli piacciono a lei e io di conseguenza non ho voglia di stare dietro di lei, ecco. E quindi è una situazione un po' così, perché poi ormai non mi chiede più nemmeno cosa faccio il weekend. Questo weekend gli ho chiesto io e mi ha detto che va giù a [PLACE1] e gli ho detto non ne ho voglia, voglio fare altro e lei mi ha detto che non ci sono in pratica alternative. Storie del genere a me non mi va. E la sorella di [NAME1], il mio ragazzo, mi ha chiesto cosa facevo stasera, perché lei la pensa uguale a me. Infatti cerca sempre di variare, di andare in altri posti, non ne ha voglia di fare sempre le solite cose che qua è così. Ora stavo pensando che, insomma, ho preso la macchina, sono venuta a [PLACE5] dalla mia amica e che poi andiamo a [PLACE6] a prendere un aperitivo lì e meno male che lei comunque la pensa come me. Solo che essendo di [PLACE5] avendo tante cose da fare, tra cui fare tesi eccetera, la vedo veramente poco, almeno lei è è così. E voglio andarmene via. Voglio andarmene via da qui, non ce la faccio più. Mi piacciono i paesini piccoli, però mi sono rotta di stare sempre qui. E... sogno spesso di andarmene via, di andare all'estero e lo farò. Meno male che sono quasi alla fine dell'Accademia. E poi la mia unica valvola di sfogo, la mia unica persona che mi capisce, che è la non merda che mi circonda è [NAME1], il mio ragazzo e se non ci fosse lui io impazzirei, veramente. Infatti... cioè è assurda come situazione. Ora... niente, sono ad aspettare la mia amica che è uscita, quindi ora vado via con lei. Comunque, ero a pensare un po' a tutte queste cose. Ho ragionato alla mia vita, a quello che voglio fare, a fare più sport, mettermi in forma, mangiare bene, ma mangiare bene nel senso non prendere robe già pronte e cucinare io robe salutari. Sto cercando di fare spazio a più cose nella mia vita, cose a cui voglio dare veramente valore, non le cose futili. Nel senso, voglio amicizie... serie, ecco. Mi sono rotta di stare dietro a persone che non mi rappresentano. </t>
  </si>
  <si>
    <t>Mi sono sentita abbastanza nervosa perché ho tante cose da fare e mi sembra di essere arrivata alla fine della giornata senza aver fatto nulla di tutto quello che volevo. E al momento sto cercando di recuperare ma con scarsi risultati, e quindi penso sarà ancora una lunga giornata. Ho pensato intensamente a tutte le cose che devo fare e quindi perlopiù, cose che riguardano il futuro e non il passato. Come sensazioni e come emozioni, ansia, appunto, agitazione, frustrazione. Basta.</t>
  </si>
  <si>
    <t>Tutto quello che ho pensato riguardava il fatto che sono uscita con il mio ragazzo e siamo andati a giocare al bowling, e quindi essenzialmente mi sono molto divertita e sono stata bene ed ero tranquilla, non avevo pensieri particolarmente profondi, però, insomma, è stato molto divertente e quindi, ero abbastanza spensierata. Poi, ricordi, insomma, non saprei, principalmente, abbiamo riso, abbiamo scherzato insieme e quindi questo.</t>
  </si>
  <si>
    <t>Ero agitata perché ero in ritardo e quindi i miei pensieri sono stati principalmente legati alle cose che non dovevo dimenticare per uscire. Le mie emozioni erano agitazione mista a trepidazione, felicità di rivedere le persone care e ricordi... nessun ricordo in particolare.</t>
  </si>
  <si>
    <t>Sono le tre e venti e stavo facendo un piccolo riposino a casa. Sono tornata a casa dei miei genitori, quindi sto abbastanza tranquilla e... proprio due minuti fa ho ricevuto una telefonata con una proposta per questa sera di andare al cinema, che mi ha fatto molto piacere... e niente, quindi mi sono svegliata un po' di soprassalto... e niente di che insomma. Sto abbastanza tranquilla, anche perché appunto mi stavo riposando.</t>
  </si>
  <si>
    <t>Sono stata molto impegnata al lavoro, quindi sono stata molto concentrata e non ho avuto molto modo, insomma, di vagarmi. Ora sto tornando a casa che vado in palestra.</t>
  </si>
  <si>
    <t>Oggi pomeriggio sono a casa, ho lavorato da casa e sono stata anche nelle ultime ore molto impegnata, perché devo assolutamente finire entro fine settimana un lavoro e quindi sono stata molto concentrata a lavorare al computer. </t>
  </si>
  <si>
    <t xml:space="preserve">Ho fatto un piccolo riposino ma non ho dormito tranquillamente, quindi avevo la mente piena di pensieri, soprattutto per quanto riguarda il lavoro, per cui... non mi sono completamente rilassata e... questo.   </t>
  </si>
  <si>
    <t xml:space="preserve">Sono ritornata a casa per il pranzo e ho tenuto diciamo la mente occupata pensando a quello che dovevo fare, quindi ho pulito la cucina, ho rifatto il letto, e ho acceso una lavatrice. E ora sto pensando che tra poco devo ritornare al lavoro e quindi a tutto ciò che devo fare oggi pomeriggio.  </t>
  </si>
  <si>
    <t xml:space="preserve">Sono a casa, ho appena finito di mangiare, ma il mio pensiero era focalizzato e concentrato su come poter risolvere un problema informatico legato al mio lavoro. E quindi...ora sto provando a trovare una soluzione.  </t>
  </si>
  <si>
    <t>Ho solo avuto pensieri positivi, ho terminato la mia lezione di yoga, molto rilassante. Ho fatto un bello stretch di tutti i muscoli. Pensieri positivi, anche se ovviamente il pensiero del lavoro c'è sempre: tutto quello che devo fare ancora, i messaggi da mandare, però con questa pausa yoga riesco ad affrontare tutto con una certa positività perché mi sembra tutto più leggero. Quindi mi sento bene. Ho avuto attorno a me persone con cui mi trovo bene, persone positive a cui piace stare in tranquillità, senza polemiche, senza sempre parlare male di qualcosa. Sono tutte sensazioni percepivo un bell'ambiente, un ambiente con persone con cui mi trovo veramente bene e quindi le mie emozioni sono emozioni che mi piacerebbe sentire tutto il giorno, ma ovviamente non è possibile. Però ecco, l'importante almeno un momento nella giornata avere queste belle sensazioni.</t>
  </si>
  <si>
    <t>È stata una giornata talmente intensa che ho un turbinio di pensieri, il mio stato d'animo è quello di una persona che è molto stanca. Oggi è stata una giornata dura, però ho avuto occasione di capire che sono circondata da persone brave sono fortunata perché nel lavoro, pur stando in un ambito molto competitivo e a volte anche difficile, però mi sono sentita circondata da persone che ci tengono a quello che faccio. Quindi fondamentalmente sono soddisfatta e sono stanca ma soddisfatta, sì... anche se alcune cose non sono andate come previste però alla fine è andata molto bene</t>
  </si>
  <si>
    <t>Stasera i miei pensieri sono di nuovo positivi. Non ho un particolare stato d'animo, mi sento bene, sono rilassata. È stata una giornata abbastanza piacevole sarà come al solito tutto di corsa, tanti pensieri, tante cose da fare. Però mi sento abbastanza positiva. Sono contenta della giornata, ho fatto yoga, come al solito, che mi ha rilassato, è il mio salvavita in altre parole, quindi va tutto bene.</t>
  </si>
  <si>
    <t>Sono sola in casa, mi sto riposando, mi sto rilassando. Non mi dispiace essere sola, è una sensazione che mi serve, cioè, ho bisogno di essere sola qualche volta. Soprattutto dopo una giornata intensa dove hai parlato con tante persone, sentire tante parole, chiacchierato tanto. È bello essere da soli, fare le cose che uno ama. Quindi stasera sto preparando una buona cena sto cominciando a sentire anche dei buoni odori, quindi una sensazione piacevolissima. Domani poi è venerdì, quindi stupendo, fine settimana, insomma, sensazioni belle, sensazioni di tranquillità.</t>
  </si>
  <si>
    <t>Sto ripensando alla riunione di stasera che è stata abbastanza pesante. Tante decisioni da prendere, tutti hanno ragione, tutti hanno torto. Alla fine penso che dovrò essere io a dover decidere, quindi mi sento un po' responsabilizzata, mi sento che comunque ho bisogno di aiuto. Quindi la decisione tenderà verso quel senso. Devo trovare aiuto, altrimenti non posso andare avanti. Comunque è venerdì sera e quindi è bellissima questa cosa, è bellissima. Serata tranquilla, rilassante e poi da lunedì si ricomincia.</t>
  </si>
  <si>
    <t>Che ho poco pazienza, veramente ho poca pazienza, non so perché mi dà fastidio tutto uff, quando la gente interferisce su quello che devo fare io, che mi mette fretta, che non gli sta bene mai niente, devo pensare a tutto io per risolvere i problemi, mi dà fastidio, cioè, non lo so. Ho l'impressione che non trovo collaborazione, risolvere le cose, devo sempre pensare a tutto io. Questa cosa mi dà enormemente fastidio. Cioè, non è possibile. Però vabbè dai, è sabato sera e divertiamoci.</t>
  </si>
  <si>
    <t>E oggi è domenica, quindi grandi mangiate, gente che viene, facciamo l'aperitivo, prepariamo grandi cucinate, tanto è il vino da assaggiare, quindi abbiamo mangiato tantissimo, abbiamo anche fatto un bell'aperitivo abbiamo anche provato nuove ricette, quindi ho imparato tantissimo stasera: a cucinare e stimolata a imparare nuove cose. La domenica purtroppo è così, grandi mangiate e grandi bevute.</t>
  </si>
  <si>
    <t>Sono monotona, lo so, ma quando faccio lezione di yoga poi sto bene mi piacciono le persone che seguono il corso con me, mi trovo bene, mi rilasso e sto bene, ho solo pensieri positivi. È lunedì, è stata una giornata dura, faticosa, però l'ora di yoga mi salva la vita, non c'è niente da fare. Sto bene e mi cancella tutta la fatica della giornata. E poi dopo come al solito una bella cena, cose buone da mangiare e riposo. Va tutto bene.</t>
  </si>
  <si>
    <t>Anche stasera sono sola quindi un momento di relax, di pace. Poter finalmente rilassarmi, senza dover pensare a cucinare, preparare e discutere. Relax totale. Quindi ho solo sensazioni che posso riposarmi finalmente, dopo una giornata molto dura, un inizio di settimana molto duro, finalmente mi posso rilassare e riposare.</t>
  </si>
  <si>
    <t>E niente, come al solito mi sento rilassata: la sera, quando torno a casa, mi sento rilassata. Sono contenta di ritrovare la pace quotidiana. Ho fatto la mia lezione di yoga con le persone con cui mi trovo bene. Stasera è il momento più bello della giornata perché ci si rilassa, si sta bene e poi si prepara una buona cena e quindi finalmente un po' di relax.</t>
  </si>
  <si>
    <t>È stata una giornata molto tesa, quindi i miei pensieri non sono così rilassanti come le altre serate. Discussioni nel luogo di lavoro dove la gente o cerca sempre di prendere di rubarti quello che tu ottieni, questa cosa la trovo molto ingiusta. Quindi poi dopo vabbè, lezioni, cose che non vanno proprio benissimo. Poi dopo ho finalmente terminato le varie pratiche per comprare la moto per mio figlio e quindi tanti pensieri negativi. Starò facendo la cosa giusta? Sto firmando la sua condanna a morte oppure no? Insomma, questa moto ha un pericolo oppure no? Quindi tanti pensieri contrastanti, sono un po' preoccupata. E qui però vabbè, dai. D'altronde questa moto era il suo sogno, quindi anche lui ha diritto di sognare anche di realizzare i propri sogni.</t>
  </si>
  <si>
    <t>Vabbè: fatta la follia, comprata la moto. Sono un po' preoccupata. Però vedo che è un periodo un po' duro per tutti. Sembra un periodo in cui si stanno concentrando diversi problemi, un po' per tutti. I rapporti con la famiglia non sono semplici in tutto il mondo. Cioè alla fine abbiamo tutti gli stessi problemi. Quindi dobbiamo renderci più conto di come siamo fortunati quando certi problemi non li abbiamo noi.</t>
  </si>
  <si>
    <t>Oggi è il mio compleanno quindi giornata proprio all'insegna di me stessa, quindi non ho fatto niente di niente. Dormito, rilassata, un bel massaggio shiatsu, quindi... stupendo. Doccia calda, buon aperitivo, serata rilassante, quindi solo pensieri positivi oggi. Tanti auguri e tante persone che hanno pensato a me e quindi solo una giornata semplice ma piacevole. E ci voleva. Quindi va tutto bene.</t>
  </si>
  <si>
    <t>Pomeriggio piacevolissimo con le amiche. Un ritrovo dopo mesi, anni... sicuramente un anno, da prima della pandemia che non ci vediamo, non facciamo un pomeriggio assieme. E' stato piacevole, ma anche un resoconto poi delle nostre vite, quello che sta andando bene, quello che sta andando male, uno si rende conto che effettivamente, anche nella vita non è facile per tutti, nel senso, anche se uno sorride sempre, cioè di problemi ce ne stanno tanti. E comunque una bella domenica dove finalmente siamo potuti uscire parlare, ridere, scherzare, insomma, una bella domenica.</t>
  </si>
  <si>
    <t>A parte il fatto che mio figlio ha cominciato a fare i primi giri in moto, quindi un po' di preoccupazione, un po' di nervosismo, fondamentalmente è stata una giornata proprio piatta, niente... no. Sì, l'unica cosa interessante è il fatto che [NAME1] ha cominciato a fare i primi giri in moto, a prendere confidenza. Sembra, insomma, che se la cava bene. A parte questo, tutto piatto mi sento svuotata, mi sento proprio svuotata, non ho voglia di far niente. Non lo so. Sto aspettando qualcosa, non capisco cosa sto aspettando, non lo so. Comunque vabbè, sì, mi sento come se mi mancasse qualcosa.</t>
  </si>
  <si>
    <t>Sono a casa del mio amoroso e sto sbobinando una lezione, da poco, perché non troppo tempo fa siamo tornati da casa di sua zia, cioè di sua nonna e di sua zia, che abita qui vicino, in quanto oggi era il compleanno di sua zia, il cinquantesimo, la figlia di quella che l'altro giorno ha compiuto ottant'anni. Niente, stavo un po' parlando col mio amoroso e con sua mamma... del più e del meno insomma, le stavo raccontando di quando l'amorosa di mio fratello ha rigato la nostra macchina e poi diciamo mi sono un po' tranquillizzata, rispetto invece al livello d'ansia che avevo oggi pomeriggio, in quanto è tutto il giorno, anzi è già da ieri, che ho delle fitte intense nella parte alta della schiena, verso destra, quindi inizialmente pensavo fosse dovuto alla postura che di solito ho, invece mia mamma mi ha, diciamo, illuminato riguardo al fatto che possa essere che l'altro giorno alla conferenza di mio fratello io abbia preso freddo in quanto ero vestita poco, e quindi, diciamo, le mie difficoltà, i miei dolori quando respiro possano essere dovuti a questo, e quindi, diciamo, sono un po' più tranquilla, nell'identificare quella che possa essere una causa precisa. E nulla, ho anche comunicato che cosa vorrei mangiare per cena e, diciamo, appunto ho più che altro avuto, come dire, un dialogo, con il mio amoroso e sua mamma, e quindi non è che abbia avuto tempo per pensare ad altro.</t>
  </si>
  <si>
    <t xml:space="preserve">Sono un pochettino triste, insomma, scossa, perché oggi il mio amoroso è andato a [PLACE1], e non siamo abituati a stare lontani, tant'è che appunto tutto questo periodo durante il quale siamo stati insieme, eravamo abituati a stare costantemente l'uno con l'altro, e quindi sono un po' malinconica, anche se cerco di concentrarmi sulle cose positive, ovvero sul fatto che, ad esempio, già giovedì sera vado a trovarlo e passo poi il weekend con lui a [PLACE1]. E poi per il resto stavo sempre ascoltando una lezione e andando un po' a rilento, però, insomma, anche perché continua a andar via la luce... è andata via, penso, dieci volte nell'arco di un'ora e mezza. Quindi sono anche andata a cercare su Internet cosa possa significare e quali possano essere i vari rimedi eccetera eccetera. Per il resto non ho avuto particolari pensieri, se non appunto questo senso un po' di malinconia e di spossatezza generale, però sono un po' più tranquilla invece relativamente a quello che è la mia salute fisica, visto che, nonostante stamattina stessi molto male e mi sentissi la febbre, adesso invece mi sento un pochettino ripresa. </t>
  </si>
  <si>
    <t xml:space="preserve">Sono a [PLACE1] perché son venuta a trovare il mio amoroso. Non riesco a pensare ad altro che alla mia condizione fisica attuale. È proprio un pensiero fisso, costante, che mi allarma parecchio, perché il dolore alla schiena non è andato via e anzi sembra più costante e anche intenso. Sono molto ansiosa e ipocondriaca riguardo quella che può esser la salute fisica e oggi per fortuna ho prenotato una visita dall'ortopedico per martedì, però appunto sono molto angosciata ed è un pensiero che continua a occuparmi la mente e continuo a fare ricerche su Internet, il che non aiuta perché mi spavento ancora di più. Adesso sono arrivata alla conclusione che si tratti di un nervo accavallato, anche se in realtà l'espressione nervo accavallato non è giusta, però appunto ho trovato che indica una condizione per cui il muscolo, diciamo, si infiamma e quindi va a schiacciare anche il nervo; i sintomi consistono in delle scosse, è come se ci fossero degli aghi, ed è esattamente la sensazione che provo io. E quindi niente, ho pensato a questo tutto il tempo però ho fatto un giro anche su Uber Eats o qualcosa del genere, per guardare cosa mangiare questa sera, perché non ho mangiato nulla oggi e quindi ho una fame assurda. E niente questo è, spero di avere notizie più positive domani.  </t>
  </si>
  <si>
    <t>Sono sempre a [PLACE1], dal mio amoroso. Ho un po' cazzeggiato; avrei dovuto ascoltare una lezione, una delle tante, ma ero su Instagram a guardar storie, a far niente, e infatti questa registrazione mi serve, cioè insomma il fatto che mi sia stato detto di registrare mi è servito per svegliarmi fuori e capire che stavo perdendo tempo. Per il resto niente, davvero sono stata al telefono e non ho fatto niente di interessante. Ho pensato che sì, devo cercare di svegliarmi un po' con l'ascolto delle lezioni e di non perdere troppo tempo. Però, appunto, sono un po' più serena perché il mal di schiena sembrerebbe essermi passato, e poi vabbè non voglio cantar vittoria troppo in fretta, ma ora sono molto più tranquilla, perché era un dolore davvero particolare e inaspettato. E quindi niente, adesso andrò a fare il mio dovere e nulla.</t>
  </si>
  <si>
    <t xml:space="preserve">Sono andata dalla parrucchiera oggi a [PLACE1], sono ancora dal mio amoroso, e quindi, appunto, sono andata dalla parrucchiera a tagliare i capelli; io li ho sempre avuti molto lunghi e diciamo che le parrucchiere non sono esattamente le mie migliori amiche, però appunto volevo provare un taglio che li mantenesse lunghi ma allo stesso tempo li scalasse eccetera eccetera. E quindi, appunto, mi stavo facendo foto da mandare a mia mamma per farle vedere come sono venuti. Inoltre non è da troppo tempo che sono tornata a casa, ho fatto un andirivieni in tutto il giorno perché sono andata dalla parrucchiera, poi la parrucchiera è stata così gentile da darmi delle chiavi, a partire dalle quali poter fare una copia, perché praticamente io sono dal mio amoroso nell'appartamento, soltanto che i padroni di casa si sono dimenticati di dargli una chiave che apre un cancello del condominio che viene chiuso ogni giorno alle sei, e domani e nel weekend viene chiuso all'una. Quindi noi, praticamente, visto che non abbiamo queste chiavi, non possiamo uscire di casa, dopo le sei in questi giorni, e appunto dopo l'una, domani e dopodomani. E quindi insomma, parlando, questa parrucchiera è venuta a conoscenza di questa cosa e è stata così gentile da prestarmi le chiavi. Allora io sono andata, dal tizio che fa le chiavi, in un negozio; ho aspettato tantissimo per poi sentirmi dire che solo l'amministratore può fare la copia di queste chiavi, che sono protette, e quindi, niente, sono frustrata. Ci sto pensando costantemente e quindi, insomma, mi pareva giusto, raccontarlo. Pertanto penso che, siccome non ho voglia di farmi un weekend, in un appartamento, piuttosto si citofonerà, sì, a qualcuno dello stesso condominio, perché sennò, cioè che sbatti. A parte questo, nulla, sto continuando a pensare ai miei capelli e a guardarmi per cercare di abituarmi. Sì per molti non è che sia un cambiamento proprio radicale sicuramente, però per me sì. Adesso penso che andrò a mangiar qualcosa. </t>
  </si>
  <si>
    <t>Mi stavo facendo la doccia e poi mi son vestita, e quindi in realtà non è che abbia fatto chissà cosa di particolare. Quindi insomma ero intenta a far questo e sotto la doccia stavo pensando a stasera, perché mi trovo ancora a [PLACE1], io e il mio amoroso andiamo a mangiar fuori in una pizzeria napoletana e di cui ho visto gli antipasti, e quindi non vedo l'ora di andarci perché ci sono appunto quegli antipasti, tutti di fritti, e quindi stavo pensando a quello, e poi dopo andremo al cinema a vedere Freaks Out o qualcosa del genere, quindi sono molto curiosa anche per quello, perché dalla trama mi ispirava. E niente, ho pensato a questo, poi stavo pensando che appunto si tratta dell'ultima registrazione e che questi quindici giorni son volati e nulla, spero di non aver fatto troppi casini, dal momento che già due volte mi sono dimenticata di attivare l'actigrafo, e niente, per il resto spero di non, insomma, complicare la vita a chi dovrà trascrivere queste registrazioni, che forse poi tra l'altro sarò io, e nulla, è stato bello.</t>
  </si>
  <si>
    <t>Stavo sbobinando una lezione di neurofarmacologia, e quindi stavo cercando, insomma, di comprendere tutti i vari meccanismi; e stavo anche riflettendo sul fatto che, anche oggi, come molte altre volte, mi sento stanca senza una motivazione valida, dal momento che ho dormito nove ore, anche di più forse, e quindi, insomma, stavo riflettendo su questo. Stavo anche pensando al fatto che questa sera ci sarà una grigliata a casa mia e quindi non vedo l'ora di mangiare, di abbuffarmi.</t>
  </si>
  <si>
    <t>Ho fatto la doccia e quindi ero impegnata a cercare di districarmi i lunghi capelli. Prima di fare la doccia ho coccolato i miei cani e ho dato loro un biscotto a testa e ho pensato alla giornata di oggi, in quanto ho accompagnato il mio amoroso a fare bungee jumping per la prima volta e quindi ho ancora una scarica di adrenalina mista ad ansia addosso, anche perché, io stessa vorrei provare a fare bungin jumping, anche se l'altezza mi mette un po' di inquietudine, però è un po' una sfida con me stessa, e quindi è come se avessi questa sorta di compito da svolgere. In più sto pensando al fatto che ho mangiato la grigliata ieri sera, ho mangiato da roadhouse oggi a pranzo e stasera mangio una pizza wurstel e patatine. E quindi, insomma, ho il pensiero rivolto anche al mio inadeguato stile alimentare. E nulla. Ho pensato anche al fatto che io sia un po' indietro con le lezioni dell'università e che quindi dovrò mettermi all'opera.</t>
  </si>
  <si>
    <t xml:space="preserve">Stavo sbobinando una lezione, sempre di neurofarmacologia, e quindi, insomma, ero concentrata sugli argomenti che il professore sta spiegando in questa lezione. Tra i vari pensieri che mi sono passati per la testa, c'è stato quello relativo alla diminuzione, della mia vista, e quindi stavo riflettendo sul fatto che dovrei andare a fare un controllo dall'ottico, oppure più specifico dall'oculista, perché da un occhio non ci vedo più tanto bene. E poi mi stavo un po' distraendo perché uno dei miei cani mi si é appoggiato sui piedi e quindi... stavo, insomma, pensando al fatto che mi stesse scaldando. E poi, un po' sempre in queste giornate, stavo pensando al fatto di sentirmi sempre molto stanca, anche se apparentemente non dovrebbe essercene motivo, e quindi potrebbe essere la volta buona che io decida di assumere uno stile alimentare più adeguato ed equilibrato. </t>
  </si>
  <si>
    <t>Sono fuori da casa di mia nonna, che abita a dieci minuti da casa mia, e son venuta a trovarla insieme al mio amoroso. Ho parlato con mia nonna e più che altro ho ascoltato le risposte che dava alle mie domande che le facevo per testare il suo livello cognitivo attuale. E nulla, riflettevo sul fatto che, dice molte cose senza senso e ripete sempre le stesse cose, e quindi sono un po', insomma, amareggiata. E per il resto nulla, mi ha dato cento euro, e quindi son contenta perché si sta avvicinando il Natale e a me piace tantissimo far regali e quindi, insomma, mi serviva, rimpinguare un po' le mie finanze. E nulla. Stavo pensando anche alla cena di stasera perché mia mamma farà il risotto con i funghi e son contenta, perché ieri il mio fidanzato mi ha fatto il risotto con i funghi e quindi vedrò chi è più bravo e darò il mio giudizio. E nulla. Penso anche che fa molto freddo e pertanto adesso andrò a casa e niente.</t>
  </si>
  <si>
    <t>Sono a casa del mio amoroso e mi stavo accingendo ad iniziare un libro di nome Ember, che mi ha consigliato mia madre, in quanto stavo già leggendo Camera con vista, ma l'ho dimenticato a [PLACE1], e quindi, nel frattempo, per non rimanere senza leggere nulla, volevo avere una sorta di tappabuchi, che però è di novecento pagine. E nulla. E quindi effettivamente stavo pensando al libro e stavo leggendo i commenti che ci sono dietro, evitando di leggere invece la trama che c'è sul retro, perché molto spesso, non è priva di spoiler. E nulla, fino a poco fa stavo spacchettando, delle buste che sono arrivate al mio amoroso, che gioca a yu-gi-oh,  nonostante abbia ventitre anni, e quindi ero concentrata su quello. Oggi sono un po' meno stanca rispetto agli altri giorni, e quindi anche mentalmente un po' più rilassata, perché essendo molto ipocondriaca, quando sono stanca inizio a farmi una serie di paranoie per cui ho delle malattie gravissime, invece appunto oggi sono molto più spensierata, ecco.</t>
  </si>
  <si>
    <t xml:space="preserve">Ero nella stanza e stavo sbobinando, e poi è arrivata la mamma del mio amoroso e quindi mi son messa un po' a parlare con lei. Stavo pensando al fatto che vorrò prendere un regalo per la nonna del mio amoroso, che sabato fa ottant'anni, e quindi stavo pensando un po' a come organizzare il tempo, e cioè quando poter effettivamente andare a comprarle qualcosa e cosa possa essere, perché a me piace fare i regali e però mi piace anche che ovviamente siano pensati. E poi stavo anche pensando al fatto che da martedì il mio amoroso andrà a [PLACE1], perché ha trovato finalmente casa e quindi andrà a studiare lì. E quindi ovviamente, insomma, sono una persona molto malinconica e quindi, soffro già quella che sarà, l'impossibilità di vedersi tutti i giorni e di vivere ventiquattr'ore su ventiquattro insieme, come invece abbiamo fatto fino ad ora, dal momento che io seguo più che altro a distanza e che lui non aveva casa. E nulla, però sono anche fiduciosa e contenta, insomma, e rilassata, serena, perché credo molto nella solidità del nostro amore e so che non sarà di certo la distanza nè nessun'altra cosa a rovinarlo. E anzi, stava già progettando di vedersi sabato prossimo e io dovrò venire sabato, e quindi venerdì sera dovrò venire a [PLACE2] per poi venire sabato a [PLACE3], e quindi poi non farò che andare a [PLACE1] invece che tornare a [PLACE4] dove abito, così almeno, passeremo quella parte del weekend insieme. E nulla, prima che arrivasse la madre del mio amoroso stavo appunto sbobinando una lezione, e quindi ero concentrata su quello. E oggi sono abbastanza serena, non sono nemmeno stanca come invece nei giorni precedenti, e quindi sono rilassata. </t>
  </si>
  <si>
    <t xml:space="preserve">Niente sono in taverna, la taverna di casa mia, col mio amoroso, e stiamo studiando insomma. Lui mi prende sempre in giro perché io dico che questa mia fase non è di studio ma è di produzione del materiale, perché appunto consiste nella sbobinatura, cioè nell'ascolto e nella sbobinatura, e quindi nella trascrizione delle lezioni. Nulla, ero concentrata ad ascoltare una lezione, di qualche giorno fa di genetica in generale, cioè la professoressa è di genetica, e in particolare, tratta in questo momento della sindrome dell'X fragile, e quindi ero concentrata a trascrivere e quindi non c'era molto spazio nella mia testa per pensieri di altro tipo. Però, diciamo, sono anche andata nella mia cucina a prendere un cookie della Milka e quindi stavo pensando... sempre le solite cose, ovvero che dovrei mangiare meglio e che mi lamento di sentirmi ingrassata, però poi in realtà io continui a perseverare nella mia cattiva alimentazione, e che è da un po' di tempo che non sto facendo attività fisica e nonostante prima fossi molto costante, e invece da quando è iniziata la pandemia ho alterato completamente quella che era la mia routine, che consisteva nell'andare in palestra e fare dei corsi, e quindi a casa ho un po' meno forza di volontà e mi lascio un po' più andare, e quindi vorrei ritornare ad essere determinata e a seguire un certo regime. E poi nulla, e stavo anche riflettendo sul fatto che domani ho appunto l'ottantesimo compleanno della nonna paterna del mio amoroso e quindi andremo a mangiare insieme vicino a dove abita lui che è circa a venticinque minuti da casa mia, e poi invece alle diciassette e trenta andremo su un'altra valle, dalla parte opposta rispetto a quella dove abita lui, e quindi in [PLACE1], per sentire una conferenza di mio fratello. E quindi stavo anche un po' pensando, insomma, a come vestirmi e a che vestiti portare su quando stasera, salirò insieme al mio amoroso per andare appunto a casa sua, in modo da essere già lì domani, e stavo anche riflettendo su le macchinate da fare domani per andare alla conferenza di mio fratello.  </t>
  </si>
  <si>
    <t>Sono tornata a casa da cinque minuti, e quindi durante l'ultima fase del tragitto verso casa stavo pensando al fatto che dovevo assolutamente ricordarmi di registrare e poi anche di dar da mangiare ai cani, che di solito mangiano prima, e quindi pensavo anche a quanto siano affamati poverini. E poi pensavo, riflettevo sulla conferenza che ha tenuto oggi mio fratello, una conferenza di storia dell'arte, e su quanto sia stato bravo e quanto io lo stimi e ammiri e invidi nel senso buono, insomma, del termine. E poi pensavo anche al fatto che oggi ho mangiato come un tordo e nonostante ciò, avrei comunque voglia del cioccolato svizzero che ha portato l'amorosa di mio fratello, che sta facendo un tirocinio di medicina in Svizzera, e pensavo anche a quale serie potrei iniziare, in quanto ho finito "L'alienista", che stavo guardando col mio amoroso, qualche giorno fa, e quindi ho anche parecchia angoscia perché ho visto prima "Mindhunter" e poi "L'alienista", che sono due serie, cioè che penso poter dire essere le mie preferite in assoluto, e quindi so che sarà difficile trovare qualcosa che per me regga il confronto. E nulla. E stavo riflettendo anche sul fatto che, insomma, è stata una bella giornata, ricca, piena, perché oggi c'è stato appunto l'ottantesimo della nonna del mio amoroso, e quindi, son stata contenta di conoscere più approfonditamente, la zia del mio amoroso, che mi sembra proprio una brava persona. E niente, adesso devo dar da mangiare ai cani e quindi questo insomma è il mio pensiero attuale.</t>
  </si>
  <si>
    <t>Stavo sempre sbobinando una lezione; la mia vita sembra molto monotona ma il pomeriggio mi dedico a questo, più che altro, appunto, a cercare di recuperare tutte le lezioni di cui son rimasta indietro. E quindi ero concentrata su quello che la prof, insomma, stava spiegando, però ero anche un po' tipo stressata, perché la lezione è stata registrata da una ragazza che aveva problemi di connessione e quindi ci sono tantissime parti che non riesco effettivamente a sentire e si inceppano, e si interrompono, e quindi sono andata a riprendermi, una registrazione che era stata effettuata dagli studenti dell'anno scorso, che però è senza video, e quindi insomma è un casino. E nulla, inoltre stavo anche pensando al fatto che stasera voglio vedere un film, qui c'è a casa mia il mio amoroso, e quindi vorrei vedere un horror perché mi piacciono particolarmente e poi mi sembra la giornata adatta per vederne uno, perché è il trentuno ottobre, e però prima mi ero dimenticata che oggi fosse il trentuno ottobre, e quindi, mi era venuto in mente di poter vedere "Il talento di Mister Ripley", che io avevo già visto e però volevo far vedere al mio amoroso, e quindi tipo qualche minuto fa stavo pensando: "Ah stasera potremmo vedere "Il talento di Mister Ripley"" e poi però mi sono corretta e ho detto: "Ah no, questa sera guarderemo un horror". Mi ero alzata e avevo preso un dolcetto che ha fatto mia mamma, che è in realtà appunto pasta sfoglia con nutella e nulla.</t>
  </si>
  <si>
    <t>Mi sono venuti in mente pensieri inerenti al Natale probabilmente perché ho guardato un film a sfondo natalizio ecco. Mi sono venuti in mente anche pensieri rispetto a film horror perché appunto stavo scorrendo una lista di film horror da guardare entro poco tempo insomma e poi mi è venuto in mente che cosa devo fare oggi, in particolare tra un’oretta e mezza devo andare ad allenarmi, a fare atletica e quindi mi è venuto in mente il programma di oggi. Per il resto nient’altro.</t>
  </si>
  <si>
    <t>Non ho pensato a niente di particolare se non a che programma avevo nel weekend, ovvero devo andare a vedere la presentazione del libro del babbo della mia ragazza e quindi stavo pensando all’orario e insomma a come organizzarmi. Poi non sono passato da casa sono venuto direttamente a casa della mia ragazza e dato che stasera loro devono mangiare non so che cosa comunque dovevano preparare un piatto in modo anticipato li ho aiutati ora in cucina e mi sono messo io a cucinare questa piccola cosa. Poi ho pensato al fatto che sono andato in palestra e che il mio ginocchio è ancora infortunato, per così dire, e devo fare una visita per vedere se è un’infiammazione o altro. Basta così.</t>
  </si>
  <si>
    <t xml:space="preserve">Ho pensato al libro del babbo della mia ragazza perché in questo momento mi ritrovo qui alla presentazione di questo libro. E ho pensato in particolare a una frase che ha detto durante la descrizione dei personaggi appunto l’autore una frase che dice che quando si hanno da giovani le cotte platoniche sostanzialmente è tutto finto però è comunque qualcosa che alla fine resta dentro nonostante sia un’esperienza totalmente mentale è qualcosa che resta comunque un ricordo indelebile. Detta così è un po’ una frase messa a caso, in realtà ovviamente è azzeccata rispetto alla descrizione di uno dei personaggi del libro che ha scritto. E poi ho pensato alla mia nonna perché in questo momento ha dei problemi agli occhi e quindi ho ricevuto una chiamata da mia mamma che mi ha aggiornato sulla situazione e ancora non si sa bene che cosa ha e quindi questo mi provoca anche un po’ di preoccupazione. Comunque per il resto non ho pensato ad altro. </t>
  </si>
  <si>
    <t xml:space="preserve">Ho pensato ai film di paura perché ne sto guardando uno in particolare sui fenomeni paranormali. E stavo pensando al fatto che quando sono girati in soggettiva, ovvero con la telecamera come se appunto ci fosse un cameraman di persona che vede le cose, faccia molto più paura diciamo perché sembra più reale come ripresa rispetto alle riprese cinematografiche impostate. E poi niente ho pensato che avevo voglia di caffè quindi ora adesso lo sto facendo. </t>
  </si>
  <si>
    <t>Ho pensato a niente di particolare mi sto guardando Profondo Rosso in tv quindi diciamo che ero attento al film. Nel mentre sì diciamo ho pensato a due cose una era organizzarmi con la mia ragazza per vedersi oggi pomeriggio e l’altra era praticamente in estate ho anticipato dei soldi in vacanza con i miei amici per le spese della macchina e altre e quei soldi lì ancora non mi sono stati resi a furia di procrastinare il momento di fare i conti tutti insieme e quindi ho scritto nel gruppo appunto di quelli con cui siamo andati in vacanza che appunto io e un altro ragazzo abbiamo anticipato un sacco di soldi alla fine ancora non ci sono stati resi vabbè. E poi ho pensato al fatto che dopo vado in palestra e niente, basta così. Ho pensato al fatto che è ora di fare un bel caffè e un po’ di merenda.</t>
  </si>
  <si>
    <t>Ho pensato al fatto che mi sono infortunato al ginocchio non oggi ma l’altra settimana, due settimane fa in realtà e ho pensato a questo perché sono andato poco fa a farmi visitare da un dottore che appunto mi ha dato degli esercizi da fare per rinforzare la muscolatura del ginocchio e stavo pensando quindi anche a questo a quando fare questi esercizi e come farli. Poi ho pensato a quanto durerà questa riabilitazione diciamo perché appunto mi impedisce di poter correre dato che faccio atletica e quindi niente è una scocciatura. E poi ho pensato alla mia nonna che ha avuto diciamo un problema agli occhi ultimamente e che oggi aveva fatto delle visite e quindi insomma ho pensato a lei che domani tra l’altro ho avuto conferma salirà qui a [PLACE1] perché non è di [PLACE1] mi sto intortando perché sto pensando troppo e niente. Quindi riassumendo ho pensato al ginocchio e agli esercizi per il ginocchio, all’atletica e alla mia nonna che appunto ha avuto questo problema agli occhi e domani verrà qui a casa nostra a [PLACE1].</t>
  </si>
  <si>
    <t xml:space="preserve">Ho pensato che devo andare in palestra per il momento però mi sto guardando un film e poi ho pensato al fatto che mia nonna arriverà a casa a breve nel pomeriggio niente poi ho pensato al mio ginocchio che appunto dato che mi sono infortunato ad atletica e ieri ho fatto una visita da un dottore mi ha dato da fare degli esercizi e appunto stavo pensando ora al fatto se questi funzioneranno veramente o meno. Per il resto basta così. Ah no di questo film dato che lo sto guardando ho pensato è un film horror però diciamo che non è fatto troppo bene a livello di trama ecco. </t>
  </si>
  <si>
    <t xml:space="preserve">Ho pensato che devo andare a fare un aperitivo con dei miei amici a un bar preso in gestione dal fratello di uno dei miei amici e poi che devo fare gli esercizi per il ginocchio sempre quello per appunto rinforzarlo per poter poi recuperare dall’infortunio. E poi ho pensato che dobbiamo fare le fotografie al bar di questo fratello di questo mio amico perché poi aprirà una pagina instagram e quindi lo aiutiamo con i social diciamo. Questo. </t>
  </si>
  <si>
    <t xml:space="preserve">Ho pensato a niente a cosa fare oggi dato che il tempo non è proprio dei migliori vedere se uscire o meno. Stavo guardando dei video su youtube horror perché mi piacciono molto i film dell’orrore e tutto, stavo guardando un video molto banale di quelle compilation di video di entità riprese veramente insomma quei video fake però fatti come se fossero veri ma poi niente non ho fatto o pensato altro. </t>
  </si>
  <si>
    <t xml:space="preserve">Ho pensato che c’è traffico perché sono stato appena poco fa in macchina e a quest’ora appunto ho pensato che c’è sempre traffico. Poi ho pensato che stasera c’è la partita dell’Italia per la qualificazione dei mondiali quindi partita importante. E poi ho pensato alla palestra perché appunto sono arrivato ora in palestra e niente, di conseguenza ho pensato a quello. Basta così. </t>
  </si>
  <si>
    <t xml:space="preserve">Non ho pensato a niente di particolare ho pensato alla giornata di oggi, in particolare al fatto che sono andato al tirocinio e ho avuto da fare sono stato un po’ impegnato ecco. E poi niente, ho pensato al fatto che devo andare a spedire un pacco e quindi tra poco appunto devo uscire e andare a spedirlo, tutto qua. </t>
  </si>
  <si>
    <t>Stavo pensando proprio che a breve mi sarebbe arrivato il messaggio per registrare poi ho pensato al fatto di andare in palestra e ad atletica perché per l’appunto sono in macchina e sto andando in palestra e dopo andrò ad atletica finalmente a riallenarmi diciamo, farò proprio poca corsa per vedere insomma come sta il ginocchio infortunato. E ho pensato a altre due cose: una è il video di presentazione per il bar del fratello di un mio amico, video di cui ci stiamo occupando io e questo mio amico perché appunto cureremo diciamo l’aspetto social di questo nuovo bar e l’altra cosa era riguardo un film che si chiama Sound of Metal che per l’appunto c’è un batterista metal che perde l’udito e essendo anche un ex tossicodipendente entra in una comunità per sordi tossicodipendenti ed è un film fatto molto bene… l’ho finito prima e mi ha fatto pensare al fatto di quanto essere sordi possa essere disabilitante soprattutto per un musicista perché cioè la musica per uno che la pratica soprattutto è indispensabile e quindi mi ha fatto riflettere questa cosa.</t>
  </si>
  <si>
    <t>Stasera sono tornato tardi sono tornato in questo momento non ho ancora fatto la doccia. Pensieri non è che ne abbia avuti granché anche oggi… probabilmente c’è questa gattina che mi ama immensamente… è rimasta tutto il giorno senza di me e ora è qui che mi fa le fusa… chissà se c’è una psicologia dei gatti sicuramente perché lei la so prendere solo io è un’incompresa del resto lo siamo tutti incompresi, è per questo che abbiamo bisogno indagini psichiche, psicanalitiche. Per lo meno per comprenderci noi stessi più che per farci comprendere dagli altri. Io ora mi vado a fare una doccia che stasera sono un po’ stanco.</t>
  </si>
  <si>
    <t>Pensieri ne avevo poco fa sul fatto che quest’anno olive non ce ne sono e boh solitamente sono un appassionato di olio e tutti gli anni me lo autoproduco e quest’anno sono in difficoltà perché non riesco a trovare uliveti e questi erano i pensieri che avevo prima ma sinceramente i pensieri sai sono cose fuggevoli nel senso che ce ne possono essere anche tanti in un breve spazio e punti o insomma pochi in un lasso di tempo più grande. Probabilmente ho pensato anche ad altre cose anzi tantissime altre cose, in effetti sono un pensatore anche troppo rifletto fin da ragazzo sempre… sempre pensato troppo. Per fortuna riesco anche a fare qualche fatto a concludere qualcosa. Comunque va bene speriamo bene per l’olio quest’anno.</t>
  </si>
  <si>
    <t xml:space="preserve">Ero anche in condizioni di estasi perché quando mangio credo sono felice soprattutto se me lo preparano, se me lo devo preparare io un po’ meno comunque no rimango sempre felice quando poi dopo lo mangio. Non stavo pensando a niente in particolare ecco stavo giocando con il cagnolino e poi dopo mi hanno chiamato in cucina che era pronto. Niente tutto qua. </t>
  </si>
  <si>
    <t>Dunque il pensiero che mi è venuto è che ho intenzione di proseguire questo esperimento di registrazione soltanto questo di registrarmi tutte le sere magari prima di andare a letto deciderò l’orario anche tipo agenda per ricordami il giorno dopo che devo fare devo ancora un po’ chiarire un po’ il concetto. Ho scaricato anche poco fa l’applicazione del registratore vocale, metto in memoria tutto ciò che registro sulla schedina SD. Niente questo è il pensiero perché poi ho anche tradotto in fatti non per ora però perlomeno l’applicazione l’ho scaricata poi vediamo se il buon proposito continuerà nel tempo, magari sotto la spinta di queste due settimane già ci sta che possa continuare l’esperimento in privato.</t>
  </si>
  <si>
    <t xml:space="preserve">Dunque prima devo fare una rettifica al sogno di stamani perché credevo di non aver sognato perché era parecchio simile alla realtà il sogno che avevo fatto. Avevo chiesto poi dopo al mio genero… perché avevo sognato che ci stavamo parlando con mia figlia e il mio genero di suo padre che sta poco bene e che la realtà è che è stato ricoverato ieri e quindi stamani appena sveglio gli avevo chiesto com’erano i valori, lui mi aveva detto che erano stabili, niente di che non si sapeva altro. Purtroppo però non era vero, mi sono reso conto qualche ora dopo quando gliel’ho chiesto perché io questa cosa poi l’avevo anche riferita a mia moglie non pensando che invece era un sogno. Poi dopo due tre ore nel dubbio mi è venuto il dubbio e l’ho chiesto al mio genero e non ne sapevano ancora niente quindi era stato un sogno, ecco tutto. Per quanto riguarda adesso niente, potremmo fare riflessioni proprio su questo su fischi e fiaschi che spesso magari avranno anche contribuito a scatenare guerre e dissidi familiari. E' un pensiero che avevo ecco tutto. </t>
  </si>
  <si>
    <t xml:space="preserve">Ciò che mi passava per la mente è stato prevalentemente pensare, diciamo, ad aspetti del lavoro, e quindi ciò che riguarda di per sé lo studio. Oggi sto andando ancora avanti sullo studio dei processi gaussiani. Un po' ho avuto anche alcuni, diciamo, turbamenti e pensieri, diciamo, legati alle scadenze e, diciamo, anche alla creazione di idee riguardanti la ricerca inerente a questo topic. Ho avuto forse anche, diciamo, alcuni pensieri riguardanti un pochettino la storia con la mia ragazza, e quindi alcuni pensieri, diciamo, legati al fatto se funzioniamo bene, i nostri problemi e a come superarli. E poi, pensavo a cosa mangiare per merenda, ho pensato, prima di andare appunto in palestra. E cos'altro? E basta prevalentemente. </t>
  </si>
  <si>
    <t xml:space="preserve">﻿Non ho fatto granché, perché ho prevalentemente dormito, e quindi sono un po' scoglionato e un po' irritato e un po' innervosito perché mi sono appena svegliato, è tardi e c'è voluto tempo, non so cosa fare e devo pensare a cosa far stasera, e quindi sono un pochettino nervosetto e basta. </t>
  </si>
  <si>
    <t xml:space="preserve">Oggi sono passato dai miei nonni a trovarli. Abbiamo parlato dei loro vecchi trascorsi e ricordi, di quando si sono conosciuti, delle loro esperienze giovanili durante gli anni Settanta. Ho fatto una passeggiata a seguito di questo, con la mia ragazza, e abbiamo parlato un attimino di quanto sia stata bella la conversazione coi nonni, in cui era presente anche lei... adesso mi sto preparando per andare a un compleanno con amici e la mia morosa. Basta. </t>
  </si>
  <si>
    <t xml:space="preserve">Oggi stavo ripensando alla ripartenza del lunedì, a un pochettino le ansie che l'inizio della settimana porti. Ho fatto alcune considerazioni su come ho passato il weekend e in particolare sono stato contento di avere trascorso una buona serata con i miei amici ieri sera. Ho cercato di ricordarmi un attimino com'è stata la serata di ieri e del calore che mi hanno espresso i miei amici, della, in generale, vicinanza che mi mancava sentire con gli amici di casa, che era un po' che non vedevo, e dopodiché, sono tornato su pensieri riguardanti in generale ciò che dovevo fare per il lavoro, tra cui preparare l'esercitazione per i ragazzi del primo anno, come strutturarmela e cosa raccontargli, eccetera. </t>
  </si>
  <si>
    <t xml:space="preserve">Oggi stavo pensando, ancora una volta, al che cosa fare per il mio progetto di ricerca. Sono un pochettino in confusione e mi sento un pochettino amareggiato perché ho difficoltà nel focalizzare l'obiettivo e nel cercare esattamente quello che sarà il progetto di ricerca. Mi sento un pochettino smarrito inoltre, perché le persone con cui dovrei lavorare, si fanno sentire ogni tanto, vale a dire o una volta ogni settimana oppure ogni due settimane, e quindi sono un po' pensieroso, diciamo, perché mi sento poco seguito. Poi, oltre a questo, ho avuto modo di vedere la mia ragazza e di stare un pochettino con lei, almeno dieci minuti prima di ricominciare ognuno a fare le proprie cose, e continuo, appunto, al momento a lavorare. </t>
  </si>
  <si>
    <t xml:space="preserve">Sono stato concentrato a pensare all'attività di ricerca. Ho riflettuto in merito ad alcuni suggerimenti, email che ho ricevuto, e sto leggendo un bel po' di papers per quanto riguarda appunto le possibilità di ricerca. Mi sento abbastanza concentrato. Sto cercando di rimanere, appunto, su ciò che mi serve riguardante la ricerca, senza divagare troppo nella letteratura e negli articoli scientifici, che possono causare molta dispersione. Ho avuto alcuni scambi di mail, anche riguardanti le esercitazioni di microeconomia. Mi sono sentito con i ragazzi e abbiamo accordato di fissare le esercitazioni nei prossimi giorni. Stavo anche aspettando di fare un incontro di counseling con la psicologa del lavoro per inquadrare un pochettino meglio i miei obiettivi. </t>
  </si>
  <si>
    <t xml:space="preserve">Stavo riflettendo su come sia andata la festa di ieri. Mi sono divertito molto, quindi, sono molto contento di aver conosciuto molte altre persone nuove e di aver condiviso, insomma, con loro qualche momento. Tra i miei pensieri anche, diciamo, quanto fare stasera, e cosa fare, appunto, domani, e come organizzarmi lo studio, prevalentemente cosa fare stasera, dato che ieri sera si è rivelata essere una serata un po' impegnativa, in cui abbiamo fatto tardi, sono un po' amareggiato e non so bene se godermi una serata in tranquillità oppure riuscire con amici e altre persone. </t>
  </si>
  <si>
    <t xml:space="preserve">Oggi sono stato con la mia ragazza a fare un giro in centro a [PLACE1]. Abbiamo chiacchierato un po', di varie cose; diciamo prevalentemente i miei pensieri sono stati rivolti a argomenti molto leggeri, e quindi in generale guardandomi intorno, i negozi e un po' al paesaggio anche comunque di [PLACE1] e la bellezza dell'[PLACE2]. Sono molto tranquillo e sto cercando di godermi la domenica perché domani si riprenderà a studiare e a lavorare. E nell'attesa, appunto, che venga sera, mi rilasso un po'. </t>
  </si>
  <si>
    <t xml:space="preserve">Stavo pensando al meeting di stamattina, di cui non sono pienamente soddisfatto, perché ho sentito un po' di resistenze da parte del mio advisor. In particolare mi sono presentato lì davanti con altri due ricercatori con cui faremo un progetto, con cui eravamo rimasti d'accordo di vederci, ma lui l'ho visto un attimino stizzito, come se dovesse fare altre cose e questo mi è un po' dispiaciuto e stavo proprio pensando a questo. Magari gliene parlerò in un secondo momento. Oltre a ciò, mi sono concentrato finora a preparare, diciamo, la prossima esercitazione per i ragazzi del primo anno e riflettevo appunto su come meglio stendergliela e buttargliela giù. </t>
  </si>
  <si>
    <t xml:space="preserve">Ho finito di fare pranzo, sto in compagnia di amici oltre che coinquilini e del mio ragazzo e i miei amici hanno cucinato, ho mangiato la pasta con il tonno e è stata messa la canzone "pasta con tonno" di Bello Figo. Una canzone di cattivo gusto e quindi mi sono sentita infastidita per scherzo e l'abbiamo tolta. Sono andata a prendere un pezzo di cioccolata da condividere con i miei amici. L'abbiamo mangiata, abbiamo discusso di come una mia amica abbia allergia alle arachidi, ma non ai pistacchi, presenti nella cioccolata e quindi sono stata sorpresa perché l'unica altra persona che conoscevo con questo tipo di allergie era allergico a tutta la frutta secca a guscio. Quindi ho scoperto qualcosa di nuovo. Ho pensato al fatto che adesso devo partire da [PLACE1] per tornare a casa, quindi stavo pensando: chi guida? Guido io? Guida il mio ragazzo? Mi sono anche ritrovata a pensare a cosa indosserò, a una festa che ci sarà domani, una festa di laurea? Stavo anche ascoltando i miei due amici che si lamentavano di come i loro vicini di stanza al [PLACE2] fossero molto rumorosi. Hanno suonato il campanello fino a tardi, cioè intendo all'una, alle due e l'hanno suonato varie volte, quindi mi sono sentita preoccupata per loro perché hanno dormito veramente poco. E a parte questo, io mi sento felice, appagata di ciò che ho mangiato, era un'ottima pasta col tonno e non l'ho nemmeno cucinata io quindi è ancora più buona. Mi sento leggermente in ansia perché ogni tanto ripenso a quanto poco tempo ho per l'esame, ho un esame il diciotto e quello mi preoccupa un po' ma non tanto. Mi sento anche abbastanza soddisfatta di come sta andando lo studio. E stavo anche pensando che sono definitivamente abbastanza stressata in questo periodo sto sempre all'erta, non so come spiegarlo. Sempre per questa cosa dell'esame dello stage. </t>
  </si>
  <si>
    <t>Mi sono vestita e mi sono preparata, che adesso alle quattro vado a festeggiare una laurea, un amico mio che si è laureato e sta facendo una festa a una pista di pattinaggio su ghiaccio qui vicino e anche bowling e anche cena e quindi mi sono vestita la madre del mio ragazzo ha cucinato una deliziosa torta con dentro la zucca, quindi ho fatto merenda ed è molto buona.</t>
  </si>
  <si>
    <t>Sono tornata a casa dei genitori del mio ragazzo dopo un pranzo fuori e mi sono svegliata perché mi ero addormentata in macchina. Sono salita e abbiamo parlato un po' riguardo a cosa mi posso portare a [PLACE1] ad esempio degli avanzi. E mi è caduta una borsa che conteneva buona parte dei miei trucchi e quindi in questo momento mi sento abbastanza triste. Spero che non si sia rotto niente adesso controllo. Sto un po' giù in questo istante, fino a prima che mi cadesse, era tutto a posto, ero felice di aver fatto pranzo fuori e ero contenta anche che ci portiamo degli avanzi perché significa che non dobbiamo cucinare lunedì ed è buono. E tutto qua, spero non si sia rotto niente.</t>
  </si>
  <si>
    <t>Sono uscita dallo stage e ho guidato fino a casa e onestamente mi sento stanca dallo stage, molto. Ma non solo fisicamente, sono proprio stanca. Anche perché è successo un errore durante lo stage e quindi ho dovuto rifare delle procedure che avevo già fatto e dovrò continuare a farne altre, quindi onestamente non mi sento un granché. Mi sento abbastanza giù, riguardo a quello. Ho parcheggiato la macchina, sono tornata a casa e mi sono preoccupata perché ho l'impressione che abbiamo troppi mandarini dentro casa e quindi adesso mi metterò a mangiarne un po'. Spero non vadano a male. Mi sento anche molto preoccupata riguardo all'esame del diciotto, c'ho pensato varie volte, anche al fatto che dovrei studiare di più, ma non ci riesco. Sono un po' bloccata, quindi io ci provo, ma già al pensiero di dove studiare adesso mi sento già stanca, già. E niente, piove pure.</t>
  </si>
  <si>
    <t>Ho dormito. Mi sono svegliata, mi sento molto rilassata, molto serena e in pace con il mondo.</t>
  </si>
  <si>
    <t>Mi sono sentita sorpresa e sconvolta perché il mio coinquilino mi sta raccontando una storia che sembra uscita veramente da una telenovela. È una storia riguardo a un suo parente che ha un'altra moglie e un'altra figlia in un'altro Paese, quindi sì, mi sono sentita molto sorpresa, molto interessata alla storia che stava venendo raccontata e mi sento anche serena perché ho finito di mangiare sono soddisfatta, sono in compagnia. Onestamente, mi sono sentita un po' in ansia per una faccenda riguardo all'esame che non ho sostenuto questa mattina perché verrà rimandato e quindi sono un po' combattuta: sono felice da una parte, ma sono in ansia dall'altra. È tutto così vicino alla laurea. Tutto qua, oggi emozioni contrastanti.</t>
  </si>
  <si>
    <t>Mi sono sentita molto stressata perché l'unica cosa alla quale ho pensato praticamente è stata "Oh mio Dio, come faccio a conciliare tesi, esami, stage in un paio di giorni?".</t>
  </si>
  <si>
    <t>Sono stata a scrivere la tesi, sono stata a cercare articoli scientifici che parlassero di una cosa specifica che mi serve e quindi mi sento leggermente frustrata perché non è molto facile trovare questa cosa. E mi sono sentita anche un po' sfumata, quindi adesso mi mangio un'arancia, mi sono mangiato un cioccolatino mi sento un po' sotto pressione per finire presto la tesi, ma mi sento anche sicura di riuscire a farcela. Quindi tutto sommato non male. Però mi sento anche infastidita dal fatto che ho lasciato il registratore di sopra e quindi mi sono dovuta fare due rampe di scale per venire a prenderlo, cercherò di stare più attenta domani ma tanto è così quasi ogni giorno. Vabbè, un po' di esercizio in più.</t>
  </si>
  <si>
    <t>Sdraiata sul letto a guardare Instagram sul cellulare quindi non ho esattamente pensato molto. Ammetto che è un'attività che permette di pensare un granché, anzi, il contrario. Quindi non ho avuto molti pensieri e non mi sono sentita in nessuna particolare maniera se non leggermente assonnata.</t>
  </si>
  <si>
    <t xml:space="preserve">A lavare i piatti. In realtà sento tante emozioni, tutte insieme, non riesco a descriverle. Mi sento agitata per la quantità di studio ma anche per lo stage e... non riesco bene a spiegarlo... è tipo un'ansia costante. Cioè stavo lavando i piatti, però comunque pensieri di sottofondo rimanevano. Mi sento un po' infastidita dal fatto che ci siano piatti da lavare. Comprendo che è una frustrazione inutile, ma mi sento comunque frustrata perché presto dovrò tornare allo stage e quindi non lo so, mi sembra tutto troppo impegnativo. </t>
  </si>
  <si>
    <t>Sono stata all'Eurospin fatto acquisti, pagato, preso la macchina, andata a casa. Nel frattempo ho avuto una conversazione con un vicino di casa parlando di un cane che si vedeva in giro e adesso ho messo il cibo nel frigo nel freezer. Non ho esattamente avuto tempo di provare sensazioni. Quindi mi sono sentita occupata, mi sono leggermente preoccupata per l'esame di domani, ma non troppo. Adesso mi metto lì, studio, quindi adesso sto provando anche un po' quella sensazione prima di doversi mettere a fare qualcosa. Anticipazione, ma negativa. E anche fame.</t>
  </si>
  <si>
    <t>Sono stata organizzare tutti i dettagli per la mia laurea perché l'esame l'ho passato, quindi adesso mi laureo il nove e quindi devo ammettere, mi sono sentita un po' emozionata, un po' anticipating, cioè non vedo l'ora che arrivi, sono contenta. Ho fatto venire un'amica qui a casa mia per guardare insieme una serie TV, per festeggiare il fatto che oggi è il mio compleanno e quindi mi sento felice e soddisfatta.</t>
  </si>
  <si>
    <t>Sono stata sdraiata sul divano perché non sto granché. Effettivamente mi deve iniziare il ciclo tra due giorni e di solito è sempre così. Quindi non mi preoccupo troppo, però penso sia anche lo stress che adesso devo scrivere la tesi ed è difficile scrivere la tesi. Non lo so, sono preoccupata per un sacco di cose, ma non riesco a tranquillizzarmi, nessuna maniera, tipo ok, sto distesa sul divano, tranquilla ma non sto tranquilla. Chissà, sono anche arrivati i miei amici a trovarmi, ma non mi ha tirato su di morale nemmeno quello. Quindi secondo me sto veramente un casino per la tesi, il fatto che tutti poi gli scorsi giorni sia stata in ansia per altri motivi. Penso che si risolva una volta finita la tesi. E la presentazione e il discorso, già.</t>
  </si>
  <si>
    <t>Venerdì dodici ottobre, è pomeriggio. Sto serena, tranquilla, anche se molto impegnata. E niente, sto aspettando gli studenti per fare una presentazione, quindi sto un po' agitata per questo, ma ecco, normale amministrazione. Eccomi, serena e tranquilla sono gli aggettivi più giusti.</t>
  </si>
  <si>
    <t>È domenica pomeriggio, sto tranquilla e leggermente impaurita perché ho un dolore da ieri al ginocchio quindi ho paura che sia qualcosa di grave, dopo la partita. Però in generale è una giornata tranquilla e rilassante.</t>
  </si>
  <si>
    <t>Questo pomeriggio è un po' agitato, diciamo, perché delle cose non sono andate troppo bene comunque... dei piccoli intoppi. Niente, diciamo cioè sto un po' agitata per delle scadenze al lavoro.</t>
  </si>
  <si>
    <t>È giovedì pomeriggio e niente, abbiamo un po' ansia perché dobbiamo partire a gennaio e dobbiamo trovare la casa, il volo e tutto quanto e quindi, ecco, sto un po' in ansia per questo, in più devo inviare delle cose lassù a [PLACE1], quindi... un po' diciamo di ansia da preparazione del periodo all'estero.</t>
  </si>
  <si>
    <t>È venerdì pomeriggio. Stamattina ho subito un intervento al dente e è tutto il giorno che soffro per il dolore quindi sto un po' diciamo angosciata dal dolore e però vabbè prendo antidolorifici e vado avanti. Comunque non è uno dei miei giorni migliori.</t>
  </si>
  <si>
    <t xml:space="preserve">È stata una domenica pomeriggio tranquilla. Siamo stati in giro, a fare una passeggiata. Niente di che. </t>
  </si>
  <si>
    <t>Oggi non sono andata al lavoro perché ho ancora dei postumi dell'operazione e sono a casa, devo seguire una conferenza online ma comunque sto piuttosto rilassata, nessun pensiero che mi crea ansia o altro, insomma. È un pomeriggio tranquillo, normale.</t>
  </si>
  <si>
    <t>Oggi è un giorno tranquillo, anche un po', diciamo, euforico, perché sono tornata al lavoro finalmente niente, sono felice, contenta.</t>
  </si>
  <si>
    <t>Questo venerdì è stato un venerdì piuttosto tranquillo, nessun impiccio, come succede di solito il venerdì. Fortunatamente non c'è stato nessun impiccio e è stato, ecco, piuttosto tranquillo, adesso finalmente vado a togliermi i punti così finisce anche questa storia dell'operazione.</t>
  </si>
  <si>
    <t>Studiavo... stavo studiando, quello che studio sempre. Stavo studiando Diritto civile e sono assolutamente tranquilla.</t>
  </si>
  <si>
    <t>Mandavo una mail. Ne ho mandate diverse in realtà, l'ultima che ho mandato è una mail di richiesta informazioni per un convegno al quale spero tanto di partecipare, quindi le sensazioni che hanno accompagnato questo compito, questo adempimento erano positive. Sono piuttosto speranzosa e fiduciosa che mi offrano la possibilità di partecipare. Sono anche abbastanza dispiaciuta perché in realtà mi rendo conto che in questo esperimento, dove devo rendicontare due volte al giorno la mia vita, questa è abbastanza monotona nell'ultimo periodo, però faccio questo, insomma, nella vita studio quindi mi pagano anche per studiare, è difficile trovarmi alle prese con altre cose. Intorno in questo momento ho il barattolo del caffè ne faccio uno prima di uscire e devo anche rispondere ad un messaggio di [NAME1].</t>
  </si>
  <si>
    <t>Sono le quattordici e cinquanta e io ho il fiatone perché sono andata a stendere i panni. Giornata casalinga, deputata a mettere a posto casa, cosa che non ho opportunità di fare durante la settimana. Quello che ho intorno a me è una casa da sistemare e stato d'animo tranquillo, normale.</t>
  </si>
  <si>
    <t xml:space="preserve">Ho passato gli ultimi due minuti a cercare il registratore che era sepolto da una pila di vestiti che ho stirato stamattina. Stavo pranzando, un tristissimo e solitario pranzo domenicale con cibo vegano e verdura. Non sono questi i miei standard del weekend, da calabrese ci tengo a dirlo, quindi niente di rilevante. Stato d'animo diverso questa mattina, ma solo perché mi sono data da fare nel fare quello che si fa nel weekend. E sono abbastanza convinta che andrò a fare una passeggiata e al ritorno dalla mia passeggiata mi metterò al lavoro. Quindi sì, stavo pranzando da sola e un po' sotto tono, un po' annoiata. </t>
  </si>
  <si>
    <t>Dopo il colpo di scena di questa mattina, in cui ho ricordato il sogno che avevo fatto mentre stavo preparando il caffè arriva la banalità del pomeriggio. Stavo lavando i piatti adesso mi accelero per studiare. Giornata alquanto tranquilla stato d'animo alquanto tranquillo perché oggi ho deciso di lavorare da casa quindi... con tutti i comfort e le comodità del mio tetto sulla testa. Non c'è molto da dire.</t>
  </si>
  <si>
    <t>Preparavo il pranzo in marcio ritardo rispetto ai miei soliti orari. Stavo preparando il pranzo. Umore migliore rispetto a quello di stamattina, del resto mi ero svegliata dopo un sogno, ecco, non proprio felice. Sono soltanto in attesa che sia pronto il mio piatto di pasta, prima di rimettermi al lavoro.</t>
  </si>
  <si>
    <t>Stavo studiando quindi intorno a me libri, computer, appunti, penne, evidenziatori. Siamo quasi al termine di questo esperimento e mi rendo conto che dopo quindici giorni in cui ho dovuto rendicontare le mie giornate, queste non sono molto interessanti. Salvo eccezioni, nel novantacinque percento dei casi faccio sempre le stesse cose alle stesse ore.</t>
  </si>
  <si>
    <t>Al telefono per un lieto evento, la nascita di una bambina, quindi ho provveduto a fare gli auguri a tutti gli interessati: genitori, nonni e quant'altro, c'è un nuovo membro in famiglia. Cosa che in realtà ha interrotto quella che era la preparazione della lezione di domani. Stato d'animo e cose che mi circondano come al solito mi circondano computer, codici, carte e scartoffie, agende, appuntamenti, telefono. Stato d'animo un po' alterato, un po' di nervosismo perché, per quanto lieto sia l'evento, questo ha interrotto la concentrazione necessaria per assolvere i miei compiti. Tutto qui.</t>
  </si>
  <si>
    <t xml:space="preserve">Ero in cucina col mio babbo e stavo preparando la cecina livornese perché lui è livornese e… pensavo che ho fame e che sono contenta. </t>
  </si>
  <si>
    <t xml:space="preserve">Ero a fare la doccia e adesso mi sto preparando per andare a una festa di laurea a [PLACE1]. </t>
  </si>
  <si>
    <t>Ho appena finito di cenare e sto facendo del lavoro al computer.</t>
  </si>
  <si>
    <t>Diciamo che adesso sono indaffarato perché sto pensando a stasera che organizzo insieme alla mia ragazza una cena per il mio compleanno con i miei colleghi. Quindi sono davvero indaffarato a pensare sia al gusto della pizza, sia che antipasto fare, una serie di cose. In più sono contento perché mia mamma domani esce dall'ospedale che purtroppo si trova in una condizione grave però meno male adesso la dimettono, dopo ha fatto una serie di terapie, adesso, ecco, speriamo che risponderà bene. Per adesso sto andando al lavoro ecco, ho parecchio da fare e speriamo che vada tutto bene.</t>
  </si>
  <si>
    <t>Oggi sono abbastanza felice perché torna a casa mia madre, quindi questa sera potremmo cenare tutti insieme. La sera a festeggiare il compleanno mi ha fatto molto piacere con tutti i miei colleghi sono stati molto carini mi dispiacerà, ecco, stare lontano da loro durante le vacanze di Natale. La mia ragazza si è data un sacco da fare, è stata bravissima. Adesso sono impegnato nel lavoro, quindi diciamo che il mio pensiero è sul lavoro principale.</t>
  </si>
  <si>
    <t>Mi sento abbastanza bene e sono un po' preoccupato del lavoro perché devo finire due scadenze entro diciamo questa settimana, ma cercherò di impegnarmi al massimo. Per quanto riguarda mia madre, sta migliorando, quindi quest'oggi sto abbastanza felice.</t>
  </si>
  <si>
    <t>Mi sento bene, sono un po' annoiato perché è da stamattina che sono a casa. Dovrei lavorare ma non mi va e quindi, ecco, mi sto riposando. Sto qua dalla mia ragazza e ci riposiamo vorrei andare e fare qualcosa, ma oggi il tempo è davvero schifoso. Piove tantissimo e quindi non lo so, forse passeremo tutto il tempo a casa. Dopo lei questa sera lavorerà, quindi speriamo che qualche mio amico uscirà.</t>
  </si>
  <si>
    <t>Mi trovo qua al convegno... abbiamo quasi finito, sono in pausa. Mi è piaciuto, convegno molto interessante, finalmente ho rivisto tante facce e diciamo nel mio stesso settore di ricerca che non vedevo da due anni. E poi mi trovo qui col mio superiore, il collega [NAME1], con la mia collega [NAME2]. Ecco, quindi è stato un giorno bellissimo, adesso ci facciamo un giro per [PLACE1] in centro e poi ritorneremo verso casa.</t>
  </si>
  <si>
    <t>Sono molto preoccupato perché mia mamma non sta bene, è peggiorata invece di migliorare. Quindi sono davvero molto preoccupato e poi sto pensando sempre alla mia vita amorosa. Ecco, settimana prossima è l'ultima volta che vedrò la mia amica prima delle vacanze natalizie, poi lei partirà a gennaio anche per il periodo fuori. Sono ancora indeciso, non so se farmi avanti o no, ci penserò su ancora un'altro giorno.</t>
  </si>
  <si>
    <t xml:space="preserve">Sono appena tornata a casa sono andata a prendere mio figlio dalla dentista... niente, attualmente ho un senso di soddisfazione perché sono appena tornata dalla parrucchiera. Poi la preoccupazione maggiore era che cosa preparo per cena, visto che sono le sette e mezzo e non avevo niente di pronto perché sono stata tutto il giorno fuori, quindi avevo un senso di preoccupazione, in questo senso. Poi niente, sono tornata a casa e ho visto che avevo i bastoncini Findus, quindi mi sono tranquillizzata, quindi ho predisposto la cena, ho acceso il forno. Niente, per adesso è tutto... </t>
  </si>
  <si>
    <t>Giornata molto complicata che sembrano addirittura un po' tutte complicate. Non ho fatto che stirare. Ho stirato velocissimamente, poi sono uscita di casa, di corsa, perché devo andare a prendere mio figlio a calcio, quindi preoccupazioni su preoccupazioni ma tutte preoccupazioni comunque legate alla routine quotidiana. Niente, mi sono arrabbiata con mio figlio grande, proprio in questo istante, perché non risponde mai al telefono. Quindi c'è pure questa sensazione di rabbia perché dico che cavolo ce l'ha a fare il cellulare se non risponde mai? Se devo chiamare quindici volte prima che mi risponda? Va bene, adesso mi calmo. Niente, da quando sono uscita dal lavoro è tutto un corri corri. Vabbè... aspetto con ansia le vacanze di Natale, questi dieci/quindici giorni di pausa. Per riposarmi e ricaricare un po' le pile in vista del nuovo anno. Comunque, ecco, in questa vita mai i figli, è sempre un corri corri.</t>
  </si>
  <si>
    <t>È il pomeriggio del giorno di Natale finora sono stata a giocare un po' di giochi da tavola con i miei figli. Quindi un senso di tranquillità, di serenità e sono stata molto felice di poter giocare insieme a loro, con calma, senza dover smettere poi per fare altre cose, ma proprio così, godermi momenti insieme a loro. È stato proprio un bel pomeriggio.</t>
  </si>
  <si>
    <t>Pomeriggio di Santo Stefano piovoso. Mi piace stare a casa nelle giornate di pioggia e stare davanti al fuoco, a leggere un buon libro. Attualmente sto leggendo le storie dei miti greci e mi piace veramente tanto, è una di quelle idee che mi mettono in pace con il mondo e quando lo faccio sono veramente in pace, serena. Adesso guarderò un film con mio figlio e niente, ho questo senso di serenità e di tranquillità che è bello.</t>
  </si>
  <si>
    <t>Stavo guardando video su TikTok mentre fumavo una sigaretta, quindi effettivamente ero in relax, con un po' di pensieri sul lavoro perché devo finire delle cose entro venerdì, quindi c'è questo pensiero fisso, ma in generale oggi, essendo festa, sono rilassato, sono tranquillo. Insomma, non ho pensato a niente in particolare oggi, ecco.</t>
  </si>
  <si>
    <t>Stavo pulendo la mia camera, una cosa che non faccio volentieri, ma mi rilassa alla fine. Oggi sono particolarmente sereno perché c'è la neve, sono uscito coi miei coinquilini a giocare un po' nella neve e quindi oggi sono tranquillo, non ho tanti pensieri, mi sto rilassando, ecco.</t>
  </si>
  <si>
    <t>Giornata tranquilla, sono in laboratorio a preparare tutte le cose per dei test e sono molto rilassato perché sto preparando i lombrichi per questi test e quindi gli sto facendo il bagnetto, insomma, cose molto rilassanti tipo musica, cose, quindi... oggi niente rodimenti di culo, nonostante sia lunedì. Quindi perfetto.</t>
  </si>
  <si>
    <t>Ero a fare aperitivo, dopo il [INSTITUTION1] e quindi ero in una situazione molto tranquilla. Stavo smaltendo il carico di lavoro che avevo oggi. E' stata una giornata molto pesante, però senza ansie, cioè è stata solo pesante fisicamente e mentalmente ma perché avevo molto da fare... sensazioni negative non ci sono state. Sono stato solo molto concentrato e molto indaffarato ma senza ansia di sorta, ecco. E quindi anche l'aperitivo è andato bene perché stavo smaltendo la fatica e basta, nient'altro.</t>
  </si>
  <si>
    <t>Ero in laboratorio e non vedevo l'ora di andarmene. Sono un po' distrutto dal vaccino e stasera ho una cena, quindi stavo cercando di divincolarmi per tornare a casa a riposarmi un po' e prendermi qualcosa. E sono contento che la settimana sia finita.</t>
  </si>
  <si>
    <t>Stavo pranzando. È una giornata un po' di merda perché ieri ho bevuto un po' troppo, quindi oggi non sto proprio in forma e in più devo pulire la stanza, quindi non mi va assolutamente. E non lo so, non sto proprio al massimo. Quindi boh.</t>
  </si>
  <si>
    <t>Stavo guardando IT che non l'avevo mai visto. E boh, non so bene che sensazioni sto provando. Il film non mi fa né caldo né freddo. Però in generale sono due giorni che sono, diciamo sessualmente eccitato e non riesco a pensare ad altro. Questa forse è la sensazione più presente negli ultimi due giorni.</t>
  </si>
  <si>
    <t>Stavo al microscopio. Oggi giornata un po' di merda, mal di testa, ho voglia tipo di non fare un cazzo, invece non posso. Però sto pensando che è l'ultima settimana quindi... Boh, oggi non ho troppa voglia.</t>
  </si>
  <si>
    <t>Ero a lezione. Ero contento perché è una lezione che mi interessa molto, che mi servirà nella ricerca. Però sono anche stremato, voglio avere le vacanze. Non vedo l'ora che sia giovedì, quindi a metà tra felicità per la bella lezione e la voglia di levarmi dal cazzo.</t>
  </si>
  <si>
    <t>Stavo in laboratorio. E niente, solita giornata pesante. Stiamo facendo le pulizie prima di partire, quindi neanche niente di interessante. E sono stanco. E' da quando mi sveglio sono stanco questi giorni. Quindi indipendentemente da quando mi viene chiesto e niente, non vedo l'ora di andare in vacanza.</t>
  </si>
  <si>
    <t xml:space="preserve">Durante una pausa da questo noioso studio domenicale e alla luce del freddo cane che sto sperimentando soprattutto negli ultimi due giorni, immagino io dovuto a un qualche abbassamento delle difese immunitarie, perché di solito anche se questa casa è oggettivamente molto fredda, io di solito non ho così freddo, mi son messo a cercare su Google un po' di letteratura scientifica, ovviamente limitandomi a leggere gli abstract, su i meccanismi di adattamento al freddo nel corpo umano. E niente, ho guardato un po' di roba, e ora mi tocca rimettermi a studiare. </t>
  </si>
  <si>
    <t xml:space="preserve">Principalmente sono stato un po' a rimuginare su il fatto che praticamente qualche giorno fa in biblioteca per caso ho incontrato la mia ex ragazza, con cui ci siamo lasciati, tecnicamente io l'ho lasciata, a fine luglio, e quindi diversi mesi fa. E per la prima volta, tra le poche volte in cui ci siamo rivisti dopo ci si era lasciati, l'ho trovata, diciamo, con un'inclinazione un po' diversa dal solito, nel senso che se le altre volte l'avevo vista sempre un po' sulle difensive e sempre un po' fredda e sempre un po' distaccata, quasi offesa a tratti, questa volta invece, inaspettatamente l'ho trovata molto rilassata, tranquilla, e anzi a un certo punto ho avuto proprio la netta sensazione, quando siamo arrivati a salutarci, che mi facesse gli occhi dolci, quasi che ci stesse provando, e questa cosa mi ha mandato un po' in crisi, nel senso, insomma, mi ha risvegliato un sacco di emozioni contrastanti ecco. E niente, quindi, in questi giorni sto un po' elaborando questa cosa che mi è successa. </t>
  </si>
  <si>
    <t xml:space="preserve">Ero qui a fumare una sigaretta prima di andare a letto, a casa di questo esperto frutticoltore che mi ospiterà a dormire stanotte, perché domani ho una giornata di corso sul ciliegio qui a [PLACE1], e abbiamo passato la serata a parlare di tecnicismi su questo ipotetico impianto di ceraseto che spero di fare il prossimo anno. E niente, quindi stavo pensando al fatto che, insomma, via, a parlare con lui mi piglia bene perché mi sembra che tutto sia possibile via, per quel che riguarda questo progetto. </t>
  </si>
  <si>
    <t>Sono appena tornato a [PLACE1], dopo aver guidato per più di tre ore. Niente, sinceramente sono stato a pensare a quanto mi sono rotto i coglioni a stare tre ore e mezzo a guidare. Niente, fondamentalmente questo, e ora me ne andrò a far due passi per sgranchirmi le gambe perché sennò collasso.</t>
  </si>
  <si>
    <t xml:space="preserve">Ho pensato a diverse cose, tipo che una buon'ora per mettersi a studiare, e infatti penso che ora mi metterò a studiare. Poi c'è stata una breve reverie su una vecchia fiamma che ho avuto qualche anno fa. Poi, ho continuato un po' a pensare all'esito della pubblicazione della playlist wrapped, duemilaventuno su Spotify, che riassume i miei ascolti del duemilaventuno. Ho ascoltato un paio di canzoni. </t>
  </si>
  <si>
    <t xml:space="preserve">Mentre ero sotto la doccia, sono stato un po' a, diciamo, riflettere, ma era più un flusso di coscienza in realtà, sul fatto che a volte quando uno ha una qualche forma di patologia, nel mio caso vedi reflusso gastrico, sì poi alla fine se ce n'è bisogno, uno i farmaci li prende, però sempre con un po' di resistenza, e mi stavo interrogando a cosa fosse dovuta questa resistenza, ho ipotizzato che potesse essere, almeno in parte, anzi, al massimo in parte, una specie di prodotto della mascolinità tossica. Però vabbè, questo sicuramente non basta, anche se fosse, a spiegare la resistenza ecco. Questo è stato il principale pensiero, penso, e poi ce ne saranno stati sicuramente degli altri, tipo che essendo che mi ero appena allenato, mi è sembrato di sentire più il tono non nel gluteo maggiore ma piuttosto in quell'altro muscolo del complesso dei glutei, come si chiama?, quello laterale, gluteo medio?, gluteo mediale?, che mi sembra di starlo allenando bene, e so che è molto importante nella funzione di stabilizzazione e quindi sono fiero. Vabbè. E poi non so, altre fantasticherie del genere. </t>
  </si>
  <si>
    <t xml:space="preserve">Mi sono fatto la doccia e niente, ho cantato sotto la doccia, ho pensato che sono felice perché ho finito di lavorare domani non lavoro e quindi niente. Sono stato allegro e spensierato. </t>
  </si>
  <si>
    <t xml:space="preserve">Mi trovo a [PLACE1] per essere la biblioteca dell'orticoltura città in cui vivo e... stavo pensando che devo studiare perché sono iscritto all'università, devo finire un libro entro i prossimi giorni perché per avere una giusta marcia nel programma che mi sono fatto. Provo un po' l'emozione da domenica perché domani lavorerò tutto il giorno. Ho sia un po' di malinconia poi c'è questo cielo grigio pioviggina ma non piove, quindi è un po' insomma quella sensazione da giornate sospese in cui non c'è niente di che da fare né di innovativo in questa giornata però in parte mi piace questa sensazione perché non ha pretese e quindi puoi metterti a studiare appunto senza sentire di rinunciare a niente. Mi sento rilassato ho dormito tanto oggi quindi mi sentivo rilassato. Stavo pensando a questa cosa della registrazione proprio quando mi è arrivato il messaggio. E niente questo è quello che sento. </t>
  </si>
  <si>
    <t xml:space="preserve">Ho provato allegria perché sono in vacanza con la mia famiglia, mia nonna e mio fratello e mio babbo e anche un po' di stanchezza perché è tutto il giorno che viaggiamo. Niente, ho anche pensato che è difficile ricordarsi quello che si pensa nell'ultimo quarto d'ora. </t>
  </si>
  <si>
    <t>Sto facendo il percorso dalla stazione verso l'aula studio. Sto andando a studiare con delle mie amiche e non ho le cuffiette, ho il telefono scarico quindi diciamo un po' di fantasticherie mentre camminavo per farmi compagnia e anche un po' di riflessioni su i miei rapporti e il modo in cui mi relaziono alle persone. Ovviamente è una riflessione che è scaturita da un qualcosa che però non è importante.</t>
  </si>
  <si>
    <t>Ho finito di studiare e poi sono uscita a fumare una sigaretta con le mie amiche. Ho incontrato dei colleghi dell'università e ci siamo fermati a chiacchierare molto banalmente.</t>
  </si>
  <si>
    <t>Oggi sono rimasta a casa mi sono appena svegliata da un pisolino perché non riesco a dormire bene la notte in questo momento. Quindi niente stavo dormicchiando, non ho fatto sogni.</t>
  </si>
  <si>
    <t>Stavo pulendo la casa e ho messo un po' di musica e mi sono messa a pulire. Ho dato l'aspirapolvere, ho dato il cencio, ho pulito i piatti, ho lavato il piano cottura eccetera eccetera ed è stato un buon staccare dalla giornata... non lo so. Ho un po' staccato la testa e non ho pensato a niente, ho ascoltato la musica e ho pulito.</t>
  </si>
  <si>
    <t>Sto studiando sto cercando di distrarmi il meno possibile perché avrei voglia di uscire e di fare qualcosa, di riposarmi, però voglio finire assolutamente entro oggi il libro che sto studiando, che è un po' difficile e continua a divagare però comunque molto interessante, ma lo voglio finire in fretta.</t>
  </si>
  <si>
    <t>Sono agli scout, sono venuta ad aiutare e a cucinare. Abbiamo passato tutto il pomeriggio a cucinare quindi stavo preparando la cena per stasera e non mi sento troppo bene fisicamente, mi sa che mi sono presa un po' di raffreddore, però sono contenta di essere qui anche se ho un po' di stress per gli esami.</t>
  </si>
  <si>
    <t xml:space="preserve">Ero molto impegnato mentalmente a coordinare un gruppo di persone con cui abbiamo iniziato un progetto imprenditoriale tra virgolette. Io mi occupo del coordinamento di una sezione di questo gruppo e quindi c’erano alcune cose da dover allineare, dover far partire alcuni check di progetti da portare avanti e quindi ero preso mentalmente, pensavo anche al fatto che però avrei dovuto fissare un tampone perché ora la positività del tampone di ieri deve essere riconfermata tra una settimana quindi ora è un po’ complessa la questione del fissare tamponi quindi ero preso anche dal ora devo fare anche questa roba qua. Sono molto sempre con la testa su questioni pratiche, me ne rendo conto anche da me, ho però sempre la sensazione di quando non faccio la tesi quando non riesco a essere produttivo e andare avanti con la produzione della tesi il pensiero del quanto devo recuperare di quello che non sto facendo, è una sensazione anche non solo un pensiero, che mi prende costantemente perlomeno credo che sarà così conoscendomi anche fino a che non sarà a un buon punto o quasi finita. Però è una sensazione con cui diciamo io mi trovo bene e soprattutto mi aiuta a essere produttivo a essere attivo nel fare quello che sento di dover fare quindi non lo vivo male, non sento di viverlo male. Nulla, questo è più o meno quello che pensavo quello che sentivo. E' una situazione nuova perché dopo sette giorni dall’isolamento ieri la mia ragazza che è risultata invece negativa se ne è andata e quindi ora sono anche più isolato nel vero senso della parola sebbene comunque anche lo stesso lavoro che devo fare riesco a tenermi sempre in contatto quindi la vivo per adesso ancora bene mi aspetto un’altra settimana. </t>
  </si>
  <si>
    <t xml:space="preserve">Ero contento perché ero preso dallo scrivere la tesi ma ero contento perché nel frattempo mi ha risposto la professoressa con cui scrivo la tesi dopo una settimana più o meno di attesa e ha detto che quello che avevo fatto andava bene e anzi mi ha fatto i complimenti quindi fico, positivo. Mi sono preso però una pausa dalla tesi… sfortunatamente ma perché a me pesa un sacco farlo, e mi sono dovuto mettere a pensare a quanti regali di Natale ancora mi mancano e a farli e quindi adesso li farò. </t>
  </si>
  <si>
    <t xml:space="preserve">Ero ancora seduto in un locale e stavo bene ero tranquillo sebbene il tavolo fosse un po’ al centro e quindi questo mi facesse stare al centro dell’attenzione e un attimo a disagio. Vicino a noi c’era un tavolo di uomini adulti che parlavano in modo abbastanza razzista di alcuni temi e anche questo non contribuiva a farmi stare a mio agio. Poi però diciamo che siamo usciti e… per la strada verso casa comunque sia stavo bene, ero contento perché ho finito di fare i regali, ma allo stesso tempo pensavo al fatto che oggi non ho fatto praticamente niente della tesi quindi boh ero un po’ dispiaciuto per questo, ero un po’ severo con me stesso, mettiamola così. </t>
  </si>
  <si>
    <t xml:space="preserve">Sono un paio di giorni che sono tranquillo, so di non stare progredendo troppo con la tesi cosa a cui penso spesso devo fare la tesi, appena mi fermo un attimo e mi metto a sedere devo fare la tesi però ero tranquillo perché boh sento di avere forse ancora del tempo e ero in camera e stavo scrollando la home di Facebook però con la testa ero sul devo smettere di scrollare la home di Facebook perché devo mettere a posto il casino che c’è in camera. Lo facevo? No, continuavo a scrollare la home di Facebook… quello mi dà un po’ fastidio, infatti mi ha un po’ infastidito il fatto che ora ho staccato. Quindi nulla… però tutto sommato penso a questo, pensavo a rimettere a posto perché poi almeno ti puoi mettere a sedere, fare la tesi e stasera quando devi uscire di casa hai fatto qualcosina. </t>
  </si>
  <si>
    <t>Ero impegnato mentalmente e fisicamente nella scrittura della tesi sono un po’ stressato perché insomma sono un po’ preso anche mentalmente dal fatto che abbiamo scoperto, parlo al plurale perché mi riferisco a me e alla mia ragazza che è qui a casa e che starà con me per i prossimi giorni, in quanto abbiamo scoperto di aver avuto un contatto diretto con un positivo e quindi si è attivata la procedura della quarantena, insomma pensavo a tutta questa roba qua questo contesto sette giorni tamponi avvisare gli altri con cui sono andato in contatto eccetera eccetera eccetera. Quindi… nulla questo era più o meno un po’ la serie di pensieri e sensazioni però tutto sommato sono sette giorni in cui non sarei dovuto andare al lavoro, avrei dovuto pianificare e scrivere la tesi e quindi non sono troppo dispiaciuto. Mi dispiace più che altro per eventualmente aver contratto il Covid e aver portato il Covid a casa, ma questo ancora non lo sappiamo quindi per adesso aspettiamo senza allarmarci troppo.</t>
  </si>
  <si>
    <t xml:space="preserve">Sono ancora chiuso in camera per la questione isolamento quindi ho un po’ di fastidi ho un po’ di sintomi legati anche a probabilmente l’infezione da covid che non è certificata ma mi sento un po’ lo stato febbrile che non mi rende chiaramente felice sereno e tranquillo. Mentalmente sono abbastanza preso dalla tesi anche se però la questione risoluzione di tutta questa faccenda mi prende molto perché è un contesto abbastanza complesso per l’ottenimento di tamponi di insomma attivazione di percorsi di quarantena e isolamento oltretutto sono anche in isolamento con la mia ragazza la quale è molto preoccupata per la scelta che deve fare se rimanere in isolamento oppure no visto che lei il covid lo ha già preso recentemente il che mette anche tensione su di lei ma anche su di me dal momento in cui è indecisa se fare l’ultimo dell’anno sebbene in quarantena insieme oppure no e è molto difficile anche diciamo convivere in questo stato di stress all’interno delle quattro mura che sono la casa. Tutto sommato però la prendo non alla leggera ma con rassegnazione di fronte al fatto che comunque dovremo aspettare comunque ci sono dei tempi che ci sono imposti e quindi non possiamo far altro, spesso, che aspettare. </t>
  </si>
  <si>
    <t xml:space="preserve">Inizialmente ero un po’ preoccupato per la questione che la mia ragazza sta un po’ male ha un po’ di nausea e quindi mi dispiaceva per lei è anche l’ultimo dell’anno però oltretutto lei stava male e quindi insomma ero un po’… dispiaciuto per questa storia qua e… nel frattempo la situazione isolamento e tutto il resto non si è risolta quindi comunque c’è sempre lo stress e la fatica di dover stare sempre chiusi che comunque si percepisce. Nel frattempo ho fatto anche un tampone e quindi sono anche positivo perlomeno a uno autosomministrato, quindi da una parte mi sento sollevato dal pensiero di chissà se sono positivo o meno, anche se dubbi non ce n’erano, dall’altra ora deve partire un po’ tutta un’altra questione che so che prenderà molto più tempo quindi è molto poco probabile che io possa andare al lavoro quindi penso anche a questo… ma per il resto diciamo che sono sicuro che potrei stare peggio e viverla peggio mi sento di comunque sia riuscire a tenere alto un po’ l’umore e aspettare un po’ sarà anche in previsione di stasera che comunque sia fingiamo di festeggiare il capodanno assieme virtualmente questo più o meno quello che mi passava per la testa e che potevo sentire.  </t>
  </si>
  <si>
    <t>Sto facendo una tabella Excel. Non ci sono rumori, non c'è nessuno tutto silenzio, molta calma, sto tranquilla.</t>
  </si>
  <si>
    <t>Questa è sempre l'ora dell'intervallo del pranzo, è il momento in cui finisco di sistemare le cose che ho iniziato la mattina, mi organizzo per il lavoro del pomeriggio. Oggi pomeriggio rientro, quindi stavo facendo mente locale su quello che mi è rimasto da fare. Qui è ovviamente tutto calmo, tutto tranquillo in questa parte del corridoio non ci sono tante persone che lavorano, quindi molto silenzio, molta tranquillità.</t>
  </si>
  <si>
    <t>Nessuna emozione in particolare, stavo riposando dopo la giornata di lavoro e pensavo comunque di programmare il pomeriggio. Sensazioni sempre le stesse.</t>
  </si>
  <si>
    <t>Stavo terminando un lavoro, insomma così, scadenza pressante, quindi diciamo ero con un po' di ansia e non solo per questo, anche perché la figlia oggi parte e quindi, diciamo, l'ansia era un po' più accentuata rispetto al solito.</t>
  </si>
  <si>
    <t>Il sentimento è un po' di angoscia dovuto al sogno di questa notte, che aveva appunto come elemento l'acqua, mi ha accompagnato un po' in tutto il giorno. Non so se può essere un'indicazione, comunque oggi qualcosa di storto, che comunque era in programma e che dovevo fare c'è stato. Quindi questo sentimento negativo che ho nei confronti dei sogni, dove l'elemento principale è l'acqua rimane.</t>
  </si>
  <si>
    <t>Non ho elementi, pensieri particolari da evidenziare. Diciamo una giornata abbastanza tranquilla e sensazioni di normale routine, niente di particolare.</t>
  </si>
  <si>
    <t>Calma piatta all'orizzonte. Sono rinchiusa in camera in isolamento, quindi non ho pensieri particolari.</t>
  </si>
  <si>
    <t>Non ho sensazioni particolari e forse sarà data da questa condizione così di isolamento.</t>
  </si>
  <si>
    <t>L'unico ricordo che ho dei sogni di questa notte è quello che ho già detto. Tutto sommato mi ha lasciato una buona sensazione. Rimane il fatto comunque che, diciamo così, sto passando un momento particolare visto appunto che, a seguito della positività del Covid, quindi sono costretta a stare comunque rinchiusa in casa e quindi diciamo che è una situazione un po' particolare, quindi forse anche diciamo questa condizione, appunto, di vita, non fa sì che non abbia, diciamo, sensazioni particolari. Ma forse un aspetto positivo è anche questo, il fatto di non avere avuto brutti sogni o che non ricordi, insomma, diciamo momenti dei sogni che in qualche modo mi angosciano, come la presenza di acqua che anche questo può essere comunque positivo e mi fa comunque vivere, diciamo così, mi fa stare più serena e tranquilla.</t>
  </si>
  <si>
    <t>Il pomeriggio è sempre un momento un po' particolare, nel senso che mi capita difficilmente ripensare, insomma, a quanto che ne so, è successo oppure avere sensazioni particolari. Generalmente sono impegnata al lavoro, quindi comunque diciamo sono concentrata, appunto, nelle mie attività. A meno che non abbia avuto un sogno particolarmente burrascoso come può essere quello con la presenza dell'acqua e che comunque mi reca inquietudine, insomma, per tutto il resto della giornata generalmente, il pomeriggio, insomma, ecco, passa tranquillo.</t>
  </si>
  <si>
    <t>Oggi ogni tanto mi capita di ripensare a questo conoscente, personaggio, del nostro paese che non so dove sia andato.</t>
  </si>
  <si>
    <t>Non ho sensazioni particolari. In questi giorni siamo presi dalle elezioni del nuovo Presidente, quindi, diciamo che c'entrano poco con tutto ciò che riguarda la mia sfera.</t>
  </si>
  <si>
    <t>Stamattina volevo semplicemente dire che fondamentalmente non è raro, anzi è molto frequente, che addirittura, per assurdo, abbia più fame la mattina appena sveglio a colazione, rispetto a, che ne so, le tredici e mezza di un giorno normale. Quindi ho più fame a colazione che a pranzo. Detto questo, ero un po' preoccupato riguardo delle cose legate al lavoro e quindi nella testa, principalmente, da tutta la mattina ho questo. Comunque pensieri abbastanza negativi oggi. E comunque mi sento molto stanco oggi perché probabilmente ieri ho fatto parecchio tardi e poi ieri mi sono anche allenato, quindi oggi proprio sento tutta la stanchezza. E niente, per quanto riguarda sogni niente ancora non ricordo assolutamente nulla. Solo una stanchezza e sono anche, probabilmente, facilmente irritabile oggi.</t>
  </si>
  <si>
    <t>Ero diciamo un po' preoccupato per alcune cose, alcune faccende lavorative, diciamo. Penso che un po' l'incubo di stanotte abbia comunque condizionato lo stato d'animo di oggi. Però forse più la stanchezza e l'arrabbiatura di ieri che hanno influito su stanotte. Già oggi comunque va meglio rispetto a ieri, quindi penso sia stato il giorno prima. Sennò per il resto tutto abbastanza regolare.</t>
  </si>
  <si>
    <t>Sono molto preoccupato per una riunione che avrò e su cui abbiamo avuto dei diverbi e quindi il mio stato d'animo attualmente è questo. Quello di preoccupazione, anche perché non so cosa mi verrà detto. Quindi questo qua, per il resto nient'altro, diciamo con la testa occupata in questa situazione adesso.</t>
  </si>
  <si>
    <t xml:space="preserve">Oggi sto normale, niente in particolare. Purtroppo il pomeriggio non ho troppi ricordi riguardo, diciamo, la parte del sogno. Per quanto riguarda lo stato d'animo, bene o male, è sempre quello... la settimana scorsa era di ansia e preoccupazione, perché avevo da fare diverse cose e in questo caso questa settimana dovrebbe essere più tranquilla, oggi in particolare sto tranquillo, sereno, senza troppi pensieri, ecco. Non mi è tornato in mente nessun sogno perché stamattina, dicevo, avevo in mente di aver sognato un mio amico, ma ancora non mi viene in mente nulla. </t>
  </si>
  <si>
    <t>Ero, tutto sommato, tranquillo. Oggi giornata di riposo, quindi non ho troppi pensieri per la testa, ecco. Quindi tutto ok, molto tranquillo e rilassato oggi.</t>
  </si>
  <si>
    <t xml:space="preserve">Giornata abbastanza tranquilla, ho fatto le solite cose, ho dato una mano in casa, sono uscito a tagliarmi i capelli e ho visto ancora oggi roba per il master e mandato qualche curriculum. Sono piuttosto tranquillo, avevo una call importante da fare alle sette e mezza e è andata bene quindi ora sono più rilassato e lo sarò anche domattina presumo quindi. Sono soddisfatto. </t>
  </si>
  <si>
    <t xml:space="preserve">Sono stato a fare alcune cose, mi sono un po’ allenato e ho controllato alcune cose per il master. Sono stato sicuramente più tranquillo rispetto a ieri anche se insomma… non è che sia stato al cento per cento però comunque mi sono sentito più rilassato e più tranquillo rispetto a ieri. Per il resto niente, ora andrò a cena e fino a poco fa stavo pensando appunto al master e alle cose che ho un po’ visto ed imparato oggi. </t>
  </si>
  <si>
    <t xml:space="preserve">Ho iniziato appunto a lavorare in questa scuola elementare, ho una prima e insegno italiano quindi è abbastanza pesante, è stata una giornata molto stancante sento veramente che il mio livello di energia sia molto più basso rispetto a tanti altri giorni, specialmente quando ho cominciato l’esperimento. Mi sono sentito abbastanza stanco, ho pensato sia al carico di lavoro che devo fare da qui a venerdì per la scuola che del carico di lavoro che devo fare da qui a venerdì per l’esame di stato e anche al percorso di crescita personale che sto intraprendendo insomma per migliorare alcuni aspetti, in particolare la mia balbuzie per così dire. E quindi ecco è stata una giornata intensa, non ho avuto modo di fare mindwandering, ho pensato banalmente alle situazioni scolastiche quindi a quello che mi è successo oggi a scuola, ho pensato a come migliorare appunto questo mio lato e ho pensato all’esame di stato, banalmente mi sono riletto quello che ho scritto, inizierò anche a ripeterlo perché ce l’ho appunto venerdì mattina e niente, questo è quanto. </t>
  </si>
  <si>
    <t xml:space="preserve">Sono stato a scuola anche oggi, ho pensato a quello che dovevo fare in classe tra oggi e domani, ho pensato all’esame di stato devo fare ancora un po’ di simulazioni e ho pensato al corso che devo fare per insomma il corso di crescita personale. E niente, fondamentalmente sono stato un po’ ansioso tutto il giorno perché avrò una settimana del cazzo avrò una settimana piena di cose da fare e non ho avuto modo neanche di avere tanto tempo per me tra ieri e oggi, quindi non sono abituato a questi ritmi e mi sento un po’ stressato, un po’ ansioso e mi girano anche un po’ i coglioni perché sono un pochino stanco e ho tantissime cose da fare, quindi diciamo che è stata un po’ così oggi. </t>
  </si>
  <si>
    <t xml:space="preserve">Giornata abbastanza intensa, sono stato a scuola il pomeriggio quindi ho fatto la ricreazione e lì per lì ho pensato ovviamente sia ai bambini che all’esame di stato che devo dare, ho fatto già alcune prove per così dire del discorso e mi è capitato di ripensare appunto come gli scorsi giorni alle esperienze che ho fatto durante il tirocinio, in particolar modo alle volte in cui ho dovuto avere a che fare con i pazienti, magari aiutare e fare somministrazioni di testistica sia in psicopatologia dell’età evolutiva che in neuropsicologia e sono stato abbastanza teso la mattina perché avevo da fare alcune cose fino alle dieci più o meno, dalle dieci alle undici e mezzo sono stato molto meglio perché ero insomma dalla mia psicologa, abbiamo parlato un po’ di tutte queste cose. E ho avuto un po’ più di ansia verso le due perché ero a fare ricreazione con i bambini quindi dovevo stare più attento e ho percepito un pochino più di ansia perché appunto sono di prima elementare ed è un pochino difficile tenerli. Detto questo poi ora mi sento abbastanza tranquillo, ho fatto insomma tutto quello che dovevo fare, mi manca da fare un’ultima simulazione diciamo del discorso che devo dare venerdì e dopo di questo sono a posto insomma sono abbastanza tranquillo. Non ho pensato a grandissime cose anche perché ho più che altro appunto parlato con i bambini, fatto simulazioni su simulazioni quindi tempo per mindwandering così ne ho avuto veramente poco. </t>
  </si>
  <si>
    <t>Sono stato a simulare il discorso per domattina e non ho troppa ansia il fatto è che l’ho ripetuto tanto ho avuto buoni feedback da parte dei colleghi e delle persone che mi hanno ascoltato e oltre a questo sono stato un pochino a scuola oggi, ho fatto due ore e due ore, quindi sono stato con i bambini, poi sono tornato qua ho dato da mangiare a mia nonna e ho preparato alcune cose, nel mentre chiaramente ho parlato tantissimo sia della simulazione che di altre cose. E niente mi sento abbastanza tranquillo, domani devo fare molto bene la cosa non mi dà particolarmente ansia e ho visto prima un documentario di Alain Resnais “Notte e nebbia” sui campi di concentramento perché è il giorno della memoria. Niente sono abbastanza tranquillo ora andrò a mangiare e si vede per domani notte.</t>
  </si>
  <si>
    <t xml:space="preserve">Sono stato con le mie cugine e con mia nonna qui a casa, mi sono riposato, ho fatto alcuni esercizi di dizione e di bioenergetica sono stato tranquillo, ho visto un po’ di cose anche al computer per il master e ho parlato un po’ con mio fratello sensazioni positive, ieri ero fuori e niente sono piuttosto riposato, non ho grosse tensioni anche perché domani non ho da fare tantissime cose quindi me la sto vivendo abbastanza bene questa domenica. </t>
  </si>
  <si>
    <t xml:space="preserve">Giornata piuttosto tranquilla, mi sono riposato, ho fatto un po’ di studi per il dottorato e per il resto mi sono fatto un bagno quindi sono anche abbastanza rilassato da un punto di vista più fisico per così dire e niente ho lavorato un po’ sulla dizione, ho fatto alcune cose online, ora stavo mangiando e niente prima sono uscito fuori per fare delle compere. Ho pensato banalmente alle supplenze che forse dovrò fare da settimana prossima, ho pensato un po’ al dottorato e ho pensato un po’ onestamente al fantacalcio perché ho l’asta di riparazione una mercoledì e una giovedì. </t>
  </si>
  <si>
    <t xml:space="preserve">Sono stata fuori a fare una passeggiata con il mio cane e ho studiato anche un po'. Quindi principalmente ho studiato, oggi sono un po' agitata perché l'esame si sta avvicinando. Sono un pochino in ansia e un po' indietro con lo studio, quindi sto cercando di rincorrere del tempo praticamente in questa giornata. E però, c'è sempre il sole. Sono stata a studiare fuori, quindi insomma queste cose aiutano a far passare la giornata. </t>
  </si>
  <si>
    <t>Oggi è una giornata abbastanza faticosa, son tutte giornate faticose queste perché devo studiare tutto il giorno, anche la sera, che è una cosa che non mi piace mai. E poi sono faticose perché sono irritata, sono in ansia per via di questo esame, appunto. E' l'esame più grosso che mi manca, spero fin da qui alla laurea... e quindi, insomma, ho un po' paura di non passarlo di nuovo, perché l'ho già bocciato. E quindi niente. Sono andata a fare una passeggiata con il mio cane fuori, c'è un pochino di sole oggi e nel tentativo di calmarmi un po'. E ora mi rimetto a studiare. Niente... oggi direi che principalmente sento l'ansia.</t>
  </si>
  <si>
    <t>Ho studiato, quindi principalmente ho pensato a quello. Sono abbastanza tranquilla, la giornata è stata abbastanza tranquilla. Comincio a essere un po' stanca dalla giornata, però. Ho ancora energie.</t>
  </si>
  <si>
    <t>Sono stata a fare una passeggiata. Ho sentito il mio ragazzo al telefono, quindi non è che abbia giustamente pensato a qualcosa solo fuori, a camminare col cane. E niente. Mi piace camminare, quindi sono contenta di essere andata. E poi oggi è una bellissima giornata di sole, quindi è stato, come dire, una una pausa rilassante.</t>
  </si>
  <si>
    <t>Non ho pensato granché, sto uscendo in centro. Sono arrivata in centro in macchina ma sono abbastanza contenta, tranquilla, rilassata. Perché la giornata è finita, e quindi posso uscire e non pensare più a studiare. E niente, sono contenta perché vedo una mia amica che non vedo molto, perché abita in un'altra città.</t>
  </si>
  <si>
    <t>Stasera ho studiato. E sono un po' scocciata perché non sono riuscita a studiare tutto quello che volevo, sono un po' indietro, insomma. E devo studiare molto in questi giorni, però ora finalmente sto per andare a letto, che è uno dei momenti più belli della giornata.</t>
  </si>
  <si>
    <t>Stavo passeggiando e mi è capitato di incontrare un signore che conosco da un po’ che portava fuori il cane e io portavo fuori il cane eravamo al parco buio il mio cane stava facendo i suoi bisognini nel frattempo stavamo parlando dell’essere nonni mi stava raccontando di quanto fosse diverso l’affetto che prova un nonno per il nipote rispetto a un padre per il figlio e niente poi ci siamo salutati e ho continuato a pensare a mia nonna e appunto la diversità poi di affetto e poi ogni tanto guardavo il telefono e ho risposto a [NAME1] e il mio cane era perso a annusare per terra ogni tanto starnutiva e ho pensato oddio adesso si è preso il covid e poi ho continuato a passeggiare e a godermi quella brezza serale e non ho avuto altri grandi pensieri a riguardo, un po’ di noia, questo.</t>
  </si>
  <si>
    <t xml:space="preserve">Stavo salutando mio fratello che è appena rientrato da [PLACE1] e condividendo con lui l'entusiasmo di rivederci e sentendo i suoi racconti sull'essere tornato da [PLACE1] dopo averla salutata definitivamente, città in cui ha lasciato il cuore, e sentendo tutto l'entusiasmo e un po' di tristezza nell'averla salutata e tanta stanchezza per aver festeggiato con tanta baldoria negli ultimi giorni per riuscire a salutare tutti i suoi amici e mi è rimasta tanta allegria anche nell'aver sentito al telefono poco prima che arrivasse [NAME1] [NAME2] una delle mie più care amiche, una sorella che è in [PLACE2] e sentire tutti i suoi racconti inebrianti di un posto che adoro come il Sudamerica, in particolare il [PLACE2], mi ha messo allegria e poi anche appunto sentirla è sentirsi a casa, è una di quelle persone con cui subito quell'intimità per cui condividere riflessioni in poco tempo anche profonde legate agli ultimi mesi che però uno tiene fondamentalmente per sè almeno io tengo per me ma con lei immediatamente si possono condividere con una naturalezza e con la certezza che dall'altra parte ci sarà massimo ascolto e comprensione e infatti l'ennesima conferma ce l'ho avuta con lei e la riflessione era su i privilegi del maschio etero e bianco che non si rende conto di quanto è svantaggiato nel porsi in determinate domande un po' di generalizzazioni che però trovano continuamente conferme e quindi niente nel senso appunto una parte di felicità di ritrovare persone così importanti come loro con una chiamata o con una presenza seppure con la distanza e le mascherine e quindi una ritrovata armonia ecco. </t>
  </si>
  <si>
    <t>Ero da sola in sala a guardare Sanremo mentre ero lì che guardavo mi è preso un moto di tristezza e senso di solitudine e di estraniazione o stagnamento insomma mi sono sentita bloccata e ho pensato a quanto appunto io sia in un momento down dovuto anche al fatto che sono palesemente in fase premestruale ma non solo è un periodo un po’ faticoso un po’ triste e ho pensato che avrei tanta voglia di tornare a [PLACE1] a trovare i miei amici ma allo stesso tempo il pensiero lo trovo comunque un po’ deprimente ho paura di andare lì e in realtà essere particolarmente nostalgica trovare le persone o infelici o felici come se non ci [MISS] mezze misure e di desiderare di essere rimasta là oppure non lo so mi spaventa tornarci però allo stesso tempo ho avuto il desiderio di farlo stasera e in generale di avere una vita più attiva, di muovermi nel mondo non di essere sempre iper-cauta iper-responsabile e sentirmi il peso del mondo sulle spalle o sovraccarica e indecisa rispetto alle scelte che ho compiuto mi sembra di dovermi accontentare di come le cose vanno non di scegliere ciò che veramente mi fa star bene e di non avere neanche troppo spazio per pensare a cosa realmente mi faccia star bene. E quindi questo, poi tornando a mio fratello c’è stato uno scambio molto tenero semplice e mi sono rasserenata e ora mi preparo ad andare a letto.</t>
  </si>
  <si>
    <t>Ero a vedere Sanremo sul divano con i miei genitori con dei dolori mestruali allucinanti però c’era il monologo della Sabrina Ferilli che mi ha fatto ridere mi ha fatto sorridere quindi niente sono stati pensieri soprattutto relativi a quello che stavo guardando e facendo in quel momento e niente ho studiato sono andata a vedere un attimo Sanremo, Sabrina Ferilli e borsa dell’acqua calda, questi sono stati comunque insomma i miei pensieri giravano intorno a queste cose e un po’ di noia.</t>
  </si>
  <si>
    <t>Ero con qualche amico fuori a [INSTITUTION1] e ero appunto a chiacchierare con loro e abbiamo parlato di progetti di dottorato di [INSTITUTION1] e covid e poi cazzeggiato e fatto due risate e parlando in ultimo di ombrelli e Londra e c’è stata qualche battuta un po’ di flirt e poi subito dopo tornando verso la mia stanza ho chiacchierato al telefono con un amico che faceva il finto arrabbiato, voleva un po’ di considerazione quindi abbiamo fatto due scambi e è stato divertente in realtà ora sono proprio contenta di essere nella mia stanzina a [PLACE2] e di riavere un po’ di indipendenza [MISS] per quanto [MISS] sono contenta e niente, bello, sono proprio allegra e non vedo l’ora di mettermi a leggere.</t>
  </si>
  <si>
    <t>Ero in bagno mi stavo lavando il viso e niente pensavo che ho delle orribili borse sotto gli occhi e occhiaie e ripensavo a qualche scambio avuto poco fa con una mia amica che è venuta a trovarmi a [PLACE1] che non vedevo da tanto e ero grata non lo so avevo un senso di allegria e gratitudine e quindi ero allegra allo specchio guardandomi cambiata ma poi sempre la stessa e niente questo.</t>
  </si>
  <si>
    <t>Stavo parlando di rabbia e dell’espressività della rabbia e in generale della sensazione di non trovare il modo giusto di incanalare le energie ma di avere troppo caos in testa e troppa repressione di alcune emozioni negative e annessi sensi di colpa, vergogna tutta una serie di robe che sopprimono e poi opprimono e non aiutano per niente ad avere un quadro più chiaro e a poter dare sfogo sia emotivamente che cognitivamente in senso proprio creativo quello che uno ha per la testa e nel corpo… quindi confronti di vario genere e natura alcuni cazzoni altri molto profondi con prospettive anche molto variegate e diverse sia di natura più relazionale e intima che più generica e endemica nella nostra generazione e molto interessante ecco, spunti di riflessione con tante domande aperte però con un po’ più di curiosità e meno frustrazione nella condivisione di tali riflessioni e la sensazione che ci possa essere un rinnovato coraggio nel guardarsi dentro anche nelle parti più scabrose di sé e anche essere disposti se non a accettare anzi continuare ad indignarsi però davanti alle cose più scabrose della realtà.</t>
  </si>
  <si>
    <t xml:space="preserve">Ero con degli amici fuori e stavamo parlando di guide spirituali e eravamo a [PLACE1] e in particolare c’era [NAME1] un mio caro amico, [NAME2] una mia amica che non vedevo da tanto tempo con cui abbiamo rievocato memorie di capodanni a [PLACE2] in cui sembrava di essere a Kabul con bombe che esplodevano dalla mattina alla sera [NAME1] che dice che si vuole ammazzare ogni tre per due scherzando ma facendomi preoccupare e poi niente [NAME3] che invece è un ragazzo interessante che mi ha stuzzicato un po’ di interesse e quindi niente ero allegra divertita ho rivisto [NAME4] un altro mio amico che non vedevo da un po’ con il quale abbiamo detto di andare in Svezia il prima possibile a trovare degli altri amici ancora e niente quindi come pensieri che mi passavano per la testa inerenti a quel momento c’erano appunto interazioni avute e successivamente una biciclettata in cui pensavo a quanto facesse freddo e a quanto tutto sommato la mia esistenza fosse semplice rispetto a quella di altre persone e non vedo l’ora di andare a [PLACE3] domani. </t>
  </si>
  <si>
    <t xml:space="preserve">Ero a mangiare una pizza con degli amici, abbiamo fatto una girata in bici di trenta chilometri trovando anche una tartaruga morta in mare cioè sulla spiaggia è stato super divertente e molto stancante e quindi abbiamo ripercorso questa avventura di oggi mangiando la pizza e in più abbiamo parlato di cazzate tutto il tempo. Ho conosciuto un amico della ragazza di mio fratello che sembrava tantissimo un mio caro amico [NAME1] particolare sia esteticamente che come modi di fare e modi di pensare però questo è psicologo invece [NAME1] è informatico è interessante questa cosa e poi niente sento una stanchezza in tutto il corpo bella di quelle quando fai una cosa bella con tanta stanchezza ma tanto orgoglio di aver fatto trenta chilometri in bici e sono molto soddisfatta e quindi niente [MISS] ultima fatica in bici e poi portare le biciclette fin su al quarto piano sulla spalla che era tanto che non lo facevo ma non è sembrato comunque semplice e certo la pizza mi ha ingolfato un attimo ma ci stava sento tanto sfattume e stanchezza di quella bella. </t>
  </si>
  <si>
    <t xml:space="preserve">Stavo lavando i piatti e stavo pensando che avrei avuto voglia di una sigaretta… quindi anticipavo il fatto che a un certo punto me la sarei fumata, sarei andata nel terrazzo a fumarla e avevo anche una conversazione con mia madre nel frattempo spaziando da i cani e il fatto che si crea un legame speciale con loro a avevo ansia e preoccupazione dovuta al covid e a chi l’ha accanto a me ce l’ho io ce l’hanno i miei e a [MISS] con cui ho vissuto fino a pochi giorni fa e da cui probabilmente l’ho preso quindi malessere un pochino di stanchezza, pesantezza mi sono chiesta se avevo la febbre mi sono risposta che stavo bene e nel frattempo continuavo a lavare i piatti quindi in realtà la mia mente tornava anche a quello che stavo effettivamente facendo con i piatti che metto dentro la lavatrice e il mio cane che mi dà fastidio e mi interrompe e niente umore un po’ negativo, fiacchezza pensare di rispondere al messaggio a cui non ho risposto.  </t>
  </si>
  <si>
    <t xml:space="preserve">Stavo finendo di fare le faccende e ho pensato che sia stata comunque una giornata abbastanza produttiva nonostante sia stata a casa tutto il giorno sempre un po' di mind wandering mentre stavo lavando i piatti poi mi sono messa a suonare l'ukulele mentre suonavo cantavo ero di buonumore pensavo di essere con le persone con cui canto di solito e in particolare mi sono venute in mente le immagini di quando stavo a [PLACE1] scambi di battute dette con i miei coinquilini quindi ricordi relativi a [PLACE1]. Poi ho continuato a suonare e ho iniziato a pensare alle cose che avrei dovuto fare prima di mettermi completamente rilassata e avviarmi a letto niente quindi appunto ho pensato che devo un attimo rivedere due cose al computer scrivere sull'agenda e poi mettermi a vedere un film e ho pensato di chiamare [NAME1] di cui ho sentito la mancanza e di umore mi sento un po' altalenante tendenzialmente mogia e un po' annoiata questo. </t>
  </si>
  <si>
    <t>Sono tornata a casa da un pomeriggio passato a [PLACE1] con il mio ragazzo e i nostri amici. Avevo fatto una bella giornata e adesso siamo tornati a casa. Ci prepariamo la cena e penso guarderemo la finale di Sanremo.</t>
  </si>
  <si>
    <t xml:space="preserve">Sono appena tornata a casa. Pomeriggio tranquillo, rilassato, casalingo. Fatte tante piccole cosine, rilassante. Niente, aspettiamo gli amici per una cena, per cui direi tutto bene. </t>
  </si>
  <si>
    <t>Sono a casa, sto guardando una serie alla televisione. Dopo una lunga camminata... Completamente rilassata, sono a casa da sola, tutti fuori. Ho finito di preparare la cena, per cui tutto tranquillo. Relax e niente, ho guardato la mail, buone notizie in arrivo sul [MISS] di lavoro, per cui completo relax.</t>
  </si>
  <si>
    <t>Sono pronta per tornare a casa, a mettermi in macchina. Ho cercato di mettere a posto tante cose amministrative, organizzare le cose con i dottorandi. Sensazione di stanchezza, ma con un po' di soddisfazione per aver portato a termine un po' di cose. E basta, voglia di tornare a casa.</t>
  </si>
  <si>
    <t>Stavo facendo lavori in casa, faticosi. Niente di più, tutto qua. Una giornata tranquilla, rilassante.</t>
  </si>
  <si>
    <t>Sto uscendo dal lavoro. Giornata intensissima. Chiusa nel laboratorio a fare i conti per un progetto, un po' pesante. Si esce, c'è quasi buio ma una bella luna e delle nuvole che promettono pioggia. Stanca, ma tutto normale.</t>
  </si>
  <si>
    <t>Stavo pensando che dovevo sbrigarmi, che stavo facendo tardi perché devo tornare a [PLACE1] e avrei voluto sistemare meglio casa in montagna prima di chiuderla, invece non ci sono riuscita. Poi stavo pensando tutte le cose che devo ricordarmi di fare, quindi buttare via l'immondizia, abbassare i termosifoni, verificare le persiane. Stavo pensando che mi sarebbe piaciuto rimanere di più e che il fine settimana mi organizzo meglio per rimanere più giorni. Stavo pensando che non ho voglia di tornare a [PLACE1] e niente, stavo vedendo tutte le cose da fare. Così, mi era presa un pochino di ansia, perché il tempo, appunto, non bastava.</t>
  </si>
  <si>
    <t>Stavo lavorando al computer e stavo organizzando il lavoro per diversi progetti che ho in gestione per un'altra progettazione, quindi stavo chiamando colleghi di altri uffici per potermi raccordare perché mi servono dati per la progettazione e perché avrei bisogno di avere delle informazioni aggiuntive. Stavo appunto chiamando però non ho trovato i colleghi, quindi avevo iniziato a pianificarmi delle note sul calendario, in modo tale da non dimenticare, insomma, le cose più urgenti da fare. Nel frattempo la mia collega di stanza è in una telco, quindi è online, stava parlando a voce abbastanza forte, io cercavo di isolarmi però, ecco, mi ero un po' scocciata perché stava urlando ed è tutto il giorno che urla, quindi ero un po' tra lo sconfortato e lo stanco, ecco. Quindi, diciamo, stavo provando a gestire tutte queste cose, ad autoisolarmi, anche perché è un po' ansiosa, quindi oltre a urlare ha, diciamo, degli scatti a livello vocale importante.</t>
  </si>
  <si>
    <t>Stavo vedendo la TV e niente, pensavo che dovevo farmi il caffè, però ho perso tempo perché ero sui social. Quindi niente stavo vedendo nella fattispecie Linkedin perché ragionavo sul fatto che dovrei aggiornare il profilo per iscrivermi ad una conferenza che ci sarà a maggio, a [PLACE1]. Quindi stavo facendo un po' di ricerca di altri profili con un ruolo simile per capire quali erano le keywords utilizzate per valutare come eventualmente fare il mio di profilo. Nel frattempo pensavo al fatto di dover controllare la mail perché stavo aspettando una mail e di come organizzarmi per la tarda serata, perché avevo prenotato una lezione in palestra, quindi, ecco, stavo ragionando su tutte queste in maniera abbastanza rilassata, abbastanza pigra. Avendo fatto pranzo tardi, ero rimasta ancora a tavola dopo aver sparecchiato, quindi pensando a tutte queste cose di lavoro però in ottica di "devo prendere il caffè", anzi, "voglio prendere il caffè". Attorno a me di base niente, perché stavamo insieme alla TV perché ero con il mio compagno, anche lui stava guardando delle cose di lavoro e quindi ero, ecco, molto rilassata.</t>
  </si>
  <si>
    <t>Stavo a casa, ho finito di mangiare da pochissimo e mi preparavo per fare una passeggiata insieme ai cani, però ho un cane che ha mal di pancia e quindi mi ero fermata per dargli i fermenti e poi mi ero appoggiata un secondo sul letto per vedere i social e i cinque minuti si sono trasformati in dieci, anche quindici. Quindi niente, stavo pensando che si fa tardi perché ora che arrivo, appunto, dove devo andare passa un po' di tempo, però se continuo così poi non vado mai. Quindi, appunto, stavo ragionando sul fatto che devo vincere la pigrizia e poi stavo ripensando al fatto che è tutta la settimana che dico: "Vado in palestra" poi faccio qualcos'altro. Quindi niente, ero abbastanza sollevata che la settimana fosse finita, poi stavo sentendo dei messaggi di un'amica, insomma, che ci invitavano a casa loro a cena, sabato, ma che non ho voglia di andare perché vorrei fare una bella camminata un po' più impegnativa domenica, quindi ero un po' combattuta tra socialità o voglia di natura. Quindi niente, stavo pensando a questa cosa qua. Nel frattempo ho i cani che mi gironzolano intorno perché vogliono che io mi sbrighi, quindi ecco, fanno una ronda.</t>
  </si>
  <si>
    <t>Ero molto rilassata perché stavo facendo shopping online e stavo a casa, mi preparavo un tè e sentivo la musica, aspettando che arrivi un'amica. Quindi ero molto rilassata. Sì, oddio, qualche pensiero, di roba da mettere in fila, da pagare, bollette, eccetera. Però, per il resto, ecco, mi sentivo molto serena, riposata. E, insomma, mi sentivo bene.</t>
  </si>
  <si>
    <t>Non ho fatto niente di particolare. Stavo guardando un po' la TV e guardando il telefono perché ho finito pranzo da poco. E quindi siamo, ecco, in fase relax qui a casa. Stavo organizzando solo per l'orario per cose da fare oggi pomeriggio, però, ecco, ero rilassata, non stavo facendo niente di particolare, insomma.</t>
  </si>
  <si>
    <t>Ero al lavoro. Ero pronta per andare via, avevo già spento il computer, invece, ecco, ho ricevuto una chiamata che mi ha trattenuto, quindi son rimasta lì più del dovuto e ho dovuto utilizzare il computer della collega che mi ha fatto, insomma, la cortesia. Sono un po' stanca oggi, però diciamo che verso quest'orario mi risveglio un po' rispetto la mattina. Quindi non mi sento così stanca come questa mattina. Diciamo, oggi è stata una giornata abbastanza intensa, però tutto sommato, insomma, è andata bene. Quindi niente, adesso sto rientrando e niente, quindi sono abbastanza tranquilla. Forse, ecco, come sensazione non mi va di fare cinquanta minuti di macchina, però, per il resto, tutto bene.</t>
  </si>
  <si>
    <t>Ero in un negozio e niente, stavo facendo degli acquisti. Ero abbastanza rilassata, anche se pensavo che devo sbrigarmi perché, appunto, vorrei, visto che c'è il sole, portare i cani fuori e adesso ero combattuta se entrare in un altro negozio oppure andarmene. Però, ecco, alla fine, dopo un po' di ripensamenti, ecco, ci ho pensato due o tre volte, alla fine me ne sono andata. Quindi niente, ero abbastanza tranquilla, appunto, tranne l'indecisione su questa cosa.</t>
  </si>
  <si>
    <t>Stavo facendo delle cose al computer, rispondendo a delle mail, me la stavo prendendo con molta calma, anzi, forse stavo riflettendo con troppa calma, perché dovrei fare parecchie cose. Quindi, ecco, mi sentivo così un po' che stavo perdendo un pochino il tempo, ecco, ero preoccupata perché riflettevo sul fatto di dover andare in palestra, portare fuori i cani e dare una mano all'organizzazione di un festival, ecco, che supporto, in cui collaboro. Quindi ero un po' così, pensierosa, però allo stesso tempo ero rilassata, quindi stavo sostanzialmente prendendomela comoda tanto che vedevo un po' di TV, un po' di telefono, computer, quindi ero molto rilassata. Sono da sola a casa in questo momento appunto, quindi, a parte il brusio della televisione e insomma, i cani che ogni tanto abbaiano, stavo tranquilla, ecco.</t>
  </si>
  <si>
    <t>Stavo a casa, stavo preparando i vestiti per domani perché andiamo via presto. Andiamo in montagna, vediamo degli amici, facciamo pranzo fuori, quindi stavo pensando anche ai vestiti da portarmi perché poi rimaniamo qualche giorno su a casa in montagna, insomma. Quindi stavo facendo mente locale della settimana, così da organizzarmi con tutti i cambi, i cani, eccetera. E' abbastanza tranquillo, visto un po' di TV, dopo che stamattina ho fatto delle cose, quindi oggi pomeriggio mi sono più rilassata. Sono abbastanza rilassata però ho mal di testa e quindi fondamentalmente questo.</t>
  </si>
  <si>
    <t>Ero concentrata sulla lezione che è online. Niente, ero seduta in ufficio e avevo le studentesse collegate tramite Webex.</t>
  </si>
  <si>
    <t>Ero in una riunione telematica a video con le mie colleghe per organizzare il lavoro da qui a giugno dell'ufficio e quindi eravamo concentrate, appunto, su tutte le attività da fare e da organizzare. A casa nello studio di casa, però, appunto, sempre lavorando.</t>
  </si>
  <si>
    <t>Ho appena spento la televisione. Io non ho fatto altro che guardare, ascoltare le notizie di questa guerra assurda, per cui ora sono in cucina e sto guardando fuori dalla finestra e penso a quello che stanno passando quelle popolazioni in questo momento e a quello che il mondo sta rischiando. Sicuramente non sono tranquilla né serena.</t>
  </si>
  <si>
    <t xml:space="preserve">Stavo facendo esami, quindi stavo interrogando uno studente che stava sostenendo l'esame per cui ecco ero concentrata su questa attività. </t>
  </si>
  <si>
    <t>Sono in ufficio, quindi sto lavorando, sto ultimando un progetto e sono qui, nella mia stanza.</t>
  </si>
  <si>
    <t>Sono alla mia scrivania, sto lavorando ad un codice di protezione dei minori per dotare, appunto, l'ateneo di questo documento. Niente, sto lavorando al computer.</t>
  </si>
  <si>
    <t>Sono al lavoro e sono piuttosto concentrata su quello che sto facendo, sto preparando un documento da mandare poi ai giornali. Sono abbastanza riposata, anche se insomma un po' tesa e un po' preoccupata per quanto sta accadendo e per il fatto, appunto, di dover predisporre parecchio materiale per questa nuova situazione che si sta creando e quindi con l'ufficio stampa di poter in qualche modo testimoniare appunto che l'ateneo sta seguendo i fatti dell'Ucraina con attenzione. Quindi diciamo che sono abbastanza serena, però piuttosto impegnata.</t>
  </si>
  <si>
    <t>Mi stavo riposando sul divano, guardando la televisione con mia madre. Cercavo un po' di rilassarmi, dato che poi fra un po' dovrò andare dal mio ragazzo e decidere, ecco, un po' come organizzare i prossimi giorni. Quindi sto un po' pensando come comportarmi con lui per prendere, ecco, le decisioni per la sua famiglia.</t>
  </si>
  <si>
    <t>Sono sdraiata sul divano perché mi fa malissimo la pancia e guardo il cellulare e sto guardando su Instagram Chiara Ferragni e ho visto che è andata al [PLACE1] e sto pensando a quando ero piccola, quando ci sono andata anch'io e non vedo l'ora, ecco, di ritornarci.</t>
  </si>
  <si>
    <t>Stavo facendo spesa per questa sera a cena, quindi pensavo cosa era più pratico cucinare, dato che ho poco tempo, visto che poi adesso sto per andare a prendere i miei nipoti a scuola e fino alle sei e mezza dovrò stare con loro, fargli fare i compiti e giocare un po' con loro per poi dopo, ecco, iniziare a preparare la cena.</t>
  </si>
  <si>
    <t>Oggi avevamo molto da fare e quindi ero molto impegnata e anche mentalmente, per ricordare tutte le cose che dovevo fare, che mi erano state chieste: a preparare la sala e le camere dell'albergo.</t>
  </si>
  <si>
    <t>Sono a casa e in realtà sono molto stanca oggi e quindi sono sul divano e a volte mi sono anche addormentata. Devo ancora lavare i piatti, quindi devo trovare la voglia e la forza di alzarmi e fare qualcosa quando invece vorrei solamente dormire fino all'ora di cena. Adesso sto anche pensando a come organizzare il rientro a [PLACE1] per poter andare a riprendere il registratore. Quindi voglio sentire un attimo il mio ragazzo, la disponibilità della macchina per poter andare a riprenderlo.</t>
  </si>
  <si>
    <t>Stavo mangiando, adesso ho appena finito di mangiare mentre guardavo un documentario sull'Australia e allo stesso tempo guardavo anche sul cellulare un sito di abbigliamento online perché mi era comparso questa mattina e volevo vedere se era un sito affidabile, dato che le cose che c'erano erano carine, ho sentito la mia amica se lei si era mai servita di questo sito. Sto aspettando che mi risponda e magari così la posso anche chiamare per parlarci un po' e ne approfitto per fare anche una passeggiata, dato che sembra che sia uscito un po' di sole, magari anche per fare due passi. Mi sento bene oggi, solo che sono un po' incerta su cosa farò questa sera e quindi sto aspettando di sentire anche il mio ragazzo, così, in base a cosa fare questa sera, se tornare a casa. Io sono un po' incerta, diciamo, sulle prospettive della serata.</t>
  </si>
  <si>
    <t>Ho finito di mangiare, adesso stavo sparecchiando stavo scegliendo una serie TV da vedere, mentre lavavo i piatti. Sono un po' turbata dal fatto che il mio ragazzo comunque lavora sempre, lavora parecchie ore e quando non lavora lui lavoro io e quindi abbiamo poco tempo da passare insieme, troppo poco tempo di svago, da organizzare, ecco, per stare insieme. Quindi sono un po' stanca di questa situazione e un po' triste del fatto che non possiamo prenderci del tempo mai per noi.</t>
  </si>
  <si>
    <t>Stavo studiando, adesso mi è venuto in mente di guardare, se ci sono delle nuove notizie sul concorso, quindi sto accendendo il computer. Ecco, sono un po' preoccupata per quando ci saranno le date, da dove ancora non è uscito niente e quindi non mi resta altro che studiare. Adesso poi sono ricominciate anche lezioni dell'università, allora adesso stavo organizzando un po' anche come andare poi la settimana prossima a lezione.</t>
  </si>
  <si>
    <t>Stavo facendo la doccia e stavo ripensando alla telefonata che ho fatto con mia madre, questa mattina. Un po' alle sue preoccupazioni che aveva sulla guerra e parlare anche un po' del cosa stava succedendo invece a casa. Io ero rilassata perché stavo facendo la doccia.</t>
  </si>
  <si>
    <t>Sto pensando che ho un po' di fame però ho anche un po' di acidità di stomaco, non è bello. E poi mia sorella mi ha appena detto che è arrivata prima alle Olimpiadi di italiano e sono veramente felice per lei e sto pensando che è molto più intelligente di me che non vedo l'ora che cresca e di vederla fare tutti i passi importanti, non vedo l'ora di vedere che percorso intraprenderà, boh non vedo l'ora di supportarla e di farla arrivare dovunque lei vorrà andare. Sono veramente tanto felice per lei. </t>
  </si>
  <si>
    <t>Stavo guardando Lol e c'era la esibizione di Virginia Raffaele che faceva Marina Abramovic quindi mi sono ricordata del podcast che avevo ascoltato su di lei e le sue storie di amore, alla sua vita e tutto quel modo, quella visione che si ha di alcune persone, almeno che io ho di alcune persone, di buttarsi a capofitto dentro ogni cosa fino al midollo, nel bene e nel male, soffrire o essere felici fino al massimo e pagare ovviamente tutto ciò che ne consegue. E cioè quanto ciò sia bello se hai la forza di farlo e quanto mi piacerebbe farlo. E oppure non so, quanto invece si tenda magari a tenersi sempre al sicuro e a non voler soffrire a cercare di mettersi su un piano, non lo so, già prestabilito dalla società e seguire un binario che crediamo sia giusto seguire invece di lasciarsi abbandonare. Quindi non lo so stavo pensando a queste cose senza senso e nel frattempo stavo anche cercando di decidere cosa fare, perché è sabato pomeriggio e vorrei leggere, la mia idea in realtà era leggere, ho iniziato un nuovo libro che mi ispira moltissimo. Però vorrei anche andare a parlare con mia mamma perchè dobbiamo discutere di alcune cose, ma se penso a farlo mi fa tanta fatica, quindi vorrei aspettare un buon momento, ma so che dopo che l'avrò fatto starò meglio, quindi forse dovrei farlo e basta. E quindi mi ritrovo in una di quelle situazioni in cui non so cosa fare e non lo so, devo semplicemente fare una delle due cose e poi anche l'altra. E questo è quanto. </t>
  </si>
  <si>
    <t>Sono stata costantemente a controllare l'ora perché adesso devo uscire e andare a fare una passeggiata con una mia amica, quindi mi stavo distraendo alla TV mentre giocavo al telefono però ogni secondo controllavo l'ora e quindi immaginavo quanto tempo avessi ancora prima di prepararmi. E poi sto pensando a tutte le cose di cui voglio parlare con la mia amica che mi fa sempre un po' fatica pensare di organizzare queste cose, però poi mi fa super mega piacere. Quindi meno male che uno a volte si forza a fare le cose. E poi ho scritto invece a un mio amico chiedendogli una roba, lui ancora non mi ha risposto e quindi ovviamente una parte di me sta pensando "Sicuramente mi odia, la mia domanda è stata inopportuna, non dovevo farla, l'amicizia è rovinata" eccetera eccetera eccetera. Ovviamente mi rendo conto che sono irrazionali, però la parte più profonda di me non può fare a meno che pensare a queste cose. E poi ho pensato anche che il tempo è veramente un po' schifoso oggi... però niente che sto dormendo un sacco. </t>
  </si>
  <si>
    <t>Ho pensato che sono veramente molto stanca, non ho ancora molta fame per la cena perché ho fatto una merenda che sapevo rischiava di essere un po' troppo pesante. Quindi boh, chissà, prenderò una zuppina magari anche perché ho freddo. E poi ho visto una presentazione di un mio collega, vabbè bravo, non mi piace quel lavoro, sono contenta di quello che studio io e quindi è bello che a lui piaccia, sono contenta per lui, però io sono soddisfatta del mio diciamo e e sono veramente molto assonnata.</t>
  </si>
  <si>
    <t>Ho finito un meeting che era sul gender gap in [INSTITUTION1] e abbiamo parlato delle reazioni che ci sono state all'ultima mail che abbiamo mandato insomma come strega e agli umori che sembravano diffusi tra gli studenti, alcuni avevano paura di essere sgridati e quindi non so, stavo riflettendo a tutto il peso, tutte le impressioni, tutte le paure e i dubbi che possono avere le altre persone e a tutta l'idea che si fanno anche di chi c'è dietro un'attività del genere, di quale sia l'intento, appunto sgridare... non lo so, sentimenti discordanti, cioè un po' è bello che le persone abbiano paura che qualcuno gli faccia il cazziatone se hanno fatto una cazzata... però anche no perché cioè noi comunque non siamo nessuno e non è quello che vogliamo trasmettere e comunque non è una bella immagine con cui essere ritratti. Ecco, non lo so quindi... Quanto sono complicate queste cose. Poi ho fatto un po' di giardinaggio, ho trapiantato una pianta e quindi ho pensato molto a quanta terra dovessi togliere dal vaso originale per metterlo in uno che ce l'avevo era un po' più piccolo. Ho pensato a quello. Quanto però era bello quanto sapesse di primavera a fare una cosa del genere, anche se siamo a marzo e fa ancora freddissimo. E poi fra poco vado a fare un aperitivo, quindi stavo pensando a quello che mi va di mangiare e di bere e a cosa rispondere a un amico che mi ha detto cosa ne penso appunto dell'ultima mail strega e sto pensando a quanto sono felice che mi abbia comunque scritto e quindi vorrei tranquillizzarlo ma comunque insomma mi fa piacere però non mi piace quello che mi ha detto e quindi non so quanto devo sacrificare per l'una e l'altra cosa e quindi è tutto così molto difficile, non ho idea di che cosa farò e questo mi crea molto disagio. Oddio, questo.</t>
  </si>
  <si>
    <t>Stavo lavorando, mi ero molto concentrata su quello che stavo facendo e stavo creando un programma per un task. Dato che sono stanchissima ho molto sonno che ho dormito male davo per scontato di aver fatto le cose veramente male veramente a caso e ho provato giusto per vedere se potesse andare, ma davo per scontato che sarebbe andato male ed era quello che stavo pensando. Invece è andata, quindi dopo ero super mega sorpresa e super mega contenta, l'ho provato più volte e funzionava sempre, quindi ero veramente contenta. Un bel modo di finire la giornata. Sono proprio contenta, in realtà mi fa anche un po' male la pancia, però vabbè pace passerà quindi bene.</t>
  </si>
  <si>
    <t xml:space="preserve">In realtà ero a letto e pensavo... che potevo fare qualcosa e cercavo di capire che cosa fare e poi cercavo di capire anche se mangiare un po' o no perché appunto fisicamente non mi sento proprio al massimo. E poi niente in realtà niente di che, che ho molto sonno e vorrei continuare a dormire fino a domani però non posso. </t>
  </si>
  <si>
    <t>Sono rientrata in stanza, ero fuori faceva freddo. Quindi ho pensato che mannaggia non ci metto veramente niente a prendere freddo e a soffrire per le conseguenze del freddo... e poi ho chiamato il mio babbo e ho pensato che mi manca, gli ho raccontato un po' come sto, gli ho raccontato di mio fratello e ho pensato che non ho più risposto a mio fratello e sto facendo una nota mentale di rispondergli adesso. E poi un amico mi aveva chiesto di andare a prendere un caffè quindi ora fra poco penso che andrò se non l'ha già preso alla fine altrimenti mi godrò questo pomeriggio domenicale in tranquillità e serenità a disegnare credo o leggere, sì.</t>
  </si>
  <si>
    <t>Ho finito di vedere un documentario di cui ho capito un po' poco però è stato interessante e niente sono contenta, ho fame quindi devo trovare un modo per ammazzare il tempo. Quindi ho pensato a quello che devo fare qualcosa che mi faccia arrivare alle otto finché non mangerò. E poi ho lavato una cosa a mano che era un'ottima occasione quelle cose che rimandi sempre e adesso finalmente era un buon momento. E poi ho sentito che avevo freddo quindi mi sono cambiata e mi sono messa qualcosa di più pesante.</t>
  </si>
  <si>
    <t>Ho pensato a cosa dovrei fare. Se fare la doccia o no prima di cena perché non ho ancora mangiato... a quanta fame ho e se avrei preso freddo o meno a tornare così tardi, forse ero vestita un po' leggera e vorrei tanto leggere però mi sembra già tardi, quindi sostanzialmente a come e a quanto sono stanca perché non mi sento stanca ma so che sono stanca. Quindi insomma, cose del genere. </t>
  </si>
  <si>
    <t>Ho finito un meeting quindi stavo pensando che ero felice di aver finito che è durato il doppio di quello che pensavo, che sono stanca però è andato meglio di quello che credevo, quindi sono contenta e serena. Mi è rimasto un po' il pranzo sullo stomaco e... ora sto pensando alle cose che devo fare perché ovviamente non ho finito. In realtà questo e basta. Il mio ex ha scritto dei messaggi nel gruppo dei nostri amici quindi questo mi dà un po' fastidio, uffa non ho voglia di rivederlo che situazione complicata, che palle. E ora andrò da mia sorella e starò un po' insieme a lei e lavoreremo insieme, cioè lei studierà. E poi finirà la giornata e ci sarà spero il weekend.</t>
  </si>
  <si>
    <t>Mi stavo rilassando, adesso sto aiutando mio figlio con i compiti... è un momento abbastanza tranquillo questo: pomeriggio in casa, fuori nevischia. Quindi fuori fa freddo, dentro si sta al calduccio, quindi quelle belle sensazioni... ecco, un fine settimana rilassante, tranquillo.</t>
  </si>
  <si>
    <t>Sto lavorando, quindi sono davanti al PC. Stavo scrivendo una mail e stavo controllando delle mail. Sto a casa, però sto tranquilla... la mente divagava, pensavo alle varie mail, alle varie situazioni di lavoro, quindi ero concentrata molto sul lavoro in questo momento. Stavo pensando a quello che devo fare domani, a quello che devo fare oggi. Quindi stavo concentrata prettamente sul lavoro, quindi la mia mente divagava sulle varie cose da fare al lavoro.</t>
  </si>
  <si>
    <t>Sto facendo trenta cose insieme perché sto ascoltando mio figlio in video registrazione perché sta nella sua camera perché è positivo. Io sono in cucina e lo sto ascoltando, stiamo studiando insieme tecnica. Contemporaneamente sto facendo i pancake, perché ho deciso oggi di fare i pancake, ecco. Quindi la mia mente non è vuota, nel senso che in questo momento sto pensando a trentamila cose insieme. Va tutto bene, tutto regolare, io sono solita fare trenta cose insieme, quindi non mi pesa tutto questo. Bene.</t>
  </si>
  <si>
    <t>Sto lavorando, sto guardando delle mail, sto scrivendo un documento. E niente, ormai la mia testa in questo momento è concentrata lì. Niente, sto concentrata sul lavoro adesso.</t>
  </si>
  <si>
    <t>Con la mia famiglia stavamo scherzando: chi è la piccola di casa, chi è la grande di casa. Stavo scrivendo sul telefono, quello stavo facendo. Mi piacciono questi momenti, ecco, in famiglia, anche se noi siamo tutti lontani, però cerchiamo un minimo di ricreare, diciamo così, la familiarità, ecco, anche attraverso WhatsApp, però in qualche modo cerchiamo di stare tutti vicini.</t>
  </si>
  <si>
    <t>Stavo finendo di accomodare il fuoco, stavo sistemando la cucina, oggi è sabato, quindi una giornata abbastanza tranquilla. Pensavo alle cose che devo fare tra oggi e domani, per organizzarmi poi per la prossima settimana. Non stavo pensando a chissà che, mi stavo organizzando, stavo pensando a quello che devo fare oggi e domani per organizzarmi. E quindi stavo sistemando qui in sala e in cucina.</t>
  </si>
  <si>
    <t>Stavo per uscire con mio figlio per andare a fare il tampone di controllo, quindi stavo concentrata su questo, sul fatto di verificare, ecco, la sua negatività, così almeno da domani si può ricominciare una vita quantomeno normale per lui e ero concentrata su questo. Sto concentrata su questo adesso, devo andare a fare il tampone. Quindi niente, questo è: l'urgenza di sistemare pure questa situazione.</t>
  </si>
  <si>
    <t>Sto a casa e praticamente stavo finendo di sistemare la cucina perché oggi abbiamo mangiato un po' più tardino. E niente, è questo: stavo concentrata sulle cose da fare sul pomeriggio. Adesso, in realtà, stavo anche guardando delle mail di lavoro perché devo rispondere a un paio di persone e cercavo di fare un po' tutte queste cose insieme. Pomeriggio tranquillo comunque.</t>
  </si>
  <si>
    <t xml:space="preserve">Stavo aiutando mio figlio a studiare Educazione Tecnica e le proprietà del legno, quindi adesso stavo concentrata su di lui, su quello che adesso doveva fare. </t>
  </si>
  <si>
    <t>Pensavo alle conseguenze della guerra, al disastro che stiamo vivendo, alle difficoltà delle persone, a tutto ciò che potrebbe riguardarci e non ci rendiamo conto.</t>
  </si>
  <si>
    <t>Sono spensierata, sto preparando biscotti e mi piace farlo.</t>
  </si>
  <si>
    <t>Sono preoccupata perché mio fratello deve iniziare la chemioterapia. Mia mamma, novantacinque anni, ha dovuto cambiare la badante perché se ne è andata, io dovrò portarla a dormire, farla dormire tranquilla. Tutto questo mi pesa. Ero in auto ma come passeggero, non guidavo. Di bello c'era soltanto il cielo azzurro e gli alberi che stanno fiorendo.</t>
  </si>
  <si>
    <t>Ero concentrata per definire il programma del Corso Multiagent System, cercando di cambiare, appunto, gli obiettivi del corso. Mi trovo in ufficio... sto bene.</t>
  </si>
  <si>
    <t>Ho qualche problema da risolvere, sono davanti al computer, molto impegnata.</t>
  </si>
  <si>
    <t>Devo scegliere cosa fare e ho poco tempo e quindi i miei pensieri sono concentrati su cosa devo fare, in poco tempo.</t>
  </si>
  <si>
    <t>Sto lavorando, concentrata sulla parte organizzativa.</t>
  </si>
  <si>
    <t>Ce la farò, questa situazione difficile terminerà e passerà, come ogni altra cosa.</t>
  </si>
  <si>
    <t>Ho partecipato ad un consiglio, contesto poco stimolante.</t>
  </si>
  <si>
    <t xml:space="preserve">In realtà ero in spa a rilassarmi quindi non stavo pensando assolutamente a niente se questo è possibile e in generale sono un po' stanco e un po' preoccupato per la prestazione al torneo che ci sarà domani. Per il resto ho tanta fame quindi sto pensando al cibo a dire il vero. </t>
  </si>
  <si>
    <t>Sono a casa da solo ormai da tutto il giorno e sono tendenzialmente triste perchè passerò il weekend da solo e sono un po' angosciato perchè devo preparare un esame e non sono indietro ma non sono nemmeno avanti e sono anche un po' triste perchè è la festa del papà ma non ho molto tempo da passare con il mio babbo e la mia famiglia e inoltre sono anche un po' demotivato perchè questa sera ho una partita ma non ho assolutamente voglia di andarci e sono un po' forse in generale stanco comunque un po' angosciato e niente sono qui a casa appunto da solo con la cucina un po' soqquadro perchè sono due giorni che non sistemo e non faccio i piatti e sono [MISS]</t>
  </si>
  <si>
    <t>Sono sempre in casa da solo a studiare per lo stesso esame importante e credo principalmente di essere in un momento abbastanza rilassato nel quale so di essere leggermente indietro ma non in maniera pericolosa diciamo. Sono abbastanza rilassato, è domenica quindi sono stato giustamente produttivo nè troppo nè troppo poco e sto valutando quindi tutte queste cose e nel mentre sto sistemando un pochino casa per riordinarmi anche un po' le idee fare una piccola pausa e poi magari sistemare un po' delle altre cose tra stasera e nel tempo rimanente.</t>
  </si>
  <si>
    <t xml:space="preserve">Sono veramente stanco, quindi sono sempre qui a casa che studio da solo e sono veramente stanco oggi non sono stato neanche tanto bene a dire il vero niente sono stanco, non riesco a concentrarmi e questa giornata che doveva essere molto produttiva non lo è stata quindi ho un po' di preoccupazione e di angoscia per l'esame, quindi direi questo, giornata decisamente negativa, poco produttiva e mi sento assolutamente inutile perchè non riesco proprio a essere produttivo, quindi non so, vediamo. </t>
  </si>
  <si>
    <t xml:space="preserve">Sono stato a studiare sempre a casa ma con un'amica e abbiamo riguardato un po' di cose per questo esame e è stata dura perchè comunque come sempre procedo a rilento però alla fine in realtà sono cose che ho capito è solo che quando poi le trovo scritte in maniera un po' troppo prolissa probabilmente mi sfugge qualche concetto e quindi non riesco a capire bene il senso di quello che si sta dicendo in realtà non sto pensando a niente di che. Appunto sono a casa, sono abbastanza tranquillo e anche abbastanza contento perchè stasera avrò la partita con i miei compagni però ci sarà una bella partita quindi sono contento per cui niente tutto piuttosto nella norma, niente pensieri particolari, direi un misto tra eccitazione e un po' di ansia e anche un certo grado di soddisfazione. </t>
  </si>
  <si>
    <t xml:space="preserve">Mi sento un po' scombussolato perchè continuo a pensare che dovrei interrompere questa mia relazione ma chiaramente è molto più difficile di quello che sembra quindi non capisco nemmeno io che cosa provo se provo tristezza, se provo ansia, se provo paura, non capisco bene che cosa sto provando in questo momento, sono anche un po' stanco quindi forse è anche questo è completamente sparita l'ansia dell'esame anche se domani tornerà chiaramente e niente queste sono principalmente i pensieri che mi travolgono. Sono andato ad accompagnare da poco il mio ragazzo alla macchina che così tornava a casa che deve andare al lavoro alle otto e ha parcheggiato, sono tornato a casa ho fatto due pulizie e ora mi preparo e vado al compleanno di mio cognato, bene così. </t>
  </si>
  <si>
    <t xml:space="preserve">Sono stato veramente incasinato con le battiture finali in merito all'esame di domani che è stato anche il principale pensiero sicuramente del pomeriggio anche se altri pensieri che mi hanno assillato ovviamente sono la mia condizione sentimentale e sono diciamo questi due i principali pensieri di questo momento e in realtà anche il fatto che tra un paio di giorni parto per lo snowvolley e quindi avrò l'occasione per staccare la spina e ne ho davvero tanto bisogno, e ora tra poco vado a letto. </t>
  </si>
  <si>
    <t xml:space="preserve">Ero da solo a casa che stavo pensando a quanto la situazione sia complicata proprio con il mio ragazzo per tutti i problemi che sto avendo con lui e con il nostro rapporto e sono molto preoccupato su quello che ne sarà di noi quindi tutti pensieri molto negativi. Contemporaneamente sto lavorando tra un paziente e l'altro. </t>
  </si>
  <si>
    <t xml:space="preserve">Incazzato con [NAME1] perchè ha fatto un casino per andare a fare la spesa e cioè il casino non lo puoi fare ad un'ora dalla partenza, il casino lo dovevi fare prima e dovevi rinvenirti e fare le cose fatte bene prima. Siccome ha fatto i cazzi suoi e ora ha fatto casino e quindi mi sono incazzato però contemporaneamente sono anche un po' agitato perchè ho tante cose da fare la prossima settimana e non so se ce la farò. D'altro canto sono anche molto eccitato ed elettrizzato per il fatto che sto andando a questo torneo e insomma tante emozioni tutte insieme, però ci sta tutto sono anche chiaramente agitato perchè non so come andrà questo fine settimana con [NAME1] visto come mi sento e i pregressi però tengo duro. </t>
  </si>
  <si>
    <t>Appena finito di lavorare a un articolo e niente ora pausa merenda e poi mi sa che si riprende a studiare.</t>
  </si>
  <si>
    <t xml:space="preserve">Oggi sabato a casa con fuori un tempo un po’ nuvoloso abbiamo da poco finito di pranzare ora stavo riposando sul divano mentre stavo leggendo qualcosa in attesa vedere un film con [NAME1]. </t>
  </si>
  <si>
    <t>Appena finito di cenare abbiamo mangiato con [NAME1] abbiamo mangiato una mattonella di merluzzo findus impanato e con qualche patata e insalata di contorno e poi una buonissima mousse di ricotta di pecora con le amarene sotto sciroppo buonissime idea di [NAME1] e niente ora ci stiamo preparando per andare a sentire un concerto.</t>
  </si>
  <si>
    <t xml:space="preserve">Sono in macchina sto facendo il giro di alcuni pediatri di [PLACE1] per lasciare il mio virtuale biglietto da visita per presentarmi per l’attività in libera professione e niente quindi sto un po’ girando per [PLACE1] vari studi in attesa che mi ricevano insomma [MISS]. </t>
  </si>
  <si>
    <t xml:space="preserve">Appena finita lezione di [NAME1] sono argomenti particolarmente noiosi niente alla fine [NAME1] ha chiamato me e [NAME2] così per discutere di una riunione che avevamo avuto stamattina all’inizio questa chiamata ci ha almeno a me mi ha messo un po’ di lieve inquietudine perché pensavo volesse metterci ulteriore pressione del lavoro che dobbiamo fare perché effettivamente è un lavoro che sta diventando più grande del previsto quindi questo e poi in realtà appunto chiamandoci già in realtà è stato più carino del previsto nel senso che si è offerto per mandarci del materiale utile per sviluppare il lavoro quindi in realtà appunto quella minima inquietudine è scemata e appunto in realtà lui stesso mi ha relativamente tranquillizzato sulla cosa e niente poi nel tornare verso [INSTITUTION1] ho sentito questa mia collega che probabilmente mi manderà un paziente per una valutazione quindi son contento, un altro paziente diciamo per lo studio. </t>
  </si>
  <si>
    <t xml:space="preserve">Sto facendo la spesa online mi sto annoiando tantissimo però finalmente ho finito ora sto per premere il tasto di avvio del pagamento e niente spero di cambiare attività. </t>
  </si>
  <si>
    <t>Stiamo quasi per concludere io e il mio ragazzo e degli amici un giro sulle Apuane sono quasi le otto di sera quindi c’è un buio pesto e non si vede niente quindi questo giro sulle Apuane mette un po’ di paura ma anche è molto emozionante tutti immersi nel buio però mancano cinque minuti per il rifugio quindi siamo quasi arrivati finalmente un giro sicuramente molto stancante, tutto in salita.</t>
  </si>
  <si>
    <t>Ero appena uscita da [INSTITUTION1] per tornare in albergo e stavo pensando a quanto è abbastanza noioso, in realtà, non vivere in campus alcune volte, ma vivere in albergo perché è lontano ... insomma, si deve tornare, sono dieci minuti di camminata, eccetera eccetera. Poi uscendo, in realtà, oggi è una bella giornata, quindi sono riuscita a farmi anche una bella passeggiata. Sono stata contenta. E c'era anche un po' di sole. Per quanto sia possibile prendere il sole a [PLACE1]. Ho pensato alla maniera in cui avrei dovuto organizzare la presentazione per il corso di neuroplasticity di [NAME1] e [NAME2.] E niente. Quindi stavo cercando un pochino di far mente locale, quello che fosse la maniera migliore per organizzare la presentazione, la maniera in cui dividere il tempo per far arrivare i punti che devo toccare. Ho un pochino di ansia, ma l'ansia normale, giusta, quella che serve per fare la presentazione. E poi pensavo anche che magari stare in un albergo è... non so, delle volte è noioso. Però ci sono anche delle cose buone. Innanzitutto, mi dà la possibilità di uscire dal campus... ho pensato anche che stare, in realtà, ha dei suoi pro: ad esempio il fatto di poter leggere il New York Times. E ho anche pensato che sicuramente il mio ex ragazzo sarebbe stato particolarmente felice, se avessimo potuto leggere il New York Times assieme, e quindi in realtà questa cosa. Ma mi sono messa anche un pochino di tristezza, perché chiaramente è il mio ex e non è quel mio ragazzo... e quindi questa cosa un pochino mi ha rattristato. E niente. In realtà, prima stavo studiando.</t>
  </si>
  <si>
    <t>In realtà, stavo studiando. Stavo facendo la presentazione di [NAME1] su "color perception", quindi ero in aula studio abbastanza silenziosa. Ci sono poche persone ed ero particolarmente concentrata su quello che stavo facendo, anche perché è una cosa abbastanza lontana da quello che faccio e quindi sto avendo delle difficoltà. Tutto silenzioso, è una bella giornata, quindi entra anche un pochino di sole dalla finestra dello studio. E' carino, piacevole, però sono un po' stanca, un po' demotivata perché per questa presentazione, so di non avere tanto tempo per prepararla la sento una cosa particolarmente difficile in questi giorni. E niente, basta. Cioè, più o meno questo. Alla fine stavo studiando, quindi niente.</t>
  </si>
  <si>
    <t>Stavo studiando e quindi di nuovo "color perception", eccetera. E in realtà ero abbastanza contenta perché nonostante io sia particolarmente indietro, ho trovato un articolo in cui le cose vengono spiegate in maniera molto dettagliata ma anche molto comprensibile. Quindi stavo pensando solo a quell'articolo. Oltretutto, ho anche ricevuto il pacco da mia mamma che ha mandato in realtà delle cose da vestire e mi ha mandato anche una sorpresa, ad esempio, l'uovo di Pasqua. Quindi posso dire che il mio umore è particolarmente rilassato. Non sono sola in aula studio, perché qui attorno a me c'era solo una ragazza che sta studiando. In realtà, ha parlato al telefono, ma non è una cosa che mi ha dato fastidio. Quindi ci sarà di certo questo rumore di sottofondo, che è anche un po' di compagnia, in realtà. E niente, basta.</t>
  </si>
  <si>
    <t>In realtà, stavo facendo pausa dallo studio e siamo andati a prendere la torta per il compleanno che c'è questa sera. E sono abbastanza contenta. Lo studio oggi va bene, sono incredibilmente stanca anche se, in realtà, ho avuto la possibilità di riposarmi un'oretta e mezza prima di venire. E niente, sono fuori. C'è bello, sono anche abbastanza tranquilla, anche per questo tempo. Quindi tutto bene intorno a me, ci sono delle persone e vabbè. Adesso precisamente no, però fino a un'ora e mezzo fa c'erano delle persone, c'era il chiacchiericcio di sottofondo. E niente. Spero che la giornata continui così, era iniziata non tanto bene. Direi che è andata abbastanza tranquillamente.</t>
  </si>
  <si>
    <t>Ero con delle persone, ero con una mia amica. Abbiamo cercato di prenotare la pizzeria per questa sera, quindi poi non ci siamo riusciti. Però, stavo abbastanza tranquilla, abbastanza contenta. Anche perché la giornata di oggi è stata abbastanza produttiva, nonostante fosse domenica. E niente, più o meno questo è. Adesso attorno a me sono da sola. Sono passata un secondo in aula studio, ma tutto tranquillo. Insomma, niente degno di nota.</t>
  </si>
  <si>
    <t>Stavo ripetendo la presentazione che ho tra due giorni. Sono in camera di [NAME1], ragazza anche lei fa il dottorato, perché non mi andava insomma di tornare a casa. E niente. Cioè, c'è silenzio, sono da sola completamente. Mi sento abbastanza tranquilla, nonostante ci siano alcune cose che ovviamente devo rivedere, devo modificare, eccetera. Mi sembra una presentazione buona, soprattutto nell'ultima parte. Quindi ripeto, sono abbastanza tranquilla. Cioè, principalmente questo. Non ho fatto chissà chè, è molto silenzioso qua perché probabilmente non c'è nemmeno nessuno nelle altre stanze. Ci sono solo io, sento solo la mia voce, nessun altro. E basta, c'è il sole fuori, è una bella giornata. Prima batteva il sole anche in stanza. Però, quando batteva, ero ancora più contenta.</t>
  </si>
  <si>
    <t>In realtà, stavo facendo pausa dallo studio. Sono abbastanza felice, abbastanza contenta, abbastanza soddisfatta di come sta venendo la presentazione. Ho fatto una pausa studio con delle altre ragazze. Niente di che. Ero in camera, a studiare e ripetere la presentazione. Sono stata un attimino fuori, ho bevuto un caffè, ma è tutto. Insomma, tutto tranquillo. Una giornata poco degna di nota. Ecco, normale.</t>
  </si>
  <si>
    <t>In realtà stavo abbastanza bene. Tranquilla, felice. Vabbè, ho appena finito di fare pausa dopo il seminar. Eravamo andati al bar, e quindi penso più o meno stessimo tornando in [INSTITUTION1] all'incirca. E felice, tranquilla, contenta anche per la presentazione di stamattina, è andata bene, penso. Insomma, quindi una cosa in meno. E niente. Eravamo fuori, ero con altre persone nel mio corso. E ripeto, mi sentivo tranquilla, tutto qui. Insomma, tutto nella norma, abbastanza nella norma... diciamo, dai.</t>
  </si>
  <si>
    <t>Ero assieme a un ragazzo. Quindi niente. In realtà, stava ridendo, scherzando, tutto tranquillo... da lui. Insomma, bella giornata di sole, finestre aperte, si sta un po' chiacchierando. E niente, sono abbastanza felice, abbastanza tranquilla. Oggi è stata una giornata con le lezioni abbastanza tranquille, quindi. Insomma, tutto okay, tutto tranquillo. Poi c'è Pasqua, sono contenta che domani si parte. Si venga a [PLACE1] con altre due ragazze e facciamo, insomma, questo weekend d'uscita. Quindi, anche se non torno a casa per Pasqua, comunque sicuramente sarà una bella esperienza. Quindi, in totale, direi che sono stata contenta. Ecco, sì. Contenta.</t>
  </si>
  <si>
    <t>Ero sull'Appennino [PLACE1] con degli altri ragazzi e altre ragazze fuori di [INSTITUTION1] e siamo andati a fare una passeggiata. Quindi letteralmente stavamo tornando da una camminata sul monte con una vista bellissima delle Alpi Apuane. Molto bello. Il tempo non è granché, freddino. E però tutto molto bello. Non tutto molto tranquillo, in realtà. Mi sono sentita contenta, mi sono divertita, è stato bello, nonostante fosse faticoso. Nemmeno eccessivamente... un po' faticoso, come è normale una camminata. Però insomma, una bella esperienza e ne è assolutamente valsa la pena, nonostante il freddo. Ecco, e quindi sì. Tutto qui. Il panorama era molto bello, peccato per il tempo. Però alla fine comunque è stato bello.</t>
  </si>
  <si>
    <t>Non stavo facendo niente. Cioè, stavo festeggiando Pasqua in [PLACE1] con altri ragazzi del [INSTITUTION1]. Eravamo fuori... sono un pochino triste, un povero overwhelmed in generale, però sinceramente non è che mi vada chissà quanto di parlarne a una macchinetta, quindi no. Cioè, semplicemente un pochino triste, un pochino ... stanca, vorrei tornare a casa. E niente, però qui il clima è bello, è una bella giornata. Si sta bene. Poi hanno preso l'acqua, la chitarra, quindi sta andando, eccetera. Quindi nella mia tristezza c'è questo, sono tutti molto carini, tutti molto simpatici. E niente. Questo stavo facendo, eravamo fuori mangiando uova di Pasqua, eccetera.</t>
  </si>
  <si>
    <t xml:space="preserve">Ero a far pausa, in realtà, in pausa dallo studio. Quindi sono all'[INSTITUTION1], nonostante sia pasquetta. E niente, a far pausa con altre ragazze del mio corso. E insomma, si stava mangiando dei biscottini e si stava prendendo un caffè. Tutto tranquillo, niente di nuovo. In realtà, è stata una giornata abbastanza produttiva. Nel senso che, cioè, non in termini di studio in senso stretto, però in termini organizzativi, per un retreat in Germania che ho la prossima estate. Quindi ho preso dei biglietti aerei, ho scritto delle mail che sono programmate per domani, mi è stato detto che ho la possibilità di comprare dei libri in biblioteca senza doverli comprare. Quindi niente. Tutto insomma abbastanza produttivo. Mi sento abbastanza tranquilla, ovviamente ci sono sempre le mie cose, un po' nella sfera personale, non lo so, che mi sballottano tra virgolette un pochino. Però sotto il punto di vista università tutto tranquillo, quindi direi che è andata abbastanza bene. È una bella giornata, non fa freddissimo. E niente, basta così. </t>
  </si>
  <si>
    <t>Non ho avuto tanti pensieri, stavo pensando al lavoro che avevo un problema da risolvere.</t>
  </si>
  <si>
    <t>Stavo pensando che vado a casa a mangiare così tardi e che non ho voglia di farmi nulla. E tutte le volte non mi faccio un panino, e non ho neanche voglia di farmi un panino.</t>
  </si>
  <si>
    <t>Ero in macchina, sto venendo a casa ... stavo pensando cosa potevo mangiare per far più veloce possibile.</t>
  </si>
  <si>
    <t>Appena finito di mangiare. Mi sento un po' assonnato: ho appena preso il caffè e ho stranamente voglia di lavorare, quindi lo farò. Basta. Queste sono le mie impressioni.</t>
  </si>
  <si>
    <t>Ho appena finito di vedere un'ora e mezzo di replica del Gran Premio di Formula Uno e sono su di giri perché ha vinto la Ferrari, finalmente. E basta, va. E abbastanza quadrato, perché ho finito un progetto questa mattina che devo consegnare domani, quindi molto soddisfatto anche se stanchino.</t>
  </si>
  <si>
    <t>Ho appena finito di lavorare anche dopo cena. Si, purtroppo. E sono abbastanza stanco, ma anche felice e soddisfatto perché ho finito un codice che non mi funzionava e ho risolto un grosso problema.</t>
  </si>
  <si>
    <t xml:space="preserve">Ho appena finito di fare una corsa, un po' di allenamento e dopo aver lavorato tutto il pomeriggio, lezione inclusa. Quindi sono abbastanza stanco, sia mentalmente che fisicamente. E di umore medio, quasi rilassato, né felice né depresso barra imbronciato. </t>
  </si>
  <si>
    <t>Appena finito di lavorare. Ho fatto due riunioni dopo pranzo, quindi sono abbastanza cotto mentalmente. Mood medio felice di aver staccato visto che un po' posso permettermelo. Per la prima volta in due settimane, o quantomeno 10 giorni e basta.</t>
  </si>
  <si>
    <t>Appena finito di fare aperitivo subito dopo aver lavorato in maniera abbastanza blanda tutto il pomeriggio. E in realtà, ho fatto anche una riunione, prima dell'aperitivo. Mi sento abbastanza rilassato perché stanno per iniziare le vacanze di Pasqua, quindi poca pressione addosso, mood sereno e un po' di stanchezza, ma molto marginale.</t>
  </si>
  <si>
    <t>Mi sono appena svegliato da un sonnellino post lezione. Adesso sto facendo due passi e sono un po' stanco, rilassato, comunque abbastanza sereno. E niente, questo è il mio mood.</t>
  </si>
  <si>
    <t>Ho appena finito due ore di lezione, nelle quattro totali di oggi. Il più noioso del mondo, tutti i cazzo di corsi che faccio da sei mesi a questa parte e quindi dopo queste quattro ore di messa mi girano un po' i coglioni. Sono felice solo perché sono finite. E quindi niente, sono un po' annoiato, ma felice che sia finita la parte peggiore della giornata.</t>
  </si>
  <si>
    <t>Sono appena tornato a casa. Sono sveglio dalle cinque del mattino perché ho fatto un turno in ambulanza. Mi sono addormentato per una mezz'ora dopo pranzo prima di tornare all'università. E sono molto stanco e un po' rimbambito da questa doppia dormita. Qui non sono abituato. E andrò a letto fra tre ore circa, credo. Sereno ma stanco e boh, questo è il mio mood.</t>
  </si>
  <si>
    <t>Ho appena finito di mangiare. Sono un po' stanco e nervoso perché ho dormito davvero troppo stanotte, e quindi mi sento un po' rimbambito. Poco lucido. E con un paio di cose da fare in testa a [PLACE1], quindi non sono serenissimo ma abbastanza rilassato perché comunque weekend.</t>
  </si>
  <si>
    <t>Mi sento bene. A risolvere un problema che mi assillava da un po' al computer. E mi sento soddisfatto nell'essere riuscito a risolverlo di testa mia. Quindi posso dire di sentirmi tutto sommato soddisfatto. E niente. Pensieri positivi, diciamo.</t>
  </si>
  <si>
    <t>Ero qui in casa e non stavo facendo niente di troppo interessante... Una giornata impegnativa e quindi sono qui che cerco di staccare un poco la testa, quindi sto riflettendo un po' sul da farsi per stasera. E non ho grandi piani in mente, quindi sono anche ... così, in divenire, di quello che può venire. E basta.</t>
  </si>
  <si>
    <t>Sto studiando per un corso al quale devo partecipare stasera. E sono piuttosto agitato, perché in realtà non so se sono in grado di apprendere tutte le nozioni e quel lavoro, nel momento in cui dovremmo metterli in pratica. Quindi sto cercando di fare il mio meglio, ma mi sa che non c'è il tempo fisico per poter imparare tutto a memoria, e quindi sì. Sono un po' agitato, un po' stressato.</t>
  </si>
  <si>
    <t>Sono appena tornato a casa da una giornata in sede in [INSTITUTION1] a far volontariato, e da una sessione in palestra. Quindi diciamo sono un po' stanchino. Niente di esagerato, ma mi sento bene, mi sento tutto sommato normale. E sto pensando al lavoro che dovrò fare qui a casa nei prossimi giorni, come organizzarmi. E un po' di cose da studiare, un po' di cose da fare nel pratico. Diciamo, sto cercando di non lasciarmi prendere troppo. E' che devo tenere botta, quindi insomma sto cercando di mantenere la forma mentale equilibrata in questo momento.</t>
  </si>
  <si>
    <t>Sono stanco morto che non mi reggo in piedi. Non so di preciso come mai, visto che comunque non ho fatto niente di che. Un po' di energie di commissione. E comunque sono contento perché è tornato mio fratello per la Pasqua. Io mi sento piuttosto rassenerato, tutto considerato. Però sì, c'è questa stanchezza di fondo, che la sento particolarmente e non ho grossi altri pensieri per la testa.</t>
  </si>
  <si>
    <t>Sono qui a casa anche oggi. Fatti diversi lavori in giardino e sono un po' stanco, quindi al momento mi stavo riposando. Non ho grossi impegni per la serata. Ho avuto modo di sentire i miei amici oggi che si sono ritrovati per Pasqua, e mi lascia un po' un pensiero il fatto che sicuramente, non sarò in grado di vederli nelle prossime feste, fra il venticinque e il primo. Il che mi lascia un po' pensieroso. Ma insomma, tutto sommato le cose vanno bene.</t>
  </si>
  <si>
    <t>Ho avuto il pranzo di Pasqua oggi. E mi sono messo qui un attimo a chiudere gli occhi e cercare di non pensare a niente. Stavo pensando a quello che facevo gli anni scorsi, perché festività un po' ... poco impegnative. E niente, mi sento a posto, tutto sommato. Sarò il solito, un po' pensieroso.</t>
  </si>
  <si>
    <t>Sono appena uscito da un po' di riposo per fare nottata stasera in [INSTITUTION1]. Sono così, un po' pensieroso perché non ho mai fatto questa esperienza, quindi non so bene cosa aspettarmi. Sono sicuramente curioso di vedere che cosa succederà. Però, poi apprensione diciamo da prima volta in soccorso, ecco. Comunque mi sento bene. Sono riposato e tutto gira bene.</t>
  </si>
  <si>
    <t>Sono tornato a casa da poco. Ho fatto un giro di commissioni per comprare diverse cose che servivano a casa. Una giornata fuori. Mi sento così leggermente quieto, ma senza motivi apparenti, spero. Confido che questo fine settimana che verrà lo passerò in allegria, facendo qualcosa, magari anche trovare un amico. Niente, questo mi mette buon umore, ma tutto sommato non mi sta girando neanche per la testa.</t>
  </si>
  <si>
    <t xml:space="preserve">Sono qui a casa e stavo ripassando per il cover, per la lezione del corso che si terrà stasera. E niente mi sento normale, senza troppi pensieri per la testa a dire la verità. E quelle cose che scorrono normalmente. E appunto, mi sto preparando per stasera. </t>
  </si>
  <si>
    <t>Ho letto un libro e ne ho scaricati un paio sul computer, di libri nuovi. Nulla di particolare, insomma. Ora vado a cucinare.</t>
  </si>
  <si>
    <t>Sono stato a cucinare un piatto particolare, fatto con cicale di mare, un po' elaborato, insieme a mia figlia che mi è venuta a trovare dopo un bel po' che non la vedevo, e il suo fidanzato. E diciamo che siamo stati molto bene. Abbiamo ironizzato sulle mie capacità culinarie, sulle manie mie, sempre culinarie. L'unica cosa che mi è dispiaciuta è che non potevano fermarsi a cena da me, se no sarebbe stata una situazione direi ideale, anche perché avrebbero assaggiato un piatto di gran classe. Per il resto, la giornata direi che è stata positiva in generale.</t>
  </si>
  <si>
    <t>Vengo adesso dal dentista, quindi i pensieri, le sensazioni che ho provato meglio che non le descrivo. Quindi per oggi nulla. Soltanto terrore e dolore.</t>
  </si>
  <si>
    <t>Fatto un giro in bicicletta, ho preso caffè sul bar al sole con mia figlia... che sarebbe tutto positivo, non fosse che lei è sempre depressa perché il mondo, secondo lei, ce l'ha con lei e quindi tutte le volte sempre una lotta. Però a parte quello, ci sono abituato a queste condizioni... va bene. A parte quello, va bene.</t>
  </si>
  <si>
    <t>Stavo leggendo un libro di Emmanuel Carrère, uno scrittore con carattere tendenzialmente depresso. Si riflette notevolmente nei suoi romanzi, quindi, che sono generalmente piuttosto ansiolitici, però piacevoli. Però, sicuramente un po' ti condizionano anche mentre lo leggi, quindi questo per dire che ero immerso in questo romanzo e quindi ero un po' in ansia, leggendo l'evoluzione dei fatti narrati.</t>
  </si>
  <si>
    <t>Ultima registrazione. Devo dire che sono abbastanza contento di porre fine a questa cosa, anche perché era diventato un pochettino un appuntamento che dovevo cercare di ricordarmi. E non è così... anche se devo dire che è anche vero che soprattutto quello del mattino, il fatto di raccontare i sogni faceva sì che poi me li ricordassi. Perché evidentemente se uno non li racconta subito appena sveglio, poi tende a dimenticarla dopo cinque minuti. Questo è quanto. Mi sento più leggero.</t>
  </si>
  <si>
    <t>Oggi ho fatto una passeggiata poco prima dell'ora di cena insieme al cane, e ho lasciato andare la mente. Non so cosa ho pensato, ma ero completamente, come dire, sereno.</t>
  </si>
  <si>
    <t>Penso più che altro a una partita di pallone, ma una bellissima giocata che fa un gol strepitoso in una partita importante, perché stasera c'è la finale e speriamo che faccia quella cosa lì. La faccia la squadra per cui sto [MISS].</t>
  </si>
  <si>
    <t>Stasera ero molto stanco, uscito dal lavoro tardi e sinceramente passeggiando poi dopo cena pensavo sostanzialmente a pensieri vaghi ho solo voglia di far girare la testa senza pensare a niente, per riprendermi dagli sforzi di oggi.</t>
  </si>
  <si>
    <t xml:space="preserve">Ho fatto una passeggiata nel bosco, ho lasciato andare parecchio la mia mente. Mi veniva in mente musica, mi sentivo gli uccelli che cantavano e mi viene in mente, semplicemente, di godermela. Con la musica, con il cane che mi zampetta intorno. </t>
  </si>
  <si>
    <t>Diciamo che non sto facendo niente, non mi sento molto bene, quindi sono un po' imparanoiata, anche se credo che non sia Covid perché l'altro ieri ho fatto un tampone e già avevo questo mal di gola che però si è un po' aggravato, quindi sono un po' ko, perciò divano e serie TV. Poche attività, pochi pensieri, anche se in realtà ho qualche pensiero in merito al lavoro che dovrò fare domani. Ho fatto la lista della spesa, devo ricomprare un po' di verdure. No, vabbè, devo anche andare a fare un reso perché ho preso non so se dire un portaoggetti, una cosa assemblabile per il compleanno di una mia amica che è a breve. L'ho ordinato su Amazon, sapevo che le piaceva, è arrivato rotto e quindi devo fare un reso che è una grandissima scocciatura. Quindi mi domandavo se portandolo al punto per il reso con un packaging non perfetto, vada bene lo stesso e se poi in quel luogo abbiano le buste. Ma che ne so, vedrò.</t>
  </si>
  <si>
    <t>Stavo solamente pensando al lavoro, penso che non era così interessante quello che avevo da dire. A programmare vari esperimenti. Inoltre magari questo è un orario abbastanza compatibile con il mio ritmo, che non è esattamente quello più normale, però insomma è un tasto dolente che ritorna molto spesso nella mia vita, diciamo, impiego tempo a concentrarmi e una volta iniziato mi è più semplice non smettere e lavoro meglio magari quando gli spazi sono... meno affollati? Non lo so, magari... ogni tanto mi porto all'estremo con questi orari e poi mi riallineo, anche se a me risultano un sacco più congeniali questi ma pare che non siano quelli giusti per la vita. Quindi tra i buoni propositi, ho quello di riallinearmi ai ritmi circadiani più consoni. A parte questo... in realtà cosa pensavo? Che avete presente quelle chat di gruppo con diversi gruppi di amici che sono più mute che mai, però ogni tanto, quando qualcuno riscrive per dire una cosa carina poi qualcun altro dice una cattiveria e qualcun altro si offende, mamma mia, che nervosismo che c'è in giro. È un peccato.</t>
  </si>
  <si>
    <t>Come sempre ero già al lavoro, si è appena bloccato il computer. Ha fatto uno di quegli arresti che ti fanno prendere un colpo, però speriamo bene. Quindi stavo pensando a come analizzare dei dati, direi. E che devo finire diverse cose, che sono molto stanca, che il wi-fi non funziona bene oggi. Non che funzioni sempre benissimo, però oggi in particolare non mi pare un granché. E fuori è una bella giornata e potrei anche farmi una passeggiata e invece no. No vabbè, sono stanca, forse perché ho iniziato a prendere antibiotico, non so. Sto pensando che devo darmi una mossa a controllare questi dati perché ci sono gli studenti che mi aspettano. E niente.</t>
  </si>
  <si>
    <t>È finito il Consiglio di Scuola. È durato un sacco, questa volta diversi interventi. Quindi vabbè, aldilà delle comunicazioni di servizio, insomma, diciamo che stavo pensando alle cose di cui si parlava. E quindi, insomma, diciamo che semplicemente aumenta l'ansia al lavoro, ma vabbè. Diciamo che vedo che l'ansia è distribuita in tutti i vari scalini, fino ad arrivare a me che sono tra gli ultimi. Quindi lavorare, lavorare e lavorare. Ecco a cosa stavo pensando.</t>
  </si>
  <si>
    <t>Prima stavo spiegando un po' di cose a degli studenti e devo continuare, ma ho fatto una pausa e stavo pensando che questo maggio sembra novembre, che però sto un po' meglio, intendo col mal di gola. E' domenica, dovrei essere a pranzo a casa dei miei. È anche la Festa della mamma ma, non so, magari posso portare una crostata, una cosa così, non saprei. E non so se sabato sera dormirò a casa di mia sorella, che mi ha chiesto di farlo più che altro per fare compagnia alla gatta, che però mi sembra interessante.</t>
  </si>
  <si>
    <t>Pensavo al lavoro, che devo pianificare nei prossimi mesetti direi, ma anche più nell'immediato, nelle prossime settimane. Stranamente non ero neanche così angosciata per il lavoro, una cosa per volta ce la potrei fare o comunque va bene, faccio quel che posso. Poi pensavo a come scrivere un messaggio di condoglianze. Ma alla fine l'ho scritto molto semplicemente. Sobrio, direi. E poi pensavo che è davvero un peccato che io continui a mangiarmi le cuticole perché mi rovino le mani, ma dovrei trovare un altro modo per scaricare lo stress o comunque notare quando lo sto facendo, visto che ormai è una cosa automatica.</t>
  </si>
  <si>
    <t>Stavo pensando a dove diamine ho messo quel ciondolo, di forse agata verde che ho comprato centocinquantamila anni fa e che prima di partire per [PLACE1] avevo preso da casa e poi non so se l'ho lasciato a casa o l'ho portato qui a [PLACE2]. E quindi ho rovistato tra tutte le mie cose, tipo di bigiotteria, gioielli e di robe simile e niente, come sempre mi viene in mente: "Ma questo magari lo posso anche buttare via, visto che è un cencio... o quest'altro, visto che l'ho trovato nell'uovo di Pasqua". Però non lo so, per ora non butto via niente. Quindi se questo fine settimana avrò l'occasione di passare a casa rovisterò tra le cose della mia casa, cioè la casa dei miei genitori, ad [PLACE3]. Capita spesso anche che cerchi delle vecchie cose e non so dove le ho messe. E that's it.</t>
  </si>
  <si>
    <t>Io mi immagino che voi non sospettiate che io abbia questo bioritmo così sballato, che già è sballato di suo, ma ancora di più lo è in giorni non lavorativi, a volte. Quindi stavo pensando, vabbè, ovviamente appena leggo "registra" mi scattano le paranoie in merito a cosa penseranno di quel che dico, ma in realtà stavo pensando alla Brianza, che è un posto che non conosco, ma da qualche mese una mia amica veterinaria si è trasferita lì e sta facendo la sua prima esperienza lavorativa, diciamo differente dall'ambulatorio, come informatrice scientifica all'incirca e non si trova per niente bene. Non si trova per niente bene a livello umano ma anche a livello lavorativo, insomma, ma d'altra parte doveva sperimentarlo per scoprirlo. Quindi mi domandavo chissà cosa farà... da un lato mi piacerebbe che l'amore la trattenesse da queste parti, così io avrei modo di vederla più spesso. D'altronde so che la città dei suoi sogni è Granada e che secondo me è troppo veterinaria. Insomma, capisco che l'ambulatorio per come lo fanno fare adesso ai ragazzi è un po' pesante ma a lei piace proprio un sacco. Cioè magari non il tipo di lavoro, questo non lo so, però cioè non ha studiato tutto questo tempo a caso, ma ovviamente ha la passione per gli animali eccetera eccetera. Quindi spero che trovi la sua via. Ecco cosa stavo pensando, sì.</t>
  </si>
  <si>
    <t>Sono stata con il nipotino [NAME1] a parlare di dinosauri e animali marini. E quindi ho cercato di dare fondo alle mie memorie evolutive in merito a diplodonti, coccodrilli, squali. E poi abbiamo anche parlato di creature marine: sogliole polipi, granchi, eccetera, eccetera, eccetera. Quindi, diciamo, animali: marini, estinti, dinosauri, rettili, varani, anche pipistrelli che sono argomenti che mi piacciono un sacco.</t>
  </si>
  <si>
    <t>Diciamo che ho appena finito di fare yoga, quindi stavo principalmente pensando di non cadere, rilassarmi.</t>
  </si>
  <si>
    <t>Ho un po' di mal di gola, il mio medico mi ha consigliato di prendere un integratore a base di acetilcisteina, eccetera, l'ho ordinato in farmacia. Dovrei anche farmi un tampone, però in realtà io mi sento abbastanza bene e si tratta solamente di gola, non ho raffreddore, ma lo farò appena torno a casa stasera, perché tanto ho quei tamponi da fare a casa. Non è che ne sono proprio entusiasta, però vabbè, lo farò. E poi prima di questo, siccome sono al lavoro, vabbè, ho dato del materiale da analizzare a una studentessa e prima ancora stavo controllando con altri studenti al microscopio delle cellule. E quindi procedo così.</t>
  </si>
  <si>
    <t>Ho pensato al lavoro. Non so se, diciamo, tra virgolette, correre dei rischi in un dato esperimento. Magari lavorare con una cosa che non sembra perfetta, però o quella o niente, quindi considerando poi il costo dei materiali per effettuare l'esperimento, non so se procedere o meno, ecco, con questo discorso di magari investire di più all'inizio. Non lo so. Insomma, impelagata in pensieri, anche un po' paralizzanti, di lavoro.</t>
  </si>
  <si>
    <t>Dopo due anni che non li vedevo, ho rivisto alcuni dei miei compagni di classe del liceo e quindi, atmosfera piacevole, momento di rimembranze e aggiornamento sulle vite degli altri e pensieri vari pseudo conversazioni filosofiche, politici, boh, cose, ragionamenti sulla società attuale, sui cambiamenti. Non so, riflessioni sulla possibilità di emigrare. Insomma, il solito. Abbastanza divertente, al mare, che anche io non vedo il mare da un anno... Beh, oddio, no, l'ho rivisto ma per lavoro, diciamo. Quindi piacevole.</t>
  </si>
  <si>
    <t>A casa di una mia amica, dove abbiamo pranzato e siamo stati bene, abbiamo giocato fino a poco fa a Tabù e in questo momento preciso provo un po' di malinconia per la giornata finita e per i pensieri riguardo le cose che dovrò fare le prossime settimane. Per il resto intorno a me è tutto molto silenzioso perché comunque nelle case vicino a questa non ci sono rumori da persone o macchine che passano. Sento solo la pioggia fuori dalla finestra, in questo momento. E tra poco salutiamo la mia amica che in questo momento sta parlando al telefono con sua madre. Questo è quello che c'è intorno a me.</t>
  </si>
  <si>
    <t>Oggi pomeriggio sono a casa a studiare. Ho preso un caffè perché mi sto cominciando a sentire un po' stanca e la concentrazione sta un po' calando. La giornata è stata un po' lunghetta e sono un po' stanca, in effetti. Stasera proverò ad andare a dormire un po' prima. Sono abbastanza proiettata verso l'esame, quindi momentaneamente mi sento concentrata, un po' carica di adrenalina. Un pochino stressata, come sempre, sperando di riuscire a raggiungere l'obiettivo della settimana e a studiare quanto volevo e mi ero prefissata. Sono in casa e la mia coinquilina anche lei studia e è tutto abbastanza silenzioso.</t>
  </si>
  <si>
    <t>Mi sento un po' triste in questo momento perché non molto tempo fa ho avuto una piccola discussione con il mio fidanzato e quindi mi sono un po' intristita. In più, anche la giornata non è stata il massimo e sono abbastanza stanca. Sono in casa che sto per preparare la cena con la mia coinquilina, e un po' di tempo fa c'è stato un po' di movimento qua davanti casa. Adesso invece è tornata la quiete.</t>
  </si>
  <si>
    <t>Sto facendo una passeggiata. Oggi pomeriggio non sono dovuta andare in laboratorio perché ho finito quello che dovevo fare stamattina e mi sento comunque un pochettino stanca e sono un po' sempre piena di pensieri. Però sono abbastanza felice in questo momento, mi fa sentir bene camminare all'aria aperta. Intorno a me ci sono altre persone che anche loro si godono il paesaggio.</t>
  </si>
  <si>
    <t>Casa, sono venuta qua subito dopo pranzo, visto che stamattina sono stata in laboratorio per la tesi. Mi sento un pochino stanca e la giornata è stata un po' caotica. Da quando mi sono alzata che avevo fatto tardi a adesso. Infatti stavo ancora sistemando in casa che è rimasto in disordine da stamattina. Percepisco un lieve mal di testa, forse dato dalla stanchezza. Stanotte sono andata a dormire un po' più tardi del solito e stamattina mi sono addormentata dopo il suono della sveglia. Mi sento un po' strana, come se mi dispiacesse che la settimana volga verso il termine, ma nello stesso tempo sono contenta che domani è sabato e mi rilasserò un po'.</t>
  </si>
  <si>
    <t>Sono appena arrivata a casa. Sono molto stanca, oggi è stata una giornata un po' frenetica. In questo momento sto pensando a cosa preparare per cena e stavo più o meno calcolando quante pagine devo studiarmi in questi giorni, per riuscire a essere in pari con l'esame, quindi ho un po' di preoccupazioni di questo tipo. Sono a casa da sola e la mia coinquilina ancora non è tornata. Quindi è tutto molto silenzioso.</t>
  </si>
  <si>
    <t>Da non molto sono uscita dal laboratorio, sto tutto il giorno lì per la tesi, e sono stata a fare spesa. Oggi è una bella giornata di sole. Mi sento quindi più serena. Più rilassata, anche un po' più in forze, anche se comunque un po' di preoccupazione c'è sempre. Ho anche incontrato un'amica e mi sono un po' fermata a parlare con lei e ripensavo alle uscite fatte un po' di tempo fa. Sempre con questa mia amica e con un'altra ragazza.</t>
  </si>
  <si>
    <t xml:space="preserve">Sono tornata da poco, sempre dalla tesi, e poco fa stavo chiacchierando con la mia coinquilina: oggi siamo un po' in pensiero per quanto riguarda un possibile contagio di Covid. Purtroppo questo periodo è un periodo un po' pieno di ansie, anche a causa di questa pandemia. Questo pensiero è nato da un piccolo sintomo che ha una nostra amica con cui siamo state a contatto. Speriamo vada tutto bene sto cercando di rasserenarmi in ogni caso e prenderla più con filosofia. Sono anche passata a comprare delle mascherine oggi, poco prima di arrivare qui a casa e quindi questo è quello che stavo facendo. E ora sono affacciata alla finestra e c'è ancora il sole se non altro questo dà parecchia speranza. Comunque mi sento più in forze rispetto a stamattina, appena sveglia. Un po' anche perché mi sono attivata durante il giorno, facendo delle azioni in laboratorio e quindi di solito funziona che sono più energica di pomeriggio che di mattina. </t>
  </si>
  <si>
    <t>Oggi è una bellissima giornata. Poco fa mi son vista con una ragazza del corso che non vedevo da un po'. Io e la mia coinquilina siamo state in giardino e abbiamo chiacchierato con lei. È stato un incontro piacevole, era davvero tanto tempo che non ci riunivamo e mi sento serena: il mio stato d'animo, posso dire positivo, ecco, son felice. Mi sento anche in forze a livello fisico. Infatti, anche questa bella giornata mi ha trasmesso delle energie, diciamo. A livello lavorativo è stata anche più leggera oggi e prima di cena penso che andrò a fare una corsetta.</t>
  </si>
  <si>
    <t>Stavo pensando a pianificare un impegno di lavoro che mi preoccupa particolarmente, che è arrivato oggi pomeriggio e deve essere completato domani e quindi sto ripassando mentalmente gli step che devo fare per portare a compimento questo task di lavoro.</t>
  </si>
  <si>
    <t>Sono nel pieno di un progetto di lavoro e sono concentrata sul fare i conti, in modo tale che portino l'importo dovuto.</t>
  </si>
  <si>
    <t>Stavo pensando alla giornata di oggi che anche oggi è stato piuttosto impegnativo a livello mentale per una problematica di lavoro molto stressante. Stavo ripercorrendo mentalmente tutti i passi fatti per arrivare alla consegna del progetto.</t>
  </si>
  <si>
    <t>Sono appena rientrata da una festa e sto pensando a cosa preparare per cena.</t>
  </si>
  <si>
    <t>Sono a scuola, aspettando l'uscita di mia figlia, e stavo pianificando alcune cose da fare prima della partenza di domani.</t>
  </si>
  <si>
    <t>Sono appena tornata in stanza dopo tutta la giornata del master. Sono stanchissima: sto rivivendo mentalmente tutta la giornata. E adesso mi metterò a studiare.</t>
  </si>
  <si>
    <t>Sono in treno, sto rientrando da [PLACE1]. Ho mal di testa, non sto pensando a nulla di particolare, solo a programmare delle attività.</t>
  </si>
  <si>
    <t>Sono rientrata da un evento di catechismo di mia figlia e sto pensando ad organizzare la settimana. Stavo pensando ai libri da mettere nello zaino e agli impegni di lavoro di domani.</t>
  </si>
  <si>
    <t>Stamattina credo di aver dimenticato di registrare. Ma comunque al solito, mi ricordavo tutto. Poi mi sono riaddormentato, mi sono risvegliato e si è cancellato tutto. Quindi nessun ricordo.</t>
  </si>
  <si>
    <t>Ho lavorato molto intensamente stamattina e ho dormito poco ieri notte. E adesso ho un pomeriggio molto intenso di scrittura, per cui spero di riuscire a recuperare una ventina minuti di sonno e poi farò una buona sessione, perché ci tengo molto a mantenere la continuità. Perché è così che si va avanti e quindi sono soddisfatto di stamattina, ma un po' stanco e spero di ricaricarmi per andare bene oggi pomeriggio.</t>
  </si>
  <si>
    <t>Sono in partenza per un viaggio con mio figlio e due amici programmato da molto tempo e dopo giorni pieni di corsa, imprevisti, sono riuscito a chiudere tutte le cose importanti. Per cui parto tranquillo, insomma. Con l'unica preoccupazione di fare attenzione a questo viaggio, perché comunque viaggiare in camper è sempre un po' delicato e bisogna essere molto lucidi. Però, lo faccio con piacere.</t>
  </si>
  <si>
    <t>Sono a [PLACE1] con mio figlio e due amici in camper. Ci stiamo divertendo, il viaggio è andato bene. Nonostante le mie preoccupazioni, che ci fosse qualche intoppo, incidente, furto o scassinamento. Adesso ci stiamo godendo la costa, il mare, il Circeo e spero che, insomma, troveremo il tempo di fare un sacco di cose divertenti. La prima volta che porto mio figlio in un viaggio con amici e sono un po' emozionato. Anche lui. È molto bello.</t>
  </si>
  <si>
    <t>Sono tornato dal lungo giro esplorativo, nella zona del agropontino con questo amico. Ho fatto un po' tardi e ho lasciato mio figlio con i miei amici. Quindi sono stato un po' con lui e sono un po' stanchino, ma una bella giornata di sole, calda. Ora me ne sto sulla amaca, fra un po' ce ne torniamo al mare. Voglio finirmi di leggere una sceneggiatura del nostro nuovo film che ci hanno mandato gli sceneggiatori. Spero che sia all'altezza delle mie aspettative. Finora lo è.</t>
  </si>
  <si>
    <t xml:space="preserve">Sono stato a risalire un fiume con mio figlio [NAME1] di otto anni e due amici. Anche se mia moglie era contraria, perché aveva paura che prendesse le zecche. E siamo stati molto bene, è stato un po' vagamente pericoloso, ma molto divertente. È una bella immersione nella natura, quindi sono stato un po' tutto il tempo tra il piacere dell'esperienza per mio figlio, un po' la trasgressione e la quasi certezza che poi tanto mia moglie me l'avrebbe fatta pagare una volta tornato. E dopo una giornata a rimettere in ordine la cantina, che a cercare di dare un ordine al caos delle cose che si sono accumulate dopo due anni di pandemia. Fare ordine fa stare meglio. </t>
  </si>
  <si>
    <t>Oggi giornata un po' di corsa, molte riunioni e ... sciopero dei bambini, quindi sono un po' concitato. Però tutta questa onda di vieni, prendi i bambini a scuola, riporta, ritorno in ufficio, fai la riunione, poi il cuscino e il pranzo... eccetera ... in realtà, mi dà struttura alla giornata e mi fa piacere. Ora sono un po' fulminato. Accompagno mio figlio più grande a tennis e vado a farmi una corsa per scaricare l'energia. E quindi sono un po' sovraeccitato, ma adesso conto di scaricarmi con una corsa dopo una giornata intensa, in cui cerco di farmi bastare quello che sono riuscito a fare.</t>
  </si>
  <si>
    <t>Un po' faticosa. Ho passato una giornata... sono stato alla festa del tennis di mio figlio, ci siamo divertiti. È stato bello stare in mezzo alla gente. Un po' di preoccupazione, di lavoro. Faccio fatica a concentrarmi e c'è tanto da fare prima della pausa estiva e dei punti che ci sono davanti. Vedo di andarmi a fare una bella dormita.</t>
  </si>
  <si>
    <t>Stanco dopo una giornata difficile al pronto soccorso da stamattina alle otto fino a poco tempo fa. Quindi emozioni contrastanti. Nulla di positivo. Adesso però siamo a cena in un agriturismo e spero di rilassarmi. C'è gente che mangia e si diverte intorno. Tutto il contrario di quello che c'era al pronto soccorso.</t>
  </si>
  <si>
    <t xml:space="preserve">Ero in macchina in viaggio. Sensazioni particolari ... nessuna. Ero alla guida, tornavo da [PLACE1]. E' stato un bel fine settimana, però non cose particolari. </t>
  </si>
  <si>
    <t xml:space="preserve">Appena rientrato, dopo aver fatto un giro con lo scooter. Sono andato a fare la spesa, quindi nulla di particolare. Però andare con lo scooter mi diverte. Quindi ora sono a casa. Sensazioni particolari... no, non ce ne sono. Devo preparare la cena, come al solito, e nulla di particolare. </t>
  </si>
  <si>
    <t>Ero a fare la spesa. Ho annotato quello che mi serviva per mangiare, solitamente non mi ricordo tutto quanto. Ho notato che c'era poca gente al supermercato, ero da solo... ho comprato quello che dovevo comperare. Mi sono ricordato quando sono risalito in macchina che mi ero dimenticato delle cose. Sono arrivato a casa, ho parcheggiato, sono salito sù e ho pensato &lt;&lt; Chissà se mi è arrivato il messaggio?&gt;&gt; Ho guardato: era arrivato il messaggio. Nulla di particolare, ora sono in casa da solo e basta.</t>
  </si>
  <si>
    <t>Premesso che ho la febbre alta, stavo pensando a che cosa prepararmi per cena, come andare a fare la spesa. Che mi dispiace non poter andare a giocare a tennis domani. È che mi sento male. Nulla di particolare, sto guardando la televisione.</t>
  </si>
  <si>
    <t>Sono stanco di stare in casa. Sono ancora malato, ho ancora la febbre alta. Volevo andare a mangiare un gelato, con una gran voglia di mangiare un gelato. Non ho molte cose da raccontare, perché intorno a me non stava succedendo nulla di particolare, in quanto essendo in casa, succede poco. Sto guardando la televisione. Ora guardo il telegiornale. Ho voglia di uscire. Devo andare a fare un aperitivo, mi sono stancato di stare in casa e voglio riprendere la mia vita normale.</t>
  </si>
  <si>
    <t>Stavo cenando. Adesso sono in terrazza, c'è un bellissimo cielo e una bella vista. Una bella serata tranquilla, temperatura ottimale. Non so cosa fare più tardi. Stavo cenando. Quindi nulla di che. E guardavo il telegiornale. Le sensazioni sono sempre volte alla guerra, principalmente in questo momento. E la pericolosità di Putin.</t>
  </si>
  <si>
    <t xml:space="preserve">Ero a fare un aperitivo con una amica. E' stato piacevole, c'è della gente fuori. Bevuto un po' di vino e si stava bene. Poi ho dovuto pensare che cosa preparare per cena, e quella è meno piacevole. È pesante tutte le sere pensare a questa cosa. Però devo mangiare, quindi va fatto. Ora sono a casa. Telegiornale, cena. Nulla di particolare. </t>
  </si>
  <si>
    <t>Stavo ascoltando la musica e ho fatto lezione perché mi stavo godendo un po' di relax dopo la lezione. Era la prima lezione con questi nuovi studenti per il corso, per cui all'inizio ero un po' nervoso. Poi in realtà è andato tutto bene e dopo sono sceso... credo a fargli capire alcune cose importanti. Per cui ero molto soddisfatto e da più o meno direi... sì, una quarantina di minuti che sto ascoltando la musica ad alto volume in casa mia, cantando. Ho fatto anche una partita a scacchi online, ho ricominciato purtroppo da poco a giocare online, a giocare a scacchi. Un inferno. Scacchi sono un gioco bellissimo, ma terrificante. E ho perso tanti punti rispetto a quando giocavo un paio d'anni fa. E non ho giocato per un paio d'anni, ora da un po' ricominciato un po' a giocare a scacchi e ho appena vinto una partita. Anzi, in realtà due partite di fila e anche questo mi ha dato, come dire, un piccolo surplus di gioia e non pensiero. E la cosa buona è anche un po' riuscire a rilassarsi dalla propria mente e, insomma, sto facendo questo. Per cui, non so esattamente cosa altro dire.</t>
  </si>
  <si>
    <t>Sto preparando la lezione per lunedì. E niente, prima mi sono preso un attimo di riposo facendo un briciolino di attività fisica, perché è veramente faticoso, con questo caldo sono barricato in casa. Una roba abbastanza infernale. Quasi sembra una confessione... mentre mi riposavo, mi sono messo a guardare un attimo un libro di fotografie di un autore molto conosciuto direi. Però, insomma, vorrei lavorarci un po' sopra, concetto che lo ha portato avanti. Che è Salgado, che ha fatto la prima raccolta di fotografie più riconosciuta, quantomeno livello internazionale che è "worker", cioè che in italiano è "la mano dell'uomo". Ed è una specie di ricognizione, reportage, ricognizione. Cioè, diciamo concettuale, filosofica, dove lui andava in giro per il mondo e fotografa i lavoratori di tutti, secondo me lì un po' sbaglia però, quei lavori manuali che alla soglia del ventunesimo secolo saranno un po' destinati a scomparire. Questa è una visione molto europeista, insomma molto occidentale che debbano scomparire. Però, diciamo che si dedicano tendenzialmente i poveri. E niente, pensavo che in realtà è veramente molto bella, come descrizione di uno degli aspetti nella vita lavorativa, diciamo dell'uomo, che lui riesce a fare questa descrizione che parte da fotografie e particolari che abbiano un elemento, come dire, individuale e particolare. Per poi riuscire a portare, invece, ad una dimensione proprio universale, proprio attraverso questa progressione costante che riesce a fare attraverso le immagini. Per cui è un percorso caratterizzato da circa per cento a trecento cinquanta foto. Sì, è un percorso oggettivamente molto profondo che riesce in modo quasi immediato a varcare la dimensione del particolare per accedere appunto a una dimensione molto più anche astratta, quindi superando quei limiti del lavoro specifico che di volta in volta va a descrivere. E quindi niente. Stavo pensando a questo, è stato molto bello. Torno a lavorare.</t>
  </si>
  <si>
    <t xml:space="preserve">Fa estremamente caldo. E' difficile ragionare e ora mi avete beccato proprio in un mese in cui sto preparando questo nuovo corso per cui sono sempre un po' in difficoltà. Perché devo sempre un po' rincorrere. Sto preparando una lezione e mi rompo il cazzo... insomma, sono un po' nervoso, perché vorrei andarmene al mare almeno la domenica. Sono barricato in casa, a testa in giù, a testa bassa, a lavorare e mi rompo le scatole. Poi la cosa che fa girare un po' le scatole è il fatto che, cioè, allora poi magari la prossima volta ce l'ho già preparato, però non è che uno può prendere un corso così dal nulla. E prepararlo in due settimane, in fretta e furia. Vabbè, insomma, è faticoso. Quindi non cambia niente. Sto camminando sù e giù per casa mia. Cercando di riflettere e capire un po' di cose. </t>
  </si>
  <si>
    <t xml:space="preserve">Sono un po' stanco, e mi ero un po' appisolato... ma non posso permettermelo, mi devo rimettere al lavoro. Mentre ero appisolato, ho sognato un po' e ho avuto un breve incubo. Di base precipitavo sotto la finestra o qualcuno precipitava sotto la finestra. Non me lo ricordo più. Poi mi sono messo a leggere un po' questo romanzo, un po' strambo per svegliarmi, insomma, per rilassarmi un attimo. Che è trilogia della guerra di Augustin Fernandez Mayo, brutto ma è spagnolo. Strano. Non strano quanto mi aspettassi perché è sul concetto di guerra. È interessante perché poi di base è un romanzo che domanda al lettore la costruzione del senso attraverso le sue parti. Interessante, sono ancora all'inizio, ho letto centoquaranta pagine. Insomma, relativamente all'inizio. E però sono stanco, vorrei ubriacarmi stasera ma non lo potrò fare. Ho fatto lezione. Oggi è andata bene, è stato un po' faticoso perché c'è anche tutto un excursus storico. E però è interessante perché poi discutiamo molto su l'impatto della tecnologia nelle vite di tutti i giorni. E parlo utilizzando anche dottrine filosofiche di varie epoche. È molto interessante. In realtà perché tiro fuori contenuti agli studenti che, insomma, gli dai diciamo dei concetti che loro possono utilizzare per spiegare determinate sensazioni, è interessante vedere come fanno. </t>
  </si>
  <si>
    <t xml:space="preserve">Ho già fatto l'esame. Sono curioso di leggerlo, domani inizierò a leggerlo. Mentre ero lì però, correggevo un assignment che ho dato... gli studenti dovevano stare una notte a [PLACE1]. Loro chiaramente non sono di [PLACE1], ma sono italiani. Senza cellulare. E' stato molto interessante quello che è venuto fuori, perché hanno scoperto che potevano guardare il mondo... poi in realtà tutte robe che sanno tutti. E però insomma, mi ha fatto molto riflettere, poi in realtà lo sappiamo tutti. Però, la difficoltà che poi hanno avuto, l'incapacità poi in definitiva di staccarsi davvero dal cellulare e di tutto quello che è dentro il cellulare nascosto. E niente, basta. Oggi è bello ventoso, mi sto prendendo un po' di vento. Ora esco. Anche perché sono stanco, ho bisogno di stare un po' fuori. </t>
  </si>
  <si>
    <t>Sto guardando il Gran Premio di Formula Uno. Oggi sono stato a pranzo dai miei.</t>
  </si>
  <si>
    <t>Un po' nervoso.</t>
  </si>
  <si>
    <t>Diciamo che sono discretamente stanco. Ma oggi, finalmente, rilassato.</t>
  </si>
  <si>
    <t>Tranquillo, ma distrutto dal sonno.</t>
  </si>
  <si>
    <t xml:space="preserve">Diciamo raramente stacco come oggi, ma insomma tutto sommato bene. </t>
  </si>
  <si>
    <t>Stanco, ma tranquillo.</t>
  </si>
  <si>
    <t>Diciamo stanco, sudato, cotto. Ma contento, perché domani si va in vacanza. Quindi rilassatissimo stasera.</t>
  </si>
  <si>
    <t>Ero in ufficio perché lavoravo. Stavo al computer leggendo degli articoli accademici. Era un ambiente tranquillo perché alla fine tutti i colleghi diciamo che ho come vicini di ufficio erano già andati a casa e quindi riuscivo a concentrarmi di più. Cioè ero più concentrata, più tranquilla. Avevo solo un po', diciamo, di lieve agitazione perché sapevo che da lì a poco potevano venire le donne delle pulizie. E per carità, per quanto ci piaccia farci due chiacchiere però mi disturbano quando, diciamo, sono concentrata e questo non è che mi piace. Non mi aggrada più di tanto. Non lo so.</t>
  </si>
  <si>
    <t>Ero al lavoro e sono tuttora molto stanca. Non avevo particolarmente voglia di lavorare oggi ma, insomma, mi ha toccato trovarla la voglia, tanto devi lavorare per forza. E niente, insomma, è stata particolarmente dura a finire la giornata. Niente, i miei pensieri erano un po' vaganti, perché pensavo al lavoro, poi pensavo a un'altra offerta lavorativa da considerare per quando sarà finito questo di lavoro. Pensavo anche a delle amicizie, quando poter incontrare una mia cara amica che non vedo da parecchio. E poi pensavo un po' anche a casa, a quello che faceva il mio compagno. Insomma, la mia testa vagava, passava di fresche in frasche e andava bene così.</t>
  </si>
  <si>
    <t xml:space="preserve">Attività lavorative, quindi dovevo risolvere alcune questioni burocratiche. Quindi pensavo principalmente a quello. Ero molto focalizzato nel lavoro. Stati d'animo... neutrale. Né troppo teso né felice. No, non ho nessun motivo per essere felice, ma nemmeno nulla di particolare. </t>
  </si>
  <si>
    <t>Sono al lavoro. Ho pensieri lavorativi e organizzativi. Stavo parlando con una persona per organizzare alcuni eventi. Ero in una stanza con quest'altra persona, stavamo discutendo appunto dei dettagli organizzativi dell'evento e ero in uno stato emotivo neutrale: un po' scocciato, perché alcune persone non hanno fatto quello che pensavo fosse il loro dovere. Quindi, ecco, le cose si son complicate per motivi inutili. E quindi un po' scocciato per questo, ma non troppo da rovinarmi la giornata, ero comunque molto consapevole, nel senso, adesso mi viene invece aware, cioè non so, consapevole, in italiano, di quello che stava succedendo della discussione, un concentrato, abbastanza lucido, nonostante il periodo, cioè stando che è subito dopo pranzo. E quindi ottimo. Emotivamente scocciato, ma non troppo, e lucido nei pensieri.</t>
  </si>
  <si>
    <t xml:space="preserve">Sto facendo una bella grigliata in giardino con un gruppo di amici, quindi tutto molto bene. Sto bene. Mi sto rilassando, non penso a niente in particolare. Un po' di chiacchiere con degli amici, quindi niente di particolare da indicare. Stato emotivo: rilassato, non felice... no, non mi viene da dir felice. Felicemente rilassato. </t>
  </si>
  <si>
    <t xml:space="preserve">Ho salutato l'ultima persona che è andata via dalla festa, ho continuato a sistemare delle cose qui a casa, ho caricato la macchina così che posso portare televisore nella nuova casa. Son rilassato, sto bene. A livello emozionale, sul sereno. Felice no, parola troppo forte, quindi definirei sereno. E nient'altro. E adesso sto pensando, ecco, a come organizzare una parte del trasloco. </t>
  </si>
  <si>
    <t>Sono arrivato all'ufficio, ho parlato con uno studente che fa la tesi con me, quindi abbiamo parlato un po' della tesi, poi mi è arrivato un pacco e quindi ho portato in macchina poi altre cose: ho fatto, adesso, una telefonata lavorativa di routine, solo per verificare che alcune cose stiano andando nel verso giusto e stiano procedendo. Sono abbastanza focalizzato sul lavoro, sereno, calmo, proprio buona situazione psicofisica per lavorare. Tranquillissimo, anche perché questa mattina me la son presa con più calma, quindi son discretamente riposato e questo è quanto.</t>
  </si>
  <si>
    <t>Ho sistemato alcuni file, alcune immagini di lavoro. Sono le diciotto e dieci, comincio ad essere un pochino stanco, quindi meno lucido. Sento una certa pressione per le diverse attività e questioni che devo risolvere nei prossimi giorni. Ho la sensazione di perdere un po' il controllo delle cose da fare. Mi rimane poco tempo vabbè, anche perché dopo venerdì parto per piacere, quindi insomma. Buono, però così. Niente, sono in ufficio da solo a parte questa pressione, sennò sto bene emotivamente... sereno, a parte questa pressione dovuta alla sensazione di non aver tempo per finire bene le cose che mi rimangono da fare prima di venerdì.</t>
  </si>
  <si>
    <t xml:space="preserve">Ho appena chiuso una telefonata di lavoro con una ragazza italiana in Messico, quindi ero abbastanza concentrato nel lavoro. In realtà a sopravvivere adesso perché è un argomento di cui non ne conosco troppi dettagli, ne so solo a grandi linee, quindi cercavo di barcamenarmi fra le poche nozioni che avevo... insomma, stavo cercando di imparare. E stati emotivi buoni, neutri: sto bene, adesso devo correr via da un'altra parte a casa nuova e poi dopo devo ritornare al lavoro perché ho un altro impegno, quindi un po' sotto pressione, però tutto sommato bene... tutto sotto controllo. </t>
  </si>
  <si>
    <t>Dal parcheggio di un centro commerciale. Sono appena uscito da una riunione presso un'azienda qui vicino, dovevo sistemare alcune questioni burocratico finanziarie. Ho fatto con successo, son molto calmo, sereno sento maledettamente caldo, ma ci sono trentaquattro gradi, quindi penso sia lecito. Ecco, tutto bene non penso di dover dire altro.</t>
  </si>
  <si>
    <t xml:space="preserve">Sono a pranzo, sempre a [PLACE1], in un locale, davanti alla [PLACE2]. Sono con questi amici quindi sto al ristorante aspettando il secondo, con calma, chiacchierando del più e del meno e dicendo più cavolate del solito. Fa caldo, però c'è il vento, quindi non si muore. Quindi tutto regolare, non so che altro dire. Emotivamente sono ancora un po' suonato, oggi non ho preso mai un caffè voglio andare così per un altro pezzetto perché stasera sarà lunga. Sono emotivamente sereno, mi sto rilassando, mi sto riposando, che mi serviva. </t>
  </si>
  <si>
    <t>Sono a un convegno, qui all'[INSTITUTION1], quindi adesso sono all'interno dell'università, sono in pausa dal convegno. Sono leggermente assonnato, ma non troppo, perché comunque ho dormito molto stanotte, mi son riposato. Convegno non palloso come al solito. Si segue bene adesso un'altra cosa: ammiravo anche l'edificio in cui mi trovo, l'aula magna dell'[INSTITUTION1], molto bella, molto antica. È la sede centrale dell'università ricavata da quella che penso era prima una struttura religiosa, con un chiostro e tutto il resto. Quindi mi giravo un po' attorno a guardare, così. Stato emozionale, sereno, tranquillo.</t>
  </si>
  <si>
    <t>Sono qui a una conferenza e però ho sonno, [MISS], ho fatto un bel pranzetto, quindi [MISS] ho preso il caffè, ho sonno, anche perché non riesco a seguire quello che viene detto, un pochetto mi turba ma non troppo. Sono adesso a correggere una tesi, quindi pian piano faccio quello. Il sonno si fa sentire. Sono sempre qui nell'[INSTITUTION1] niente.</t>
  </si>
  <si>
    <t xml:space="preserve">Sono alla conferenza un po' meno assonnato di ieri, anche perché ho perso la mia borraccia, quindi mi girano le scatole per questo. L'avevo lasciata in un punto, non l'ho ritrovata, quindi sono abbastanza scocciato per questa cosa. E niente, per il resto procede tutto come al solito. Penso che queste conferenze siano abbastanza inutili dal punto di vista scientifico. Non mi entusiasmano troppo, il che non è bello visto che è il mio mestiere, però vabbè, questa è un'altra storia. Mi scoccia un pochetto ma non troppo. Niente, sto alla ricerca della mia borraccia. Forse la troverò, fatemi buona fortuna anche dal futuro. </t>
  </si>
  <si>
    <t>Stavo guidando, sono rientrata a casa e ho incontrato il mio cane, il mio gatto, quindi molto contenta e felice di rivederli. Dopo una giornatina fuori casa l'emozione più grande, appunto, è stato questo di rivedere gli animaletti. Intorno a me ho percepito tranquillità, serenità... e basta.</t>
  </si>
  <si>
    <t>Nel silenzio della mia stanza, al buio. Rilassata e tranquilla dopo un lungo sonno, ho pensato all'evento prossimo di astronomia a cui parteciperò e andrò con i miei amici.</t>
  </si>
  <si>
    <t>Sono stata a casa. Concentrata a pensare a come realizzare un escape room per un amico. Al silenzio, tranquilla. E basta.</t>
  </si>
  <si>
    <t>Nel silenzio della mia casa, sono stata un po' agitata perché dovevo pensare a cosa mettermi di vecchio, ma non troppo brutto, per andare a fare un'attività, all'orto botanico, di tintura.</t>
  </si>
  <si>
    <t>Sono stata al buio in silenzio a giocare a rincorrermi con il gatto, quindi un momento di pace, di estasi, di felicità per averlo rivisto dopo una lunga giornata e giocare con lui.</t>
  </si>
  <si>
    <t>Ho percepito tranquillità, silenzio, rilassatezza: sono stata sul divano a chattare con le mie amiche che non vedo da tempo e organizzare delle uscite insieme.</t>
  </si>
  <si>
    <t>Sono a casa, nella tranquillità di casa della mia cucina, concentrata a pensare a come fare un dolce. Tutto questo sempre per non pensare a una persona che non sento da un po' e quindi la mia mente deve essere occupata da altro.</t>
  </si>
  <si>
    <t>Il mio pensiero è rivolto a una persona che vorrei tanto incontrare e tanto vedere. Quello è il pensiero, di poter stare con lui.</t>
  </si>
  <si>
    <t>Stavo ritirando i panni che ho steso stamattina, era molto caldo, stavo in balcone e però stavo bene. Insomma mi ero già riattivato da un pochino, dopo una pausa postprandiale, perché mi sono riposato un po' che stamattina ho fatto giardinaggio, era un po' stanco. Quindi niente, mi ero rialzato, stavo iniziando a pensare al pomeriggio e alla sera, quindi, appunto, ritirare i panni, piegare i panni, poi andare a comprare un attimo due cose se ci riusciamo a fare un salto al mare che oggi non siamo stati e poi prepararsi per stasera, per la cena e tutto quanto. Quindi, diciamo, ero abbastanza così: riposato, tranquillo e, appunto, mi stavo riattivando un po'.</t>
  </si>
  <si>
    <t>Avevo appena finito di fare il bagnetto a mia figlia, insieme a mia moglie perché tra una cosa e l'altra oggi siamo arrivati un po' lunghi, quindi abbiamo pranzato tardi. Dopodiché è molto caldo allora la bimba che è piccola, soffre parecchio, suda e non riusciva a prendere sonno, così, per aiutarla a fare il riposino pomeridiano, abbiamo fatto un bagnetto veloce e infatti adesso già dorme. Niente, quindi ero un po' alle prese con... il da farsi lì, tra bagno e sala, finire di sparecchiare, cucina. E intanto pensavo anche alle cose da fare nel pomeriggio, quindi le varie mail da spedire, il lavoro che ho ricominciato da poco. Più o meno questo. E' caldo, ma forse un po' meglio dei giorni scorsi ci stiamo abituando o almeno io mi sto un po' abituando. Abbastanza riposato, insomma, dopo pranzo non ho avuto sonno, cose, quindi adesso lavoriamo. Questo è quanto.</t>
  </si>
  <si>
    <t>Stavamo finendo di mangiare io con la famiglia. Da poco avevo finito di dar da mangiare a mia figlia e stavamo mangiando noi, ormai verso la fine. Nel frattempo avevamo cominciato a guardare il tg regionale e niente, era così. Un momento di pausa pranzo molto caldo, quindi neanche troppi pensieri perché insomma, si boccheggia. Però con in mente le attività da fare nel pomeriggio, diversi buoni propositi per continuare la giornata. Più o meno questo.</t>
  </si>
  <si>
    <t xml:space="preserve">Ero ancora impegnato in riunione, in Consiglio di Scuola, c'erano diverse questioni importanti che venivano affrontate e niente cercavo di stare concentrato sulla presentazione di un prof, di un collega che ci ha descritto com'è andata l'analisi, la valutazione della ricerca di Unicam a livello nazionale. Cioè aveva preparato una breve presentazione con alcune slide. Facevo un po' fatica a stargli dietro perché ero veramente stanco. La riunione era iniziata alle tre, poi la giornata è stata lunga. E nonostante insomma, lui spiegava anche abbastanza bene. I dati erano anche interessanti, però mi calava veramente la palpebra. E niente, in questo pensavo, appunto, dicevo bene, speriamo che stringe in maniera tale che la riunione finisce, sbrigo le ultime cose che devo fare qua in ufficio e poi torno a casa. </t>
  </si>
  <si>
    <t xml:space="preserve">Ero come adesso al computer, al lavoro e in particolare, stavo rispondendo ad alcune email con dei colleghi di [PLACE1] dove devo andare settimana prossima a tenere una lezione. E niente, quindi il morale era abbastanza buono, un po' per questo, perché son contento di andare a [PLACE1], in una città dove ho vissuto dieci anni, quindi conosco molto bene, mi fa piacere tornarci. E poi in generale oggi è stata una giornata per adesso.... abbastanza proficua, nel senso che mi son svegliato presto e ho fatto un sacco di cose: ho chiuso una serie di lavori e attività che erano rimaste un po' a metà. E quindi niente, ecco, pensieri positivi e forse se tutto va bene ci scappa pure una nottata stasera. </t>
  </si>
  <si>
    <t>Avevo finito pranzo da poco e ero in cortile in giardino che stavo annaffiando le piante che soffrono un po' per il caldo e per la poca pioggia che comunque in teoria qualche giorno fa dovrebbe aver piovuto qui a [PLACE1], ma io poi sono stato ad [PLACE2] diversi giorni, quindi era un po' che non venivo. E quindi vabbè, stavo facendo quello, quindi ero un po' concentrato su quello. Vabbè un po' stanco forse per il pranzo, comunque per il fatto che la giornata è iniziata molto presto oggi, ormai nove, dieci ore fa. E poi in realtà siamo solo a metà. Comunque vabbè, adesso le energie le abbiamo un po' ricaricate a pranzo e niente. Fa parecchio caldo, cerco di pensare il meno possibile: fare quel che c'è in programma. E niente, adesso son di nuovo al lavoro, quindi ero anche un po' già concentrato, proiettato su quello, così, più o meno normale routine comunque.</t>
  </si>
  <si>
    <t>Sono su un traghetto. Non ho pensato a molte cose, sono stato in ascolto delle percezioni, del vento, dei capelli che ho adesso in faccia, del bruciore anche degli occhi, legato appunto al vento e alla salsedine. Mi ha molto colpito il colore del mare, la luce del sole che piano piano si sta avviando al tramonto. Lo stato d'animo è di serenità e di leggerezza.</t>
  </si>
  <si>
    <t>Sto leggendo un libro con un po' di musica di sottofondo, sono riuscito a essere abbastanza concentrato, anche se ho una tensione muscolare a livello della cervicale. Mi disturba un po' e mi accorgo che comunque sono stato abbastanza assorbito dalla lettura e non ho avuto troppi rimugini o distrazioni in termini di pensieri o anche di distrazioni rispetto all'ambiente esterno.</t>
  </si>
  <si>
    <t>A parlare con un mio responsabile, col mio capo, molto tranquillo, di alleggerimento, di chiacchiere. Però chiacchiere comunque legate al lavoro e quindi i miei pensieri fluivano abbastanza tranquilli, molto chiari. Lo stato d'animo è stato un po' di alleggerimento tra due, un momento e l'altro del lavoro. Una sensazione di tranquillità.</t>
  </si>
  <si>
    <t xml:space="preserve">Ho effettuato alcune operazioni sul computer perché ho dei problemi di connessione o di operatività. E quindi da un lato, una parte della mia mente era concentrato, quello che sta facendo; un'altra parte della mia mente era però annoiata e distratta e non era completamente, diciamo, presente. Lo stato d'animo è di stanchezza mentale e di noia. Fortunatamente anche di sollievo in questo momento, perché posso uscire dal lavoro. </t>
  </si>
  <si>
    <t>Stavo guardando la televisione, un documentario sul grande squalo bianco e nel mentre stavo anche parlando con il mio ragazzo del mio viaggio. Niente, ero un po' agitata, ansiosa e irrequieta perché devo partire, domani mi aspetta una giornata piena di viaggio. E quindi, ecco, io sto sempre rilassata, perché ero lì sul divano, guardavo la tv, però dall'altro la mia mente era sul pensiero di domani: che devo partire, prendere l'aereo, treno, eccetera. E quindi un po' di ansia ce l'ho.</t>
  </si>
  <si>
    <t>Ero in un posto bellissimo. Camminavo, ammiravo il paesaggio. Ero a [PLACE1] ero veramente incantata dal paesaggio, dal mare, tutto... dalla natura, intorno a me non c'era niente. Però allo stesso tempo ero un po' un fascio di nervi perché il viaggio e tutto e però nonostante [MISS] mi sono goduta il paesaggio e mi sentivo rilassata e proprio in pace. Ero seduta a guardare il paesaggio, era bellissimo. Però allo stesso tempo sì... ero un po' agitata, ero ansiosa per il viaggio perché dovevamo prendere l'autobus, dovevamo tornare dall'autobus, quindi poi a un orario preciso quindi un po' tutto.</t>
  </si>
  <si>
    <t>Stavo camminando per la strada con i miei genitori, stavo vedendo un castello, non bello. Quindi volevo andare a mangiare. Per il resto però stavo bene e mi godevo la città e visitavamo posti, era un momento tranquillo, parlavamo, era caldo, si stava benissimo.</t>
  </si>
  <si>
    <t>Stavo in salotto, seduta e stavo parlando con mia mamma e mia nonna e niente, stavamo parlando di quello che aveva fatto nonna ieri sera: c'era una festa in paese. Ero tranquilla e stavamo parlando, stavo un po' stanca voglio andare sul letto per riposarmi e adesso niente, così.</t>
  </si>
  <si>
    <t>Mi ero addormentata, cioè sostanzialmente mi sono svegliata di soprassalto, giusto adesso perché credo che ero un po' ancora in dormiveglia e a un certo punto mi sono alzata di soprassalto dal letto perché mi sembrava che non ero a casa, non ero in camera, ma ero in un'altra parte. Eh quindi sì, ma per il resto sto bene. E fa anche un pochino caldo, ma quello vabbè, questi giorni sarà una sofferenza dal caldo.</t>
  </si>
  <si>
    <t>Ero molto assorta a leggere il romanzo fantasy, che sto finendo di leggere. Quindi sono stata totalmente assorta nella lettura fino a che, qualche secondo fa c'erano dei tipi che hanno, insomma, avvertito del fatto che c'era una muta di un serpente e basta, ma per il resto sono stata completamente concentrata nella lettura: non ho avuto distrazioni nella lettura, non mi sono messa a pensare niente e basta. A parte il fatto che comunque questa mattina è stato abbastanza un po' impegnativo di aver fatto delle discussioni in chat, ma mi è passato.</t>
  </si>
  <si>
    <t>Sono stata praticamente rilassata a vedere dei video cercando di stare all'aria, perché vabbè, oggi fa caldo come gli altri giorni e questa cosa mi sta facendo snervare, cioè nel senso il fatto che faccia caldo e che sia sempre caldo. E quindi ero comunque con la testa vuota, letteralmente, e stavo cercando di rilassarmi un po', ecco. Quindi non avevo pensieri in testa, non avevo sensazioni particolari a parte il caldo, ecco.</t>
  </si>
  <si>
    <t xml:space="preserve">Non stavo ripensando a molto, ero molto concentrata a quello che stavo facendo, anche se comunque questa mattina prima di pranzo stavo cercando di capire il significato del sogno e del fatto se magari avevo già risognato qualcosa del genere e anche del fatto che comunque mi capita varie volte di sognare e svegliarmi mi sembra che è reale, poi non è reale. </t>
  </si>
  <si>
    <t>Stavo riposando, avevo chiuso un attimo gli occhi, quindi avevo fatto un piccolo sonnellino. Ma non ho sognato durante questo sonnellino, non so, il fatto penso che forse non ho sogni, diciamo, intensi, forse anche dovuto dal fatto che mi deve arrivare il ciclo. Ma un periodo in cui adesso non ho molto da dire.</t>
  </si>
  <si>
    <t>Ultimamente le prime ore del pomeriggio, mi viene l'abbiocco potente e mi tocca dormire, quindi tipo mi ritrovo sempre in una condizione che non sto pensando comunque non sto diciamo preoccupata o comunque in pensiero, sto dormendo, quindi tipo meno di zero e anche oggi è così. E quindi sostanzialmente mi sono svegliata di colpo per il tuono. Mi sono rilassata, mi son messa, ho chiuso gli occhi e non ho pensato a niente praticamente, quindi mi sono abbastanza rilassata.</t>
  </si>
  <si>
    <t>Sono brava comunque, diciamo, a non pensare niente. Però poi questa mattina mi sono ricordata del sogno e mi ricordavo solo che, c'entrava di carte Pokemon come al solito perché uno dei miei sogni ricorrenti è tipo che io ho tante carte rare, belle a casa. Poi quando mi sveglio tipo, penso veramente di averle, però devo aspettare quei cinque minuti per capire dove sono. Quale realtà è vera alla fine e scopro sempre con tristezza che le carte non ce le ho e quindi sprofondo nel dispiacere, diciamo. Però, per il resto, sono stata praticamente con il cervello staccato al pc, praticamente a non pensare assolutamente a niente. Non è un pensiero in background che mi girava nella testa.</t>
  </si>
  <si>
    <t>Sono stata un po' a pensare, avevo la testa un po' a divagare su certi pensieri al momento quelli, diciamo, più ricorrenti saranno quelli del Ferragosto. In sostanza è un po' così cioè nel senso, né carne né pesce quindi niente. Cioè, non ho molto da dire.</t>
  </si>
  <si>
    <t xml:space="preserve">Stavo pensando al fatto che sta piovendo tanto e di questa cosa sono abbastanza felice e il mio stato d'animo sostanzialmente in queste settimane è stato diciamo più o meno apatico direi, non lo so, tranquilla. Cioè, sì, ho avuto anche comunque dei momenti diciamo su e giù. </t>
  </si>
  <si>
    <t xml:space="preserve">In sostanza alla fine non è che ero particolarmente in pensiero. Sono stata come al solito, faccio il mio semi sonnellino pomeridiano che è più o meno quest'ora o comunque faccio cose... non sono in apprensione o comunque sono in uno stato emotivo particolare. Quindi direi che non ho pensato molto. </t>
  </si>
  <si>
    <t>Ero dal dentista e quindi ero un po' in ansia per il fatto di essere dal dentista. E niente, tutto qua.</t>
  </si>
  <si>
    <t>Oggi pomeriggio sono a casa, sto lavorando in smart e devo finire un articolo, quindi sono qui in casa a lavorare a questo articolo che devo chiudere entro stasera, sperando di poter anche andare a dormire, a un certo punto.</t>
  </si>
  <si>
    <t>Stavo studiando a casa da solo e sto scrivendo appunto questo articolo, quindi mi stavo occupando di questo.</t>
  </si>
  <si>
    <t>Sono tornato a casa dall'ufficio e fino a poco fa dovevo finire le ultime cose, mandare qualche mail. E avevo i lavori sotto casa e quindi mi hanno un po' infastidito. Non riuscivo neanche a concentrarmi per scrivere questa mail.</t>
  </si>
  <si>
    <t>Stavo leggendo degli articoli per il dottorato. Mi sentivo bene, ero abbastanza accaldato visto che fa caldo qui e leggevo gli articoli, ma ero un po' distratto in quanto stavo pensando ad altro e più volte mi sono accorto di essere teso e di serrare la mascella.</t>
  </si>
  <si>
    <t>Ora in dipartimento e ero al mio computer, ed ero concentrato su quello che stavo facendo. E anche un po' frustrato perché il codice che sto guardando è molto esteso e di difficile comprensione.</t>
  </si>
  <si>
    <t>Ero nel mio ufficio, nel dipartimento di informatica, e stavo lavorando con un collega. Ho risolto un problema e mi sentivo bene, ero abbastanza riposato e quello che pensavo era inerente soprattutto a quello che stavamo affrontando insieme, quindi a tratti seguivo quello che mi diceva il mio amico con attenzione, a tratti invece facevo delle domande.</t>
  </si>
  <si>
    <t>Ero al computer, lavoravo sempre con un mio collega. Però piuttosto stanco, frustrato e non riuscivo a capire alcuni aspetti di quello che stavamo facendo.</t>
  </si>
  <si>
    <t>Ero a casa, stavo cercando di capire cosa fare stasera e il mio mood non era dei migliori, come sempre. Ma ero piuttosto curioso delle cose che stavano programmando i vari posti a [PLACE1].</t>
  </si>
  <si>
    <t>Sono a casa di amici, sto facendo un aperitivo. Situazione rilassata e la cosa a cui sto pensando è il livello di lucidità che avevo nel sogno che ho fatto stanotte, perché a tratti è stato molto sfocato ed è una cosa che mi è capitata di rado. Per ora, umore normale.</t>
  </si>
  <si>
    <t>Ero a bere una birra con una persona, con un'amica. E pensavo al fatto che ero piuttosto stanco e faticavo a mantenere la concentrazione.</t>
  </si>
  <si>
    <t>Ero in dipartimento e stavo cercando una mail di conferma prenotazione voli, che non trovo. Quindi c'è uno stato di ansia, amplificato molto dal fatto che ho dormito poco e quindi sembra molto più grave di quello che è.</t>
  </si>
  <si>
    <t>Sono in dipartimento. Sono un po' stanco e alcune cose a cui stavo pensando riguardano i sogni che ho fatto oggi, dopo essermi riaddormentato mi hanno un po' destabilizzato.</t>
  </si>
  <si>
    <t>Ero a [PLACE1]: stavo aspettando un mio amico perché dovevamo incontrarci e ero molto stanco, e stavo pensando che ho bisogno di dormire di più.</t>
  </si>
  <si>
    <t>Sono in camera. Sto per andare a cena, io stavo concludendo alcune slide per una presentazione. Sto abbastanza bene, riposato molto stanotte e sono piuttosto calmo.</t>
  </si>
  <si>
    <t xml:space="preserve">Sono a casa e ho freddo. E provo del fastidio perché ho mangiato troppo. Ieri sono stato male con la pancia. Come umore, sono calmo. </t>
  </si>
  <si>
    <t>Sono sopravvissuta alla radunata dei parenti, solita sagra del falso e persone che domandano solamente per sapere con invidia e gelosia. L'unico lato positivo è che almeno c'era mia nipote. Lei mette allegria e non ti fa pensare a tutto il resto.</t>
  </si>
  <si>
    <t>Ho saputo che la conferenza a cui avrei dovuto partecipare il mese prossimo a [PLACE1] è stata cancellata, credo per poche persone, e questo mi scoccia parecchio, perché non solo era una conferenza a cui volevo partecipare, presentando la parte di ricerca che mi piace di più e in cui ho più risultati, ma anche perché stavo programmando di fermarmi a metà strada e rincontrare il mio amico e tornare a casa, cosa che invece non sarebbe possibile partendo direttamente da casa perché mi ci vorrebbe un giorno ad andare un giorno tornare, non avrei la scusa per prendermi qualche giornata da lavoro e quindi questo non va bene. E poi dall'altro lato la questione di logiche ormai è più di una settimana che mi assilla e mi ossessiona perché ancora non riesco a trovare un posto fisso: tutte soluzioni provvisorie, ti appoggi qua ti appoggi là. Insomma, non è una cosa continuativa, non è quella cosa di cui avrei bisogno adesso. Quindi ecco, non funziona da nessuna parte. Ci stanno quei periodi in cui si concentra tutto e non funziona niente e questo è uno di quelli.</t>
  </si>
  <si>
    <t>Sto andando ai seggi elettorali come scrutatrice, spero di finire subito adesso, ma appena torno a casa devo trovare un posto assolutamente per il kimono, perché sopra il letto di mia sorella mi si rovina e basta, invece devo trovargli un qualcosa anche dagli l'antitarlo, per preservarlo un po' di più.</t>
  </si>
  <si>
    <t>Adesso [NAME1] è partita e ancora non siamo riuscite a parlare degli argomenti seri prima della partenza, insomma avrei preferito fare di persona, invece proporremo una videochiamata, qualcosa per recuperare un po' di informazioni a vicenda. Poi mi devo dare una sistemata a questi capelli, così faccio schifo. Poi una cosa che fa ridere, a cui pensavo tutto il giorno è quando scopri di avere una certa patologia, malattia... chiamiamola patologia... ad una certa età poi ci stanno due scenari, si aprono: uno, tu giustifichi tutto quello che hai fatto a causa di questa malattia, oppure prendi consapevolezza di quello che sei. Quale meccanismo scatta nella persona per seguire un percorso piuttosto che un altro? Cioè, perché una persona tenderebbe di più a dare una giustificazione e un altro tipo di persona tenderebbe più a prendere consapevolezza e quindi magari, ecco, quello è un punto di partenza piuttosto che un punto d'arrivo.</t>
  </si>
  <si>
    <t>Ero in moto col mio ragazzo e lo stavo stringendo mentre eravamo tra le campagne di [PLACE1] e seguivamo una coppia che abbiamo conosciuto da poco, con cui abbiamo fatto la prima uscita e sono veramente felice di condividere insieme a loro questo momento.</t>
  </si>
  <si>
    <t>Sono al lavoro con un bimbo un po' complesso e mi trovo un po' in difficoltà con le attività da fargli fare. È un bimbo che da più di un anno seguo che fa pochi progressi.</t>
  </si>
  <si>
    <t>Sono tornata a casa dall'università, ho fatto pranzo e mi sto preparando per andare al lavoro. Ho un po' di preoccupazione per la riuscita di tutti questi impegni insieme, dato che ho preso anche l'impegno di tenere una bimba quando serve alla mamma e mi preoccupa perdere le lezioni perché mi sto trovando molto bene all'università. Quindi fra il lavoro, alcune riunioni, chiamate da fare la mattina, questa bimba eventualmente da tenere. Mi dispiace perdere le lezioni, quindi spero di riuscire a organizzarmi.</t>
  </si>
  <si>
    <t>Sono in bagno e sto ricapitolando le informazioni ricevute oggi a lezione all'università. Non vedo l'ora di studiare quello che mi è stato insegnato oggi.</t>
  </si>
  <si>
    <t>Mi trovo a tavola, in cucina, e sto sbobinando la lezione di pedagogia che ho perso ieri e sono molto concentrata perché l'audio è molto basso e cerco di capire i vari collegamenti che la prof sta facendo e prendo appunti sul mio quadernone.</t>
  </si>
  <si>
    <t>Sono al lavoro di sabato pomeriggio. La prima mattina che lavoro di sabato quest'anno e penso che poi non è così male. Qui al lavoro c'è un ottimo clima, un ottimo ambiente con le colleghe e sono rimasta oggi proprio a pranzo con una mia collega. Ed è stato veramente molto piacevole e rilassante.</t>
  </si>
  <si>
    <t>Sono in montagna, a [PLACE1]. È la prima volta che vengo qui in moto in autunno, quindi fa davvero molto strano percorrere queste strade. Una sfaccettatura nuova, quindi già si stanno colorando le foglie nonostante il freddo perché ho le mani gialle, perché col freddo iniziano a soffrire le mie dita, quindi si ferma la circolazione. Nonostante il freddo sono molto contenta perché questa giornata la sto passando in compagnia con ottime persone. C'è un'ambientazione molto autunnale, tanta nebbia e ci sono molti animali liberi al pascolo, cavalli, mucche e c'è una festa qui allo chalet.</t>
  </si>
  <si>
    <t xml:space="preserve">Sono a casa da sola e mi sto godendo l'ultima oretta prima di andare al lavoro e sto già pensando alla cena che preparo stasera e a tutto ciò anche che devo preparare per il pomeriggio intenso di lavoro un po' mi spaventa questo pomeriggio. </t>
  </si>
  <si>
    <t>Sono a casa e sto facendo pranzo in fretta e furia con i minuti contati. Ho una grande fame e il pranzo è davvero soddisfacente perché me l'ha preparato mia nonna. Ma sto già pensando a quante ne dovrò fare nel giro di mezz'ora, prima di andare al lavoro. Devo comprare dei biglietti per lo spettacolo, pensare a cosa fare con i bambini questo pomeriggio, rivedere alcune relazioni. E spero di farcela.</t>
  </si>
  <si>
    <t>Sono in auto e sto tornando all'università. Sono un po' in ansia perché sarà un'altra giornata veramente in fretta. Adesso avrò tempo dieci minuti per fare pranzo poi per fare il punto della situazione delle cose da fare questo pomeriggio, preparare tutto l'occorrente per dormire dal mio ragazzo e iniziare domani una nuova giornata. Sono molto stanca.</t>
  </si>
  <si>
    <t xml:space="preserve">Mi sentivo molto stressata a casa con la mia famiglia e quello che pensavo è che vorrei un po' più di spazio e tempo per me. Quindi domani mi prenderò la mattinata libera. </t>
  </si>
  <si>
    <t>Oggi è stata una giornata un po' strana perché tra poco salirò sul palco. Io faccio la cantante di mestiere, tra poco salirò sul palco per fare una delle ultime serate con il mio gruppo prima di diciamo ricominciare la stagione invernale, dove io comunque principalmente dovrò studiare. E quindi un po' di malinconia nel sentire questa estate che sta scivolando via in fretta. Sento un po' di ansia per questo rinizio dello studio e di tante cose di progettazione, quando ci sono questi momenti dove devo progettare, sono sempre un po' in ansia di non riuscire a fare tutto, e a fare tutto bene come vorrei. Quindi da un lato c'è questo, questa ansia di fondo ce l'ho avuta un po' per tutto il giorno. E adesso però c'è anche l'emozione di salire sul palco e di fare bene queste ultime serate che mi aspettano, perché so che poi, insomma, da ottobre in poi non ci saranno più tante occasioni di cantare. Purtroppo.</t>
  </si>
  <si>
    <t>Oggi mi sono svegliata molto contenta per il fatto che sto organizzando una festa per il mio compleanno e che si terrà tra qualche giorno. E poi il fatto di coltivare l'amicizia era una cosa che avevo lasciato un po' indietro e per un sacco di motivazioni, anche e soprattutto lavorative. Quindi non so, mi sento bene, mi sento appagata, anche semplicemente organizzare una cena, una grigliata con gli amici. Sto ultimamente riscoprendo il piacere di fare anche piccole cose, ma con le persone giuste. Quindi io mi sento bene, ho qualche dolore fisico, dolore al piede che mi da un po' fastidio, però non ci sto pensando più di tanto, perché appunto l'animo è abbastanza alto. Quindi bene tutto.</t>
  </si>
  <si>
    <t>Mi sento un po' agitata in generale perché mi hanno chiamato all'ultimo minuto per coprire una serata canora. E non avevo preparato niente, quindi un po' tutto all'ultimo minuto e non mi piace quando devo fare le cose così, all'ultimo minuto. E quindi bene perché lavoro, quindi mi piace, però è anche un po' ansiogeno. E per il resto sto abbastanza bene. La prima registrazione, era il primo giorno di ciclo mestruale. E che mi è durato tre giorni. Oggi ho finito e quindi niente. In questi giorni, quindi, forse sono stata un po' più agitata. Anzi, anche per quel motivo lì. E niente. In questo momento sto preparando le cose per andare via e mi sento un po' paura che la serata non venga bene, quindi sono molto agitata, però spero che vada per il meglio. Farò una passeggiata per scaricare un po' di ansia.</t>
  </si>
  <si>
    <t>Stanotte ho dormito con il mio fidanzato e stamattina mi sono svegliata con lui accanto. E questo ha spazzato via le ansie che avevo in questi giorni, sarà stato un po' un reset. Quindi la giornata è partita molto bene perché mi sento molto in pace. E poi sono partita per andare a [PLACE1] per fare l'ultima serata canora della stagione. E sono un po' riflessiva, sto pensando un po' a tutto il mio percorso definito, e a come sono arrivata fin qui. Il fatto che io abbia scelto di fare la cantante, l'attrice, come primo lavoro nella mia vita, diciamo che è sempre stato un po' un compromesso. Però, adesso che ho un po' cambiato strada, perché comunque sto studiando all'università e ho ricominciato diciamo un altro percorso che è molto simile, perché comunque sto facendo logopedia... Però, ecco, è completamente diverso per me stare sul palco: è un po' come se ritrovassi me stessa e andassi a recuperare una parte di me, la parte creativa, la parte più libera. E' che proprio mi sento a casa sul palcoscenico e mi rendo conto anche solamente quando arriviamo nel posto e dobbiamo montare gli strumenti, solamente stare sul palco mi fa riflettere molto sulla mia vita e sulle scelte che ho fatto. E in questo periodo, nonostante diciamo le piccole ansie, che insomma mi contraddistinguono perché sono comunque una persona abbastanza ansiosa... e però, in generale, mi sento molto in pace e soprattutto molto grata per tutto quello che mi sta succedendo a partire dalla situazione sentimentale. Ecco, non pensavo dopo tante cose che ho passato a livello emotivo dal periodo della pandemia, ecco. Diciamo dall'anno scorso in poi, è stato tutto un po' un ritrovare delle piccole cose importanti e svegliarsi con una persona importante accanto a te la mattina, una di queste, quindi. Oggi bella giornata, molto bello svegliarsi così. Col sorriso e nella pace.</t>
  </si>
  <si>
    <t>Oggi mi sento un po' strana, agitata perché il mio ragazzo stamattina si è sentito male: non ha avuto un attacco di panico... non so se fosse un attacco di panico, non lo sa neanche lui. Però ci assomigliava molto ad un attacco di panico. Però comunque è stato molto forte e mi sono spaventata tantissimo e tanto da chiamare l'ambulanza, perché non sapevo cosa fare perché iperventilava e aveva la tachicardia, sudava freddo. Insomma, ho avuto un po' di paura, forse anche complice il fatto che nell'ultimo periodo persone nella mia famiglia sono state male, è stato, diciamo, fondamentale. Quindi, forse influenzata anche da questo, ho pensato di chiamare subito l'ambulanza. Anche se poi, insomma, fortunatamente non c'era bisogno. Infatti, non è stato neanche portato al pronto soccorso, però questa cosa mi ha fatto preoccupare parecchio, mi ha fatto essere molto apprensiva anche. Anche se la cosa, diciamo, si è risolta perché poi lui è stato bene. Però non so, forse mi ha fatto anche capire quanto è importante lui per me in questo momento, quanto ci tenga a lui e al suo benessere. E sicuramente forse sarei stata meno apprensiva se non avessi avuto questi precedenti in famiglia... di malori e cose del genere. Lui era molto scosso e, insomma, l'ho visto strano tutto il giorno, comunque. Era scosso per questa cosa. Io ho sofferto in passato di attacchi di panico, quindi so benissimo come ci si sente dopo aver avuto una cosa del genere. Comunque forse... almeno da quello che lui mi ha detto... ti senti anche un po' stupido per aver fatto chiamare l'ambulanza, per essere insomma stato male, perché un po' ti senti stupido. In realtà, gli attacchi di panico, almeno nel mio caso nella mia vita, sono sempre stati dei segnali importanti. E quindi lo so che mi ha trasmesso la sua preoccupazione, comunque. Il suo stato di oggi me lo sono preso un po' anche io e quindi un po' così. Ne abbiamo approfittato entrambi per riposarci, oggi pomeriggio abbiamo dormito. E questo sicuramente ci ha fatto bene perché credo che quest'estate siamo entrambi in debito di sonno, un po' io almeno, mi sento molto in debito di sonno. E quindi forse è necessario un attimo ricalibrarsi, sento la necessità di ricalibrarsi anche come orari in generale, perché facendo molte serate musicali. Così si fa sempre tardi, poi ci si sveglia... comunque tardi, se vado a letto tardi. Comunque mi sveglio sempre, non presto, ma comunque non dormo mai sette, otto ore, dormo sempre di meno. Quindi questo forse adesso sta cominciando a farsi sentire un po' a livello di stanchezza generale del corpo e anche della mente. In più, forse sento il fatto di dover ricominciare a breve con l'università, con orari assurdi anche di tirocini e studio per gli esami. Questo un po' mi fa pensare all'organizzazione generale. Riuscire a incastrare tutto, per me è sempre un po' difficile mettere insieme tutte le cose, quindi riqualificare le organizzazioni. Però, spero di farcela.</t>
  </si>
  <si>
    <t>Oggi sono inquieta perché mi sento disorganizzata per un sacco di motivi. E su, diciamo, la stagione prossima, quindi su quello che devo fare adesso, nell'autunno. Mi sento disorganizzata, mi sento che non ho il programma degli orari dell'università, non sono ancora usciti. Non posso organizzarmi la vita, non so quando posso andare in palestra o non posso andare in palestra, ci sono tutta una serie di cose che mi mette in confusione. Per cercare di risolvere questa inquietudine, mi sono messa a sistemare casa con la speranza che sistemando fuori si sistemasse anche un po' dentro. E un effetto, cioè, ce l'ha avuto perché comunque mi sento sicuramente più ordinata, mi sento un attimo più tranquilla. Però continuo ad avere insomma pensieri un po' ansiosi su quello che sarà poi da qui in avanti da Ottobre, quando inizieranno le lezioni. Come sarà la mia vita e come riuscirò a organizzare il tutto è una costante mia, cioè è sempre così. Quando arrivo a Settembre è sempre così. E però forse quest'anno è leggermente più amplificata, perché quest'estate per studiare ho anche lavorato e mi sono fermata poco a riposare, quindi forse avevo bisogno di una vacanza in più. Però vabbè, a parte questo, la giornata è stata produttiva, nel senso che ho sistemato la casa, quindi mi sento bene per questo. Continuo ad avere questa agitazione.</t>
  </si>
  <si>
    <t>Sono a casa, sto finendo di sistemare la cucina e la mia camera. Insomma, sto finendo il lavoro di riordino che avevo iniziato ieri, ho la sensazione proprio come se avessi dormito due ore. Cioè, mi sento stanca come se avessi dormito due ore stanotte. Invece ho dormito comunque più del solito, decisamente più del solito. Provo la sensazione, cioè una stanchezza, spossatezza addosso, infinita. Non credo che sia risolvibile neanche dormendo. Adesso quindi mi è venuto in mente una cosa bellissima che potrei andare a fare, cioè una passeggiata così per caricarmi un po' le idee, non so attivare il corpo, cose del genere. Però mi sembra molto strano, perché solitamente quando dormo, cosa che succede raramente che io dormo il tot di ore necessarie ... di fatto, cioè sto bene. Invece oggi mi sento tipo come se mi fosse passato tipo un trattore sopra, sperando che questa sensazione vada scemando durante la giornata. Niente, tutto qui. A livello emotivo, comunque, a parte la stanchezza così fisica che sento, a livello emotivo sto bene. Stamattina sono andata con mia mamma a comprare il regalo per il suo compagno e perché tra poco è il suo compleanno e ho comprato un'agenda planner settimanale, sempre per il discorso del riordino delle idee, dell'ambiente e delle idee. Ho comprato un planner settimanale per cercare di organizzare al meglio la mia giornata. Da quando inizierò l'università tra tirocinio, esami e robe varie mi sento già meglio solo a guardarlo, il planner: cioè, lo vedo, dico lì "Okay, almeno ho uno strumento per poter mettere a posto la mia vita". Tutto qui.</t>
  </si>
  <si>
    <t>Sono a casa. Ho appena finito di pulire la cucina, di rigovernare. E ho cucinato per me, per la mia famiglia e il mio ragazzo. E ho riscoperto il piacere di cucinare per gli altri, che è una cosa che anche questa l'avevo un po' persa per strada. E oggi sarà una giornata comunque positiva. Cioè mi sento bene. Per quanto io stanotte ho dormito tante ore, non mi si è sentita riposata quando mi sono svegliata, cioè avevo avuto questa spossatezza assurda. Stamattina non avevo caricato il telefono, non avevo sistemato niente perché ho toccato il letto e sono morta. E mi sono svegliata, ho sempre questa sensazione come se non avessi dormito, diciamo, di stanchezza totale. Poi durante la giornata è migliorata molto questa cosa. Poi ho fatto una passeggiata, sono andata a [PLACE1] nella natura a fare una passeggiata. E' stato molto bello e ho studiato. Insomma, oggi ho fatto un po' di cose, è stata una giornata produttiva, ma anche rilassante. Quindi bene. Mi sento bene stasera, sono già appagata in generale.</t>
  </si>
  <si>
    <t>Oggi è stata una giornata abbastanza tranquilla, anche se risento un po' del tempo, cioè del maltempo e sono un po' metereopatica. E poi, vabbè, sono andata al seggio, faccio la scrutinatrice per le elezioni e mi hanno nominata vicepresidente di seggio, e sono qua. Cioè, mi sento insignita di una responsabilità, quindi spero di far bene. E ho un po' il pensiero domattina di svegliarmi all'alba per andare lì, però sto bene. Stasera mi svago un pochino e in generale oggi mi sono sentita bene, ma senza grandi picchi di salite o discese... molto tranquilla e serena, insomma.</t>
  </si>
  <si>
    <t xml:space="preserve">Sto facendo la valigia per partire, domani vado a [PLACE1] qualche giorno. Sono molto contenta di questa partenza perché ho bisogno di staccare un po' la spina e dalle ansie... e anche dalla stanchezza che ho avuto ieri. E sono contenta di partire per la prima volta con la persona che amo, perché comunque non abbiamo ancora fatto un viaggetto insieme. Comunque gita fuori porta, quindi sono molto contenta di questa cosa. E niente, adesso sono alle prese con la valigia, quindi diciamo organizzazione di cosa portare, cosa non portare. Però, insomma, sono contenta. Sono molto eccitata per questo viaggio. </t>
  </si>
  <si>
    <t>Compleanno di mia mamma, quindi diciamo ero contento che ricevesse il regalo. E poi diciamo che oggi, come altri giorni, sempre un po' questa eccitazione per via di una nuova relazione romantica in cui sono. E, infatti, stavo andando da lei. E quindi niente, non felice, non rilassato, perché ho qualche pensiero, perché inizia un po' il lavoro, c'è un po' di vivissima ansia da organizzazione. E di riorganizzazione, però, mi sento sereno.</t>
  </si>
  <si>
    <t>Oggi mi sento bene. Molto bene, tutto molto positivo. Ho avuto da organizzare una braciata nel pomeriggio, quindi insomma ero tranquillo. Diciamo carico per la giornata. Niente, nulla. Niente da sottolineare, tutto molto positivo, nella norma. A livello di positività alto, mi sento bene, sereno, rilassato.</t>
  </si>
  <si>
    <t>Allora giornata tranquilla. Sono molto sereno, ho passato la giornata con la mia ragazza, quindi sto molto bene. Ho fatto attività fisica, quindi mi sento anche bene. Pensieri molto positivi. Niente, nessuna ansia da sottolineare. Tutto nella norma. Sono felice.</t>
  </si>
  <si>
    <t>Allora oggi mi sento diciamo rilassato. Non ho gran pensieri, insomma. Penso solo che sta finendo Settembre, che a Ottobre inizio con lezioni di musica e quindi penso che dovrò riorganizzarmi un po' la mia routine. Quindi c'è un po' questo diciamo pensiero, però niente di che. Comunque riesco a fare ancora qualche vacanzina. E quindi niente. Giornata diciamo tranquilla, abbastanza spensierata, ho solo questa cosa che so che a Ottobre diciamo finisce un po' la pacchia.</t>
  </si>
  <si>
    <t>Oggi ho avuto un episodio di extrasistole. Un po' intenso e mi sono preoccupato, quindi si è chiamato l'ambulanza, però poi mi è passato tutto. Ero un po' agitato, un po' in preoccupazione. Si vede che ho accumulato una serie di cambiamenti avvenuti durante l'estate. E sarà stato uno scarico di tensione, non era un attacco di panico. Però poteva essere simile, quindi ero un po' agitato. Ora sto bene, sono rilassato.</t>
  </si>
  <si>
    <t>Allora oggi mi sento bene. Ho meno preoccupazioni rispetto a ieri. E oggi faccio insomma un giretto, una passeggiata, vado in palestra. Nel complesso, quindi sono sereno, ho anche dormito un po' più del solito. Quindi mi sento più riposato. E quindi niente, nessun pensiero particolare.</t>
  </si>
  <si>
    <t>Oggi giornata serena. Niente da sottolineare, sono tranquillo. Comunque, tutto il giorno con la mia ragazza, quindi stiamo tranquilli, diciamo sto un po' organizzando con lavoro e niente. Poi penso al fatto che questa settimana vado a [PLACE1], sono contento. E niente.</t>
  </si>
  <si>
    <t>Il meteo è un po' grigio e quindi a me, quando il tempo è un po' piovoso mi mette sempre un po' di malinconia, un po' di tristezza. Però niente di chè, l'estate che finisce. Niente. Il ritorno alla routine che torna... Ma non con l'anima a terra, però pochino più spintina, via. Però niente di chè, nessuna ansia, nessuna gioia particolare. E nulla, sto pensando a come organizzare il compleanno che è tra due settimane. E sono anche abbastanza contento. Oggi, insomma, giornata un po' grigia e niente, nessuna emozione forte.</t>
  </si>
  <si>
    <t>Oggi giornata un po' piatta. Sono stato un po' tutto il giorno coi miei. Ho un po' di diciamo smania di far qualcosa. Solo che oggi c'era poco da fare. Non ho tanti pensieri per la testa, se non un po' diciamo la voglia, ma allo stesso tempo la voglia di andare via di casa e andare a cercare una casa nuova. Da solo. Quindi c'è un po' questo pensiero qui, però niente di chè.</t>
  </si>
  <si>
    <t xml:space="preserve">Giornata indaffarata perché ho visto la casa dove andrò a vivere in affitto, quindi sono un po' contento dell'idea, quindi sono contento che insomma finalmente riesco ad avere più indipendenza. E in più sto facendo la valigia per andare a [PLACE1] domani, quindi oggi giornata indaffarata. Ho tanta eccitazione, tanta felicità, molto positiva.  </t>
  </si>
  <si>
    <t>Ero a cena e si è aperta una discussione, un po' animata, con i miei genitori e niente, stavo pensando a cosa ho sbagliato io e a cosa hanno sbagliato loro. E sono un po' arrabbiato però.</t>
  </si>
  <si>
    <t>Stavo studiando con i miei amici e ero annoiato abbastanza, ma anche rilassato, non stavo facendo più di tanto. Adesso dovrò andare in palestra, quindi mi concentro su cosa dovrò fare.</t>
  </si>
  <si>
    <t xml:space="preserve">Stavo riguardando le ultime cose riguardanti l'argomento della verifica di domani. Mi sento un po' preoccupato e un po' in ansia. </t>
  </si>
  <si>
    <t xml:space="preserve">Stavo studiando ed ero in chiamata con i miei amici e ero abbastanza felice, stavamo chiacchierando. Ho finito di studiare, quindi ero abbastanza rilassato. </t>
  </si>
  <si>
    <t xml:space="preserve">Oggi sono uscito con un mio amico perché non avevo niente da studiare, quindi ero rilassato e tranquillo, era da tanto che non lo vedevo, quindi ero anche felice. E non pensavo a niente in particolare. </t>
  </si>
  <si>
    <t>Sono abbastanza concentrata. Bella giornata con gli amici. A proposito di amici, sento parecchia connessione, sono lucida, direi piuttosto bene.</t>
  </si>
  <si>
    <t>Tornando a casa dal lavoro, mi sono accorta che, nonostante la serata piuttosto piovosa, c'era parecchia gente in giro. C'erano persone di tutte le età, giovani, universitari, studenti soprattutto, ma anche lavoratori, famiglie, gente diversa, molto diversa. E finalmente ero contenta di vedere un po’ di cappotti invernali, perché è sembrata un'estate infinita. Non avevo granché di cena, ho pensato, allora mi sono fermata al turco sotto casa, che fa il kebab, e ne ho preso uno. E il mio primo pensiero è stato di mettermi un film che sono riuscita a scaricare all'ultimo minuto prima di uscire dall'ufficio. E, arrivata a casa, ho cominciato a mangiare subito sopra le scale e ho pensato al fatto che avrei dovuto fare la registrazione appena arrivata in casa. Poi però mi sono detta: “Preferisco godermi la cena mettendo rapidissimamente il film e così, almeno, sono certa che stasera finalmente guardo quel film che era tanto tempo che avevo in testa”. Il film, in realtà, sembra piuttosto carino. Ho pensato che tratta di questioni che fortunatamente io ho già affrontato in passato, che è la questione dell'università, dell'ansia per il futuro, eccetera. E ho guardato un pochino la mia stanza intorno, mi sono detta che, sono tutto sommato contenta di dove mi trovo, a mangiare rapida una cena da sola, a guardarmi un film e tutto sommato non è male.</t>
  </si>
  <si>
    <t xml:space="preserve">Mi sono anestetizzata sul divano a guardare il telefono, a rispondere ai messaggi, a parlare con un po’ di amici e a pensare cosa fare per cena, che piani avevo per stasera. Che piani avevo nella mia vita in generale. Cioè, ho conosciuto un ragazzo online e continuo a chiedermi: “Boh, va bene? Non va bene? Chi è? Mai visto. Che succede? Perché sto facendo questo? Che cosa penserà di me? Che cosa penserò di lui?”. Penso, riguardo, insomma, alla vita, quello che sta succedendo. Bisogno di novità, di avventure, di fare qualcosa di diverso dal solito. Ho avvertito una certa noia. </t>
  </si>
  <si>
    <t xml:space="preserve">Sto aspettando di uscire a cena con [NAME1], il suo fidanzato [NAME2] e [NAME3]. E ho voglia, sono molto contenta di avere questi amici nella mia vita, sono veramente delle persone meravigliose, mi danno anche il modo di esprimermi al 100% anche fuori dal giro di dottorandi. Organizzano tutto, mandato solo un messaggio per chiedere a che ora e dove ci troviamo e fanno tutto loro, quindi è una cosa meravigliosa. Ne avevo veramente bisogno. E credo anche di aver passato oggi troppo tempo al telefono e mi sono sentita un po' a disagio, perché mi è sembrato di sprecare un po' troppo tempo e di non aver fatto qualcosa di più produttivo, come leggere un libro. Però va bene così, tutto sommato mi sono preparata, ho fatto le mie cose, sono stata comunque molto tranquilla. Ho anche voglia di divertirmi, ho voglia di conoscere persone nuove, però anche vecchie amicizie. I posti nuovi vanno comunque bene, insomma, è un pochino più lasciarsi andare e non aver paura di dire di no, anche, ho pensato a questo. E più in generale ho un senso di benessere che non sentivo da tanto tempo. Quindi mi rendo conto che la mia giornata, qualsiasi momento la guardo, è tutto sommato una bella giornata, devo solo smettere di avere sensi di colpa perché non sto facendo qualcosa di più produttivo, di quanto mi aspetti. </t>
  </si>
  <si>
    <t>Sono tornata a casa dopo aver passato un paio d'ore con [NAME1], una mia amica. Abbiamo preso un caffè, molto bello, abbiamo fatto delle belle chiacchiere. Appena tornata a casa mi sentivo molto carica e avevo bisogno un attimo di calmarmi. Forse ho fatto male, perché mi sono un po' anestetizzata sul divano a rispondere a amici, parenti e guardare le storie su Instagram, eccetera. Avrei dovuto un attimino essere più produttiva e sistemare le cosine in casa che dovevo fare, anziché appunto collassare sul divano. Ora però mi sono alzata. Comunque sono ancora carica, ho voglia di fare cose, voglia di mettere musica, ho voglia di sistemare le cose in casa, ho voglia di parlare con i miei amici. Ho passato veramente un bel weekend, sono contenta.</t>
  </si>
  <si>
    <t>E' stato un po' di fretta, un po' disturbato. Tra la pioggia di tornare a casa, i pantaloni bagnati, dovevo preparare la borsa della palestra, lavare le scarpe, rispondere alle chiamate, fare merenda. Occuparmi di una serie di questioni di gente che mi ha chiamato oggi, tutti che volevano qualcosa, volevano capire, sentirmi, non lo so, parlarmi. Tutta una serie di cose fantastiche, fatto sta che mi sono resa conto che oggi non ho parlato con nessuno, tranne appunto queste persone che continuavano a chiamarmi. E devo ancora fare un sacco di cose e quindi boh, tutto un po' di corsa, però tutto sommato va bene, cioè sono abbastanza concentrata, sono riuscita a lavorare, il che è positivo, vado in palestra. Sono infreddolita, ma meno male che c'è la sauna, quindi non vedo l'ora di farla. Sto solo pensando che ho voglia di far cose e tutto sommato questi disturbi diventano anche un problema minore. Stavo ragionando anche al fatto che tutti ormai mi considerano avvocato, ma io non me la sento, assolutamente, non è una cosa che mi appartiene. Mi fa stare un po' più tranquilla, perché qualunque cosa succeda mi saprei difendere, però non me la sentirei mai di assistere qualcun altro, ecco, preferisco fare altro, preferisco stare un pochino più tranquilla. E niente, vado in palestra.</t>
  </si>
  <si>
    <t xml:space="preserve">Ho notato una certa aria natalizia. Sarà per l'aria particolarmente frizzante nel venire qua dall'università. E anche una certa aria carica di aspettativa, è come se l'estate fosse finita l'altro ieri e non si vedesse l'ora di arrivare all'inverno, quindi a nuovi festeggiamenti, nuova stagione. Però, ecco, forse non mi abituerò mai al buio, alle sei di pomeriggio, questa è una cosa che mi rende particolarmente triste, anche perché sembra che le giornate durino di meno ed è parecchio frustrante. </t>
  </si>
  <si>
    <t>Sono appena tornata da casa, sono tutto sommato di buon umore, sono in vena di avventure, come ho scritto anche a un mio amico con cui cerchiamo di organizzare un weekend via e quindi è stato un po' un tentativo di far incastrare gli eventi e anche forzarli un pochino, forse sbagliando. Cosa che non va fatta, ma si affronta tutto con una certa leggerezza. Quindi va bene così, direi che non bisogna prendere le cose troppo sul serio, ma, come ha consigliato una mia amica poco fa, lasciare andare, anche in maniera piuttosto serena e cogliere soltanto le occasioni più succose, senza forzare gli eventi.</t>
  </si>
  <si>
    <t>Sono un po' più carica del solito, ho fatto più cose del solito, oggi. Non ho ancora finito. Ma va bene, sono un pochino più concentrata.</t>
  </si>
  <si>
    <t xml:space="preserve">Ho pensato a quanto tempo sto investendo per la cura della casa. Mi sono chiesta se è tempo ben investito, se non mi sto perdendo via in alcune stupidate e se do il giusto peso alle cose. E mi chiedo anche quanto sono fedele, insomma, il principio è quello che dico di fare e come effettivamente lo faccio dopo. Mi sono più che altro posta domande, guardandomi intorno e cercando di capire se quello che sto facendo è giusto o sbagliato. </t>
  </si>
  <si>
    <t>Sto tornando a casa dopo un micro giretto a [PLACE1] di un giorno e mezzo e stavo ragionando sulle varie forme di intelligenza, avendo passato appunto questi due giorni con una persona incredibilmente intelligente dal punto di vista appunto analitico, proprio un'intelligenza nozionistica, ma anche organizzativa, manageriale, tutto. Però mi interrogavo proprio sulle varie forme di intelligenza e come persone con diverse forme di intelligenza, come ad esempio l'intelligenza emotiva, o un po' più introspettiva, un po' più sociale, insomma, interpersonale, può essere percepita da una persona che si reputa intelligente soltanto se ha un'intelligenza di tipo, appunto, nozionistica o matematica o logica. Tutto questo perché, in realtà, ho scoperto anche che esiste una forma di intelligenza che è quella intrapersonale, che appunto denota una consapevolezza di sé, dei propri meccanismi, dei propri pensieri, che è una cosa in realtà che io reputo abbastanza non comune. E ci sono altre forme di intelligenza, come quella motoria, quella musicale, che possono essere un pochino più facilmente intuibili. Quindi ragionavo su come diverse persone vengono percepite sulla base appunto di diverse forme di intelligenza. Per il resto sono curiosa. Ecco, mi sento parecchio curiosa.</t>
  </si>
  <si>
    <t xml:space="preserve">Sto andando un pochino di fretta perché mi sono resa conto che avevo tantissime cose da fare, che non sono riuscita a fare. Mi spiace perché la giornata sembra già finita, ma avrei voglia di fare ancora parecchie cose. Il problema è che la mia giornata è sempre spostata più in là, quindi in realtà quando dovrei uscire a cena, è il momento in cui dovrei lavorare di più. La cosa però è parecchio incompatibile con altre attività di tipo magari più sociale, eccetera. E comunque tutto bene, ho parecchi pensieri per la testa. Vediamo un po' come vanno le prossime ore. Sto pensando di aver sbagliato un sacco di cose e se c'è un modo per rimediare. E comunque meglio non sforzarsi troppo, lasciare andare e vedere un po' come si evolvono gli eventi. Il problema è sempre l'aspettativa, ecco. Quindi ho pensato un po' a quello. </t>
  </si>
  <si>
    <t>Ho notato il freddo che sta arrivando, il fatto che è cambiata la stagione, che c'è buio. Quindi è arrivato l'inverno, con questo viene anche una voglia, insomma, di uscire meno, di stare chiuso, al riparo, e studiare. Fondamentalmente ho voglia di studiare, ho voglia di saperne di più, ho voglia di essere meno distratta, di concentrarmi di più su quello che sto facendo, anche perché ho partecipato a un seminario abbastanza impegnativo e quindi, queste cose di solito ti stimolano a dare di più, sempre.</t>
  </si>
  <si>
    <t>Non è successo niente di particolare, se non che tutti i dottorandi hanno scoperto che la propria richiesta all'INPS è stata respinta, quindi c'è stato un mobilitarsi generale. Tutti sono andati sul proprio sito a vedere se effettivamente questa richiesta fosse stata respinta. Sì, abbiamo visto una denuncia dell'ADI, l'associazione dottorandi italiana, che ha già scritto all'INPS e ora ognuno sta gestendo a modo suo questo problema. Per il resto, niente di particolare, non sono particolarmente stanco. Non ho pensato a niente di particolarmente interessante.</t>
  </si>
  <si>
    <t>Ho giocato al computer, ma prima, ho passato il mio tempo, visto che è domenica, a fare una ricerca sulle origini della pasta carbonara. E in particolare sul fatto che ci siano queste due ipotesi contrastanti, la prima che prevede, l'introduzione di questa ricetta durante gli anni del dopoguerra, con un'interazione tra gli americani e i romani, con l'occupazione degli americani della capitale. E un'altra che invece vede l'origine di questa ricetta sugli Appennini abruzzesi e, in particolare, come un'evoluzione della pasta alla gricia. Oltre a questo, il giorno è un po' uggioso, si è un po' stanchi e non ci sono grandi stimoli e quindi, niente, si va avanti così.</t>
  </si>
  <si>
    <t xml:space="preserve">Sono appena tornato da una cena dove ho discusso per un po' di ore su la natura delle relazioni a seconda del modo in cui uno percepisce, in cui uno giudica le persone al primo incontro. E sono venute fuori cose molto interessanti sulle diverse modalità di gestire le proprie relazioni. </t>
  </si>
  <si>
    <t>Ho appena finito di fare un lavoro per una serata che avremo stasera. Io mi occuperò di parlare di un progetto della nuova scuola nel mio comune, [PLACE1], e ho dovuto raccogliere tutte le vecchie dichiarazioni di sindaco, amministrazione, giunta, articoli di giornale, vecchi post di Facebook e progetti definitivi, relazioni tecniche riguardanti questo progetto. Stasera dovrò presentarlo e parlare un po' dei punti di criticità e dei risvolti futuri sul futuro di questo edificio e di quello che ci aspettiamo da qui alle prossime elezioni.</t>
  </si>
  <si>
    <t>Sono stato a casa, ho giocato un po' al computer. Sono tranquillo, adesso sto per uscire, andrò a mangiare qualcosa di veloce. Sono appena tornato a [PLACE1], quindi non ho niente in frigorifero. Penso di andare a mangiare un pezzo di cecina in centro a [PLACE2] al massimo. Per il resto mi sento riposato, la giornata è andata bene, ho guardato un po' di video su un corso che devo recuperare.</t>
  </si>
  <si>
    <t>Sto uscendo di casa, sono tornato a casa per fare una corsetta e pranzare. Ho pranzato con della polenta e della pasta al gorgonzola. Ho passato l'ultima ora a giocare ai Pokemon e quindi adesso devo andare a recuperare un po', fare qualche ora di lavoro, spero fino almeno alle sette.</t>
  </si>
  <si>
    <t>Sono molto indaffarata insieme a mio marito perché stiamo smontando una parte del salotto. Stiamo togliendo un mobile perché dobbiamo fare spazio a un altro mobile che era di mio padre e che metterò al posto di questo vecchio. E lo stiamo smontando è da stamattina che lavoriamo: io lo sto svuotando. Niente, siamo molto presi da questa cosa. Io sto pensando che da domani inizieranno i lavori a casa, quindi verrà prima l'elettricista, poi il pittore, poi il parquettista a sistemare il parquet. E che diciamo per quasi tutto il mese di novembre avrò il mio bel da fare, però non mi metto tanto pensiero, perché quest'anno tutto sommato, è stato un anno pieno di lavori e anche lavori voluti perché mi sono serviti, insomma, a pensare un po' meno alla perdita di mia nonna che ho avuto nel mese di marzo e che per me era veramente più che una madre. E quindi anche adesso ho messo apposta questi lavori nel mese di novembre, che è un mese che mi mette tristezza, proprio per occupare la mente con loro. Prima stavo quasi per innervosirmi un po' perché mio marito pretendeva che portassi giù di sotto dei pezzi di mobile enormi che insomma proprio non riuscivo a capire come non avesse potuto pensare che non ce la potevo fare a portare giù delle cose così pesanti e quindi adesso sta smontando ancora un po' per agevolare la cosa. Però diciamo che magari in altri momenti avrei perso un po' la pazienza, ma sono ancora bella carica dal viaggio che ho fatto, che questi tre giorni a [PLACE1], che sono tornata stanotte, quindi sono molto calma, rilassata e anche se succedono inconvenienti non riescono a farmi innervosire più di tanto. Insomma, sono in uno stato d'animo positivo, anche se inizia un periodo faticoso però diciamo che mi sento piena di energie, positiva e carica, anche grazie a questi tre giorni in cui sono stata veramente molto bene, fuori di casa con mio marito: un po' di tempo per noi, mi hanno ricaricato. Questi sono i miei stati d'animo di questo momento.</t>
  </si>
  <si>
    <t>Col fiatone perché sto facendo le pulizie a cento all'ora di più. Sto a [PLACE1] al villaggio e sono venuta a prendere mia figlia, perché è venuta a trovare il suo fidanzatino che è venuto giù da [PLACE2] per vederla. Si sono visti qui, hanno passato due giorni insieme. Sono venuta un po' prima, così ho approfittato per fare tutte le pulizie di casa e mi sto affrettando ad ultimarle. Mi manca da pulire il bagno e lei è tornata nel frattempo in sottofondo, mi chiama l'altro mio figlio, che avrà sicuramente qualche problema quando sto fuori casa ci sono sempre problemi: mi stressa ogni secondo, soprattutto nei momenti in cui non posso rispondere, insomma. A parte il fiatone, la stanchezza sto bene, sono contenta, serena, felice, perché ogni volta che vengo qui al villaggio mi sento bene: per me è come un'oasi di pace e qui io ci ho passato i momenti più belli della mia infanzia, per cui quando sto qui, ecco, dire cosa ho pensato è difficile perché quando sto qui la mia mente vaga, penso tutto, penso sia le cose che ho da fare però non le vedo come problemi o come cose che mi agitano, che mi stressano anche dovermi affrettare a pulire, fare i lavori a casa ci stanno i muratori che mi aspettano insomma tutto qui è leggero, appare lieve. Se c'è un problema sì, il problema c'è, ma ci sarà quando andrò via da qui quando uscirò dal villaggio. E quindi niente, ho pensato a mia figlia al fidanzato che neanche sapevo che la storia che era iniziata quest'estate, in realtà stesse proseguendo, me l'ha detto da poco, ma si sa che i genitori sono sempre gli ultimi a sapere le cose, ma l'importante è che sia tranquilla e serena. Ho pensato che tra qualche anno, quando i figli saranno all'università e io avrò più tempo e meno impegni qui ci passerò più tempo e con un ottobre così favoloso, con un tempo così meraviglioso, mi godrò delle giornate bellissime qui al mare. Ho pensato a quando stavo qui con i nonni. Flash della mia infanzia, a quando i miei nonni mi facevano vedere le frecce tricolore. Tutti ricordi che si susseguivano uno dietro l'altro così, ma tutte cose belle ho la stessa serenità e pace che provavo quando stavo insieme a mia nonna. Mia nonna sapeva trasmettermi una serenità in qualsiasi momento, qualsiasi cosa succedesse, che solo lei riusciva a trasmettermi. E qui io ci stavo con lei, l'estate, ogni volta che vengo qui ho la stessa sensazione. Sto bene io qui proprio penso che ci vivrei, comunque è la mia oasi felice e io quando sto qui chiudo fuori per quel tempo che sto qui, ogni problema. Cioè so che c'è, ma può aspettare. E niente adesso vado da mia figlia che sta già proiettata a organizzare il Capodanno, a rivedersi col ragazzo durante le vacanze di Natale, quindi, andremo ad affrontare questa cosa. Le stavo dicendo che appunto di informarsi quando verrà per cercare di conciliare le esigenze di tutti, perché anche noi dovremmo partire a Natale per andare dai parenti e se mi dice quando verrà il ragazzo io cercherò di prenotare l'albergo in altri giorni in modo da poter far contenta anche lei. E poi vado a rispondere a mio figlio perché non si sa mai cosa può essere successo e cosa di così urgente ha da dirmi e continua a telefonarmi in sottofondo.</t>
  </si>
  <si>
    <t>Stavo parlando con l'elettricista che sta per andarsene via e mi stava spiegando a che punto sono i lavori che sta facendo a casa mia per parlare con lui avevo interrotto degli studi matematici che stavo facendo: ero immersa nella matematica, stavo cercando di capire le equazioni con le funzioni per cercare di aiutare mia figlia in matematica. Un lavoro per me molto difficoltoso perché odio la matematica, ho fatto il liceo classico per non approfondire troppo la matematica perché non mi risulta per niente facile, ma mio figlio ha fatto il liceo scientifico e ha poca voglia di studiare, quindi mi son fatta un sacco di matematica per aiutare lui. Adesso mia figlia fa scienze umane, quindi per fortuna la matematica è a livello un pochettino più facile, ma questo argomento sinceramente non me lo ricordavo più e quindi stavo lì, tutta immersa a cercare di capire ma ci sono riuscita, quindi mi sento soddisfatta perché devo un po' più esercitarmi, ma sto a buon punto. Sento di aver capito l'argomento e quindi di poterglielo spiegare. Poi appunto ho interrotto, parlavo con l'elettricista, ho chiuso le imposte di casa, mi sono accorta che mi sono scordata di annaffiare le piante che ieri i giardinieri mi hanno trapiantato. Quindi adesso appena lui va via prima che fa buio, annaffierò le nuove piante e poi mi rimetterò a fare matematica. Uno dei soliti pomeriggi incasinati. Poi ho anche parlato con mio figlio che è tornato dalla scuola guida chiedendogli come era andata, eccetera eccetera, sgridandolo perché non si regola mai e fa rumoracci maleducati anche quando c'è gente estranea in casa. Insomma, ecco, vita di tutti i giorni incasinata, in cui io cerco di fare tutto, però lo stato d'animo è abbastanza positivo, perché c'è la soddisfazione di aver portato a termine quello che mi ero prefissa di compiere, quindi ok, va bene così.</t>
  </si>
  <si>
    <t>Ho appena messo su il sugo per la cena, per le polpette. È un po' presto, ma devo per forza farlo adesso perché poi ho una serie di appuntamenti, non so bene l'orario preciso, non so quando tornerò a casa. E quindi adesso sto aspettando che mia figlia mi chiami per dirle quando posso rimandarla a prendere e poi ho un appuntamento con degli operai. E quindi intanto mi avvantaggio, visto che questo è un momento di calma, mio figlio è uscito e preparo la cena. Sto pensando a quando di preciso andare da mia madre per aiutarla a sgomberare la casa, perché mia madre sta traslocando e le ho promesso che ci andavo nel fine settimana, quindi sto pensando come fare per poterci stare il più tempo possibile, per poter lavorare il più continuativamente possibile domani e dopodomani, incastrando anche gli impegni che ho, nella fattispecie con mio figlio, domani. E quindi stavo pensando a come organizzarmi: se andarci prima, sistemare tutto qui a casa, portare mio figlio, andarci dopo le undici, fare orario continuato da lei. Insomma, non so ancora bene come fare. Comunque sì, sarà un fine settimana faticoso, ma anche forse carino, nel senso che a me piace molto questo lavoro di sgombero da fare in questo ultimo periodo ne ho fatti vari di sgomberi di case alcuni per motivi belli, alcuni per motivi brutti. Ma è una cosa che trovo estremamente affascinante, cioè mettermi lì e tirare fuori tutto, farlo con cura, guardare, leggere, ritrovare cose, ritrovare i ricordi. E pensavo allora a quando l'ho fatto poco tempo fa a casa di mia nonna che purtroppo, appunto, quando se n'è andata, che l'ho dovuta sgombrare, mi sono offerta di farlo io, proprio perché ci tenevo, perché non volevo che nessun ricordo andasse perso, che nessuna cosa fosse buttata: perché poi so che mia madre è frettolosa, quindi prende, butta via tutto per lei è tutto inutile. E invece io proprio mi sono messa lì, allora stavo pensando, stavo rivivendo quelle scene, mi sono letta tutto: ogni scontrino, ogni ricevuta, ogni lettera, ogni bigliettino. E mentre facevo queste cose, ricostruivo pezzi della vita di mia nonna, mi ritornavano in mente i ricordi di pezzi di vita vissuti insieme. Ho scoperto qualche dettaglio in più della sua vita, qualche curiosità. Poi ho preso tante cose, le ho conservate perché non interessavano a nessuno e ci ho arricchito la mia casa, i miei ricordi, insomma. E quindi vabbè, è stato diciamo brutto perché mia nonna non c'è più, ma bello... proprio come lavoro da fare. E adesso rifarò lo stesso in quella che è stata la casa della mia infanzia e quindi da un certo punto di vista sono contenta, insomma, questo fine settimana, perché riaprirò degli armadi, riandrò nel sottotetto, dove forse ritroverò cose anche mie, di quando ero ragazza dove troverò cose che non ricordavo più di avere e che poi: "Toh, guarda, che bello, guarda qui chi se lo ricordava più" dove ritroverò magari cose di mio padre che non c'è più, appunto. E che così potrò conservare, come ricordi preziosi. Quindi ecco, la mia mente vagava in questo senso in ricordi di sgombri passati e proiettata a come organizzare al meglio quello del fine settimana.</t>
  </si>
  <si>
    <t>Ero assorta a guardare le previsioni meteo della [PLACE1] durante questa settimana, visto che mio figlio domani parte, per vedere se l'abbigliamento che finalmente siamo riusciti a mettere in valigia era adeguato come pesantezza, eccetera. Sembrano belle giornate, quindi dovrebbe stare bene. Speriamo che si goda una bella gita, che gli resti un bel ricordo della gita del quinto. Sto aspettando mia figlia che torna a casa dal rientro e sto qui col mio gatto, giocando un po' con lui che anche lui ha bisogno di considerazioni e mi chiama e vuole compagnia. Quindi è un momento tranquillo in cui finalmente mi sto un attimo rilassando e distendendo dopo una giornata frenetica più o meno come sempre: stamattina ho corso sempre, ho cucinato perché veniva [NAME1] a pranzo, sono uscita, sono andata a fare la spesa, a comprare cose per mio figlio domani, ho comprato le canottiere che gli mancavano, ho fatto le pulizie, corsa di qua, corsa di là, preso appuntamenti, eccetera. Finalmente adesso diciamo che il grosso è fatto, ho fatto anche la valigia, per fortuna che c'era [NAME1], così mio figlio si è comportato meglio del solito. Abbiamo fatto la valigia senza litigare. Mi sta calando la tensione, mi sto rilassando e spero che la seconda parte del pomeriggio sia tranquilla anche se col pensiero sono già proiettata a questa sera che dopo cena mi tocca andare alla riunione a casa di mia madre perché insieme a fratelli e sorelle eccetera, dobbiamo decidere la destinazione di varie cose, insomma, così. E speriamo che tutto fili liscio e che più che altro non ci siano prepotenze da parte di mia madre e di una delle mie sorelle che insieme fanno una bella coppia, insomma. E vabbè, comunque adesso non ci pensiamo e stiamo sereni per qualche ora almeno.</t>
  </si>
  <si>
    <t>Ho appena finito di parlare al telefono con mia madre, ho appena attaccato proprio dieci secondi fa, che mi raccontava che era stata in negozio a scegliere, ordinare le tende per la casa dove sta traslocando, mi raccontava come erano. Insomma abbiamo chiacchierato un po' del più e del meno e nel frattempo sto aspettando l'arrivo del pittore, che deve venire a riprendersi la mazzetta dei colori, devo dirgli quale colore ho scelto per il salotto. Il pittore dovrebbe venire dopodomani, in teoria, e quindi stavo pensando che ormai ci siamo, dovrebbe suonare il campanello. La telefonata di mia madre ha interrotto un lavoro che stavo facendo, stavo praticamente facendo delle schematizzazioni per mia figlia di biologia, chimica, biologia cellulare per semplificarle un po' l'argomento di studio, visto che in questo periodo è piena zeppa di interrogazioni e verifiche: due al giorno. E quindi, visto che di scienze è già stata interrogata questa parte gliela sto un po' semplificando e snellendo per quando poi la dovrà studiare in modo che lei adesso si può concentrare sulle verifiche e interrogazioni dei prossimi giorni, insomma. Solito pomeriggio con tante cose da fare, ma tranquillo anche perché oggi non ho litigato con nessuno in quanto mio figlio è partito, è in mare diretto verso la [PLACE1], quindi non ho avuto modo di arrabbiarmi con lui, come in genere succede quotidianamente in questo periodo. Niente, sono indaffarata ma abbastanza rilassata, mi è venuto un po' in mente il pensiero, siccome praticamente stiamo sgomberando la nostra vecchia casa dell'infanzia, così ho avuto un attimo un flash, mia madre ormai il trasloco è vicino, è previsto per il ventuno, ventidue, ventitre novembre. E quindi mi è venuto un po' un pensiero così, che in realtà dicevo: "Oh Dio, ma mancano pochissimi giorni a che quella casa di colpo cambierà totalmente aspetto". Cioè nel senso che oltre che sarà completamente vuota, perché prima era abitata da tutte noi sorelle, più mia madre e mio padre, poi noi sorelle, piano piano ci siamo sposate e poi mio padre è venuto a mancare e quindi adesso c'era solo mia madre e adesso sarà completamente vuota tra qualche giorno e in più sarà anche quasi completamente spoglia, insomma, perché la maggior parte dei mobili al suo interno verranno divisi tra noi sorelle e mia madre e mia madre li porterà nella casa nuova. Quindi stavo pensando un po' alla sensazione del giorno in cui entrerò in quella casa e per la prima volta sarà veramente diversa, perché adesso, in fondo sì, so tutto, mi rendo conto di tutto, che tra poco la situazione cambierà, però anche quando vado a fare lo sgombero, aiutare mia madre, eccetera, cioè ancora è sempre la mia vecchia casa: in fin dei conti ho ripulito la soffitta ho svuotato un po' di armadi, ma ci sono gli armadi, ci sono i tappeti, ci sono i mobili la casa ha sempre la sua fisionomia. Invece, tra pochi giorni succederà, un giorno, il ventiquattro novembre, che io entrerò in quella casa e aprendo la porta sarà completamente trasformata. Non sarà più la nostra casa, insomma, sarà un'altra cosa.</t>
  </si>
  <si>
    <t>Oggi sono alle prese con Don Abbondio e il suo incontro con i bravi: sto mettendo qualche notazione critica ai lati dell'episodio, per mia figlia, che deve avere un'interrogazione su Manzoni e mi ha chiesto qualche approfondimento su questo episodio, per studiarlo meglio, insomma. Sto quasi per terminare il lavoro sto pensando che devo andare a stirare una montagna di panni che mi aspetta. Meglio che la faccia oggi, perché poi domani sarà una giornata alquanto piena di impegni. Oggi tutto sommato è stata una giornata tranquilla, domani inizio subito la mattina che devo andare a [PLACE1] presto che finalmente, da maggio che li aspetto, mi montano gli infissi sulla casa al mare di [PLACE1]. Quindi domattina vado lì, poi ne approfitterò mentre loro lavorano, per farmi un giretto a [PLACE1], che mi mette sempre di buon umore, per andare in un negozietto dove mi piace comprare dei capi d'abbigliamento, a vedere se c'è qualcosa che mi attira, per fare un po' di spesa al supermercato lì. Insomma, la mattina la passerò a [PLACE1] e intanto qui a casa a [PLACE2] arriveranno i pittori e quindi li lascerò qui a lavorare e gli lascerò a casa, insomma. E quindi stavo pensando, ecco, a questa organizzazione per domani mentre ultimavo il mio lavoro sui Promessi Sposi. E oltretutto ho qui davanti a me la causa fisica del sogno di questa notte, che è qui davanti a me ed è un golfino nero. Nel senso che ieri mio marito a pranzo è tornato a casa dal lavoro e mi ha detto: "Ho un regalo per te". Si capiva che era non un regalo vero, così, una specie di scherzo. Ha tirato fuori dalla borsa questo golfino e io gli ho detto: "Ma cos'è?", ha detto: "Questo è il golf che si è scordata [NAME1] (la ragazza del sogno) lì in studio da me un po' di tempo fa". Dico: "Perché l'hai portato a casa?", ha detto: "Perché lei se l'è scordato, non me l'ha più richiesto e a me mi sta sul cavolo, non la posso vedere, non la posso sentire, quindi non mi va di chiamarla per dirgli che questo golf è qui, non mi va di riverderla perché lo deve venire a prendere. E quindi niente, così per dispetto verso di lei l'ho portato a te. Tutto sommato è carino, se vuoi lo puoi mettere". E io sono rimasta un po' perplessa, cioè non è che abbia preso male la cosa, per carità, però mi ha fatto un po' sorridere, un po' anche rimanere così, nel senso che ho detto: "Vabbè, ma io che mi devo mettere una cosa usata da [NAME1]? Fammi capire". E l'ho lasciato lì, insomma non ci ho fatto niente, lui ha detto: "Ma che ti importa? Lo metti per stare in casa, ti tiene caldo, lo metti per giocare col gatto così ti rovina questa anziché i tuoi vestiti". E io ho detto: "Vabbè però che me ne frega a me del golfino di [NAME1], insomma" e l'ho lasciato lì. E poi, evidentemente questa cosa ha scatenato il sogno di questa notte, perché come io ho pensato che me ne faccio del golfino usato di [NAME1]? Così, nel sogno, insomma, la sostanza era che me ne faccio di un marito usato da [NAME1]? Ci stavo ripensando adesso, perché questo golfino sta qui sulla sedia davanti a me, mentre io scrivo Manzoni c'è questo golfino qui che mi fa sorridere insomma, a rivederlo. E poi ecco, penso pure che ho raccontato il sogno a mio marito stamattina e lui sconvolto, insomma, dalle mie paranoie. E ci siamo messi a ridere tutti e due.</t>
  </si>
  <si>
    <t>Sono a casa di mia madre e sto ancora sgombrando. Tanto questi giorni sempre questo faccio: è da stamattina che faccio questo, domani tutto il giorno farò questo, tanto la casa è grandissima e più andiamo avanti e più escono fuori cose. Quindi sto facendo dei viaggi, sto ormai strisciando fisicamente, la mia schiena è a pezzi e sto facendo dei viaggi su e giù, trasportando cose da buttare in questo momento. Sì, comunque sono soddisfatta del lavoro, come sta venendo, anche se non lo posso fare esattamente come vorrei, perché comunque sia c'è mia madre che ci mette bocca, ha le sue idee su tante cose e comunque diciamo che io sono più ordinata, ho più una logica, lei è un po' più tutto alla rinfusa e dopo bisogna ricominciare tante cose. Nel frattempo niente, penso anche poco perché è così tanta la fatica che tiene la mente abbastanza sgombra: prima, mentre pensavo a mio figlio che adesso si è imbarcato e domani tornerà dalla [PLACE1]. Finita la pace, anche perché torna incavolato nero da quanto ha detto, perché la gita gli ha fatto schifo letteralmente, vabbè, stavo pensando che mi dispiace perché, insomma, mi sarebbe piaciuto che avesse un bel ricordo della gita del quinto, è una cosa carina, è un bel momento. Poi a lui piace viaggiare, è partito con tanto entusiasmo, invece c'è rimasto molto male perché la gita era organizzata male, perché praticamente hanno passato tutto il tempo o sul traghetto o sui pullman, gli hanno fatto fare spostamenti lunghissimi con i pullman per poi visitare molto brevemente le varie cose. Hanno cercato di fare una gita molto al risparmio per dare l'opportunità a quanti più possibile di andarci. Però alla fine tutti quelli che ci sono andati, professori compresi, sono rimasti scontenti e pensavo che, insomma, è un peccato e anche la mia gita del quinto, pensavo così, non è che sia stata un granché, perché non mi ricordo neanche: ci hanno portato in dei posti che boh, tipo in [PLACE2], ma che cavolo c'è in [PLACE2] da vedere? Niente di particolare, insomma è stata una gita proprio moscia come posti. Tra tanti posti belli i classici posti delle gite del quinto in cui si poteva andare ci hanno portato in delle schifezze, però per me comunque è stata bellissima perché praticamente è stata la prima gita che io ho fatto perché i miei non mi permettevano di fare nulla, di uscire di casa, di vedere amici, tantomeno di stare via, di andare in gita. Mia madre trovava la scusa che mi faceva male il pullman e quindi con questa scusa è andata avanti finché sono stata grande per non mandarmi. E poi vabbè, in quinto ovviamente non hanno potuto dire di no e anche se obiettivamente è stata una mezza schifezza come quella di mio figlio però io l'ho apprezzata per la libertà che ho avuto, invece lui mi dispiace... io gli ho provato a dire: "Ci saranno dei lati positivi da trovare comunque, anche se la gita non è stata come te l'aspettavi", però forse lui ha sempre avuto tutto, ha sempre avuto troppo, ha sempre avuto tanta libertà, è sempre andato in tanti posti forse ha avuto anche troppo e quindi di questa gita, insomma, ha saputo vedere solo il brutto. E questo mi dispiace un po', se lo sapevo felice, tornare entusiasta, ero molto più contenta anch'io. Mi sarebbe piaciuto che fosse tornato bello carico, invece è tornato incavolato e lui già è sempre incavolato di base, perlomeno quando sta a casa. E quindi, vabbè, prevedo giorni duri.</t>
  </si>
  <si>
    <t>Ho la testa che mi esplode, ho un grandissimo mal di testa: sono stata tutto il pomeriggio con il parquettista che ha levigato il parquet, quindi un rumore infernale del macchinario, in più ci ha messo uno stucco con un odore fortissimo che si è propagato nell'aria e che per un paio d'ore è stata abbastanza irrespirabile, quindi mi è venuto un mal di testa molto forte anche perché la giornata è stata molto frenetica. Sono stata qui a fare matematica con mia figlia, aiutarla a fare un esercizio di un argomento nuovo e tutto sommato, nonostante le mie condizioni ho mantenuto molta pazienza. Nel frattempo sto cucinando e ho risposto al messaggio di mio marito che mi ha detto che ovviamente torna più tardi a casa e quindi non è che dici, ne può andare una dritta per concludere la serata un po' presto e poter andare finalmente a letto? Niente non sono tanto in forma, ecco, questa sera. Mi dispiace di abbandonare le mie registrazioni, ormai erano diventate parte di me. Erano anche così un momento un po' di sfogo, come andare dalla psicologa in miniatura, ecco un piccolo outing quotidiano che comunque faceva bene. Intanto i canederli bollono sul fuoco.</t>
  </si>
  <si>
    <t>Stavo sotto la doccia, quindi stavo a pensare specie un po' a quello che devo fare da cena che devo andare a fare spesa e un po' in generale anche a quello che stavo a studiare prima, quello che avevamo fatto durante le lezioni.</t>
  </si>
  <si>
    <t>Stavo mangiando, avevo fatto colazione, merenda e mettere a posto quindi non avevo niente di che, specialmente la rottura di palle di tornare giù e lavorare. Però sì, solo quello, la stanchezza e non avevo voglia di lavorare.</t>
  </si>
  <si>
    <t>Sono stato a studiare fino adesso, quindi, ero tutto concentrato per studiare e basta.</t>
  </si>
  <si>
    <t>Sono stato a studiare fino adesso, quindi ero concentrato sullo studio.</t>
  </si>
  <si>
    <t>Sono stato in pausa merenda, quindi nel mentre i miei pensieri svariavano tra quello che avevo studiato prima e la partita di stasera che giochiamo.</t>
  </si>
  <si>
    <t>Sono appena tornato a casa che stavo in giro con un amico mio, quindi non è che ho avuto troppi pensieri, comunque stavamo a parlare fra una cosa e un'altra, poco tempo e penso, si può dire, poche parole.</t>
  </si>
  <si>
    <t>Allora, sto a studiare, sempre prima stavo a studiare. Quindi sì, ero concentrato più che altro sullo studio, non avevo pensieri esterni allo studio.</t>
  </si>
  <si>
    <t>Sono appena ritornato a casa, ero in giro con gli amici, quindi non avevo grossi pensieri, grosse cose, ero più che altro spensierato e tranquillo. L'unica cosa probabilmente che poteva passare sulla testa era una poca voglia di andare al lavoro. Ecco, tutto qui, sennò sì, molto tranquillo, rilassato e molto spensierato.</t>
  </si>
  <si>
    <t>Ho studiato quindi i miei pensieri soprattutto erano lì, sullo studio, sulle cose. Però ero molto sereno, tranquillo, senza preoccupazioni. Sì, diciamo tranquillo, dai.</t>
  </si>
  <si>
    <t>Non ho voglia di fare assolutamente niente. Sono andata a ritirare gli occhiali nuovi, ora li sto indossando e logicamente prima di abituarmi a questa nuova gradazione a questa nuova lente, in generale, ci vorrà del tempo. Infatti, adesso ho un po' di mal di testa. E niente, stavo passando il tempo guardando una puntata di una serie TV. Non penso che riuscirò a studiare oggi pomeriggio. Stavo pensando di dare una sistemata nella mia camera. Dare una pulita in generale, poi magari più tardi farò la ceretta, visto che domani arriva il mio ragazzo e voglio farmi trovare pulita. E basta. In generale, mi sta per venire il ciclo. Quindi mi sento un po' giù, un po' strana psicologicamente parlando.</t>
  </si>
  <si>
    <t>Sono sul letto, sto riposando un po'. Il classico riposino post pranzo, e sto ascoltando un podcast che si intitola "Ci vuole una scienza". Quindi, ovviamente, parla di argomenti scientifici, novità dal punto di vista delle ricerche oppure argomenti diciamo di attualità, fake news che vengono smentite, eccetera. Molto interessante. E ho intenzione di studiare un po' di inglese, adesso farò almeno un ripasso, quindi stavo pensando di fare questo. E dopodiché dovrò uscire a fare un po' di spesa. E sto pensando che mi annoio un po' perché sta praticamente piovendo, però devo farlo per forza perché non ho niente da mangiare. E al momento non stavo pensando ad altro, sto semplicemente riposando un po'.</t>
  </si>
  <si>
    <t>Stavo per mettermi a studiare. E niente, stavo pensando che questa materia in realtà si sta rivelando più facile di quello che pensassi e non vorrei parlare troppo presto, perché comunque ancora ho fatto solo quattro lezioni, però per adesso devo dire che riesco a procedere in maniera abbastanza spedita senza troppe difficoltà. Quindi mi sta anche piacendo, perché è abbastanza interessante poi. E se qualcosa la si riesce a capire facilmente, diventa anche meno pesante studiarla, quindi mi sta piacendo e spero ovviamente di riuscire a rispettare il programma di studio che mi sono fatta, anche se effettivamente sono già un po' indietro. E quindi, in queste vacanze di Natale, devo impegnarmi, devo studiare, devo dedicarmi a questo. Sì, è un piacere studiarla e considerato che è uno degli ultimi esami che mi manca, bene così. Rende il tutto meno pesante.</t>
  </si>
  <si>
    <t>Sono abbastanza nervosa perché mia mamma e mia zia vogliono venirmi a trovare qui a [PLACE1] e vogliono restare la bellezza di cinque giorni, e di conseguenza questo significa che io per cinque giorni dovrò stare esclusivamente con loro. E niente, io onestamente cinque giorni di fila, non so neanche che fargli fare. Perché comunque [PLACE1] è una città piccolina, le città vicine una volta che si è visto [PLACE2], [PLACE3], non lo so, [PLACE4], abbiamo già fatto tutto. E quindi che si fa per cinque giorni, cinque giorni in cui io devo dedicarli interamente a loro. E quindi sono abbastanza nervosa per questo motivo, sto cercando delle alternative, un modo comunque per farle venire soltanto per tre giorni, perché già tre giorni sono più gestibili. Niente. So che sembra una cosa piccola, ma per me stare con loro ventiquattro ore su ventiquattro per cinque giorni consecutivi è veramente pesante. Quindi niente, spero di riuscire a trovare un'alternativa. Ecco, questo è ciò a cui mi sto dedicando. Quindi, cercare voli e cercare hotel in cui farle rimanere.</t>
  </si>
  <si>
    <t>Sto facendo degli esercizi di inglese, in quanto domani devo andare a lezione. Quindi la professoressa è mancata per un'intera settimana, perché aveva il COVID, quindi ci ha lasciato un po' di esercizi da fare per domani, quindi penso che dedicherò il pomeriggio a fare questa cosa qui. E niente, rifletto sul fatto che non so se effettivamente questo corso mi sta servendo o meno, se sto migliorando effettivamente. Cioè, spero di sì ma mi rendo conto che studiare le lingue diverse non è il mio forte, non mi piace e non sono brava e non mi viene facile. E però ovviamente lo faccio soprattutto con l'inglese, devo farlo per necessità. Quindi anche perché la mia intenzione magari è andare a studiare all'estero, un giorno. Se possibile, andare a fare un tirocinio all'estero, nell'arco di quest'anno. Quindi, si spera che riuscirò a migliorare e che questo corso effettivamente mi stia aiutando.</t>
  </si>
  <si>
    <t>Sto correndo a seguire un seminario in dipartimento, spero sia qualcosa di interessante. Ma poiché non si tratta di seminari specificatamente sulla chimica, ma si tratta semplicemente di far venire delle persone dal mondo del lavoro, dei professionisti, eccetera, che possono spiegarci un po' le loro mansioni nelle aziende. Sì, okay. Effettivamente è utile. Ma l'aula è molto grande, spesso non si capisce bene quello che viene detto, i microfoni non funzionano bene, insomma, il tutto diventa abbastanza noioso. Quindi sto pensando di portarmi le cuffie in modo tale da poter fare altro, non poter ascoltare, avere un podcast, a fare le mie cose mentre sono lì. Devo andare comunque per forza, perché è la frequenza obbligatoria.</t>
  </si>
  <si>
    <t>Al momento mi è salita un po' di malinconia, stavo pensando al fatto che veramente non sono abituata a stare da sola a casa. E ho sempre avuto gente intorno e stare da sola mi viene veramente difficile. E tra l'altro, nel pomeriggio dovevo uscire, cioè sarei dovuta uscire, sarei dovuta andare a comprarmi gli occhiali nuovi, ma sta piovendo e quindi probabilmente non posso uscire. Niente, sono molto annoiata. E dovrei dedicare il pomeriggio a fare qualcosa di utile. A questo punto potrei magari iniziare a studiare per il prossimo esame, visto che non ho ancora iniziato e già sono indietro. Ma non so se alla fine lo farò. Vedremo. Oggi spero che la mia coinquilina torni presto dal suo tirocinio, così almeno mi risollevo un po' il morale.</t>
  </si>
  <si>
    <t>Ho dedicato praticamente tutta la giornata di ieri, e anche oggi alla lettura di questo articolo. Che si intitola "Il cambiamento climatico dalla A alla Z". Quindi per ogni lettera c'è un argomento che riguarda appunto il cambiamento climatico, quindi mi sto interessando, appunto a questo argomento qui. E la cosa utile è che tutto l'articolo è scritto in inglese e c'è anche la possibilità di ascoltarlo. Quindi c'è un audio guida, un audio lettura. Quindi è utile sia dal punto di vista della lettura che dal punto di vista dell'ascolto dell'inglese e vi sto imparando tante cose nuove su un argomento di cui sono particolarmente interessata. Sono contenta perché ho il tempo adesso, visto che non sto studiando, di dedicarmi appunto a la ricerca di informazioni o comunque di fare qualcosa che mi interessa, oltre l'università, oltre lo studio, oltre alla preparazione degli esami. Quindi mi posso dedicare a questa cosa. Sono contenta soprattutto perché lo sto facendo io. Di solito inizio le cose nella vita, le attività e poi le lascio a metà perché perdo interesse. Invece ora mi sto dedicando con attenzione a questa cosa, con attenzione e dedizione. Quindi direi che al momento sono abbastanza fiera di me.</t>
  </si>
  <si>
    <t>Stavo leggendo "Uno, nessuno e centomila" di Pirandello, e forse oggi avrò la possibilità di finirlo. Finalmente ho la giornata libera e quindi posso dedicarmi a questa lettura. E mi sta piacendo molto e mi sta facendo anche molto riflettere sul fatto che effettivamente ci facciamo un'immagine degli altri, e senza poter effettivamente conoscerli quali essi sono veramente. Stessa cosa gli altri con noi. E quindi questo mi fa spesso riflettere sulla mia relazione, perché a volte io penso delle cose del mio ragazzo e mi faccio delle idee sia positive che negative. In generale che magari non corrispondono alla realtà, quindi non devo farmene influenzare troppo, ecco. Poi, in realtà, nel pomeriggio sarei dovuta uscire con degli amici, finalmente, dopo forse una settimana che non esco. E invece no. Perché mi è improvvisamente dal nulla venuto questo raffreddore, forse sono anche un pochettino malata. E quindi probabilmente non potrò uscire. E così posso dedicarmi a leggere, a fare le mie cose.</t>
  </si>
  <si>
    <t>In realtà non stavo pensando proprio a niente. Abbiamo comprato un'agendina per il compleanno della nostra coinquilina ed è arrivata è veramente carina. Sì, stavo pensando di essere un po' invidiosa per il fatto che vorrei averne una uguale, so che non me la posso comprare perché costa un po', quindi al momento no, perché sono totalmente al verde. Fa niente, mi sono preparata per uscire perché sto finalmente andando ad ordinare gli occhiali nuovi. E forse appena finisco dall'ottico mi vedo con un mio amico, anche perché da una settimana fondamentalmente che non esco. E mi andrebbe, insomma, di fare un giro in centro, soprattutto adesso hanno messo le lucine di Natale. Infine, stavo semplicemente pensando questo.</t>
  </si>
  <si>
    <t>Sto studiando. Finalmente ho ripreso a studiare per l'esame che dovrò dare a Gennaio. E poi stavo parlando con [NAME1], il mio ragazzo. Lui oggi sta poco bene, ha la febbre, infatti gli dedicherò un po' più di attenzione del solito. Perché è tutto solo a casa malato, mi dispiace molto. Spero solo non abbia il Covid perché tra qualche giorno dovrebbe venire a trovarmi e mi dispiacerebbe se non avesse la possibilità di salire, ecco. Per il resto, bene così. Lo studio sta andando bene. Stavo anche pensando al fatto che dovrei a breve tra oggi e domani ricevere il messaggio in cui l'ottica mi avvisa che gli occhiali nuovi sono pronti, quindi dovrei andare a ritirarli e spero che non piova. E stavo anche pensando al fatto che probabilmente mi arriveranno da fare degli esercizi inglese per domani, che ho lezione di inglese, come sempre mi scoccio tantissimo ad andare e mi scoccia tantissimo anche a fare questi esercizi. Però vabbè, si fa.</t>
  </si>
  <si>
    <t xml:space="preserve">In cucina con la mia coinquilina abbiamo pranzato insieme, poi abbiamo preso il caffè insieme e stavamo facendo due chiacchiere e lei mi stava mostrando qualche maglione da regalare al suo ragazzo per Natale e in particolare mi stava facendo vedere questo sito, questa marca che vende maglioni o comunque in generale tutti i prodotti ecosostenibili. Le stavo dicendo che mi sembra un'ottima scelta, ma che il prezzo è veramente eccessivo perché è un maglione costa all'incirca cento euro e a me sembra veramente tanto. E poi stavo appunto riflettendo sul fatto che è difficile riuscire a fare scelte ecosostenibili. Quindi perché, appunto, i prodotti di questo tipo sono eccessivamente costosi, quindi anche per studenti come noi... quindi persone che non hanno stipendio e non hanno delle entrate fisse, è veramente difficile, pur volendo riuscire ad acquistare, diciamo, questi prodotti che possono far bene all'ambiente, ecco. Oppure possono comunque in generale inquinare di meno, pur volendolo fare, ecco. Anche io vorrei comprare vestiti o qualsiasi cosa sostenibile che è più sostenibile, ma non ho la possibilità. Quindi stavo riflettendo su questo. </t>
  </si>
  <si>
    <t>Sono appena tornata in camera dopo la lezione di elettrofisiologia. E mi sto appropinquando a fare la lavatrice per l'ennesima volta. Sto cercando di capire come vanno divisi i panni, per evitare di ritrovarmi senza più un vestito nell'armadio, ed è un'attività che mi consuma veramente troppe energie mentali e mi chiedo se veramente prima o poi riuscirò a imparare a fare delle lavatrici sensate.</t>
  </si>
  <si>
    <t>Sono in camera da sola. [NAME1] è appena uscita a fare due passi, io invece sto vegetando sul letto come una ameba e devo dire che oggi sono abbastanza depressa da questo meteo che ha ricominciato a piovere. E pioverà per dieci giorni, sono proprio senza energie. E però sto cercando anche di trovare la voglia per uscire stasera, visto che mi sono impegnata in una cena con i miei soci del trentottesimo. E quindi adesso piano piano devo risvegliarmi... di prepararmi non ho nessuna voglia... aiuto.</t>
  </si>
  <si>
    <t>Sono in camera mia, ho appena finito di farmi una doccia dopo essermi allenata e sto pensando un sacco di cose tutte insieme contemporaneamente. Per esempio che mi sto allenando troppo in questo periodo, tra poco non entrerò più nei pantaloni, da quanto mi sto gonfiando nelle gambe e devo assolutamente tagliarmi i capelli perché iniziano a diventare paglia. E che in questa stanza fa veramente troppo caldo, ogni volta che finisco di lavarmi sono di nuovo sudata, manco fosse il quindici di Agosto.</t>
  </si>
  <si>
    <t>Sono appena tornata in camera. Sono stata in libreria per tipo la prima volta da quando sono a [INSTITUTION1] a studiare, e penso non ci tornerò mai più: perché a parte che ho un freddo cane e in più l'unica volta che decido di andare in library senza ombrello, senza giacca, ovviamente si mette a piovere. Quindi, siccome la sfiga mi perseguita fino all'estate, non uscirò mai più da [PLACE1].</t>
  </si>
  <si>
    <t>Sono appena uscita dal laboratorio, sono corsa in camera a cambiarmi e mi sento un sacco attiva perché ho tantissime cose da fare. Sto pensando un sacco di cose, però allo stesso tempo sono contenta perché adesso mi prenderò un'ora per allenarmi, rilassarmi, staccare da tutto e concentrarmi solo su me stessa. E niente. Quindi adesso inizierò a fare pilates.</t>
  </si>
  <si>
    <t>Sono in camera con la mia compagna di stanza, [NAME1], e sto pensando a poche cose. A parte il fatto che è un po' strano fare questa cosa con accanto un'altra persona, e ho appena finito di asciugarmi i capelli. A parte il fatto che è molto strano fare questa cosa, sto anche pensando che ho tantissime cose da fare. E quindi adesso mi metterò a farle.</t>
  </si>
  <si>
    <t xml:space="preserve">Sono in auto con [NAME1], siamo appena usciti dalla mia ex palestra perché gli ho passato il mio abbonamento e sono un po' scioccata perché il passaggio è costato molto più di quanto mi aspettassi. Quindi l'unico pensiero che ho in questo momento è com'è possibile che io non sapessi questa cosa. E niente. Quindi sono un po' arrabbiata, tra virgolette, da questa cosa. E basta. </t>
  </si>
  <si>
    <t>Sono sul treno, infatti spero si senta qualcosa. Sto tornando a [PLACE1] da [PLACE2] a lavorare alla presentazione per il trenta, che ho iniziato in maniera simbolica ad informarmi.</t>
  </si>
  <si>
    <t>Sono nella mia stanza nella residenza degli [INSTITUTION1], stavo facendo un lavoro molto noioso, quindi sono assolutamente annoiata. E sto pensando che ho altrettante cose noiose da fare che mi annoieranno anche nei prossimi giorni.</t>
  </si>
  <si>
    <t xml:space="preserve">Sono stata ad una conferenza molto interessante con una cara amica e sto bene, tutto okay. </t>
  </si>
  <si>
    <t>Stavo pensando alla programmazione per Natale, al lavoro, e alla possibilità anche di invitare i miei nipoti per delle letture che faccio in biblioteca e poi a un piccolo viaggio che era stato programmato con alcune mie amiche di vederci, che poi non si farà più. Quindi, ecco, stavo pensando a queste cose e comunicando via chat con queste mie amiche.</t>
  </si>
  <si>
    <t>Discutevo con i miei su alcune abitudini, familiari, personali: orari, eccetera durante, diciamo, la giornata. Abitudini diverse, di altre famiglie, eccetera eccetera.</t>
  </si>
  <si>
    <t>Ho pensato a come risolvere i contrasti con mio padre sulla scelta del pavimento, perché sto risistemando una parte di casa dei miei per me. Non siamo in accordo.</t>
  </si>
  <si>
    <t>Pensavo che anche quando sto male devo lavorare perchè sono a casa col Covid e però mi mandano delle richieste dal Comune, per un progetto, quindi forse mi toccherà lavorare anche a casa, quando sono in malattia. Uffa.</t>
  </si>
  <si>
    <t xml:space="preserve">Pensavo a come poter risolvere delle questioni di lavoro a distanza. </t>
  </si>
  <si>
    <t>Ero al telefono con una mia amica e facevamo delle riflessioni sugli uomini sulle varie esperienze, eccetera eccetera. Quindi tutto un programma.</t>
  </si>
  <si>
    <t>Sto pensando al lavoro fatto stamattina e a come organizzarmi per stasera che viene una mia amica e sta qua un paio di giorni. In questi giorni sono abbastanza positiva.</t>
  </si>
  <si>
    <t xml:space="preserve"> Con la mia amica a parlare del più e del meno: frequentazioni, amicizie, eccetera.</t>
  </si>
  <si>
    <t>Ho discusso animatamente con i miei familiari perché sto sistemando una parte di casa e quindi per questioni legate a questo, ecco.</t>
  </si>
  <si>
    <t>Poco fa ho incontrato un cugino che non vedevo da tanti anni, quindi ho riflettuto con i miei su alcune questioni legate alla famiglia, su alcuni rapporti, eccetera.</t>
  </si>
  <si>
    <t>Non ho pensato niente, nel senso che stavo seguendo un programma in tv, ero presa dalla conversazione di questo programma, quindi la mia mente un po' si è liberata.</t>
  </si>
  <si>
    <t xml:space="preserve">Essendo al lavoro, mi sono occupata di cose di lavoro, quindi non ho avuto altri pensieri. </t>
  </si>
  <si>
    <t>Ero in seduta online con la mia psicologa e stavamo trattando alcune questioni rispetto alla mia relazione con uno dei miei fidanzati. Ero in cucina, il camino era acceso, avevo il PC sul tavolo della cucina, ero collegata insieme a lei e la vedevo bene nello schermo perché la connessione era buona. In quel momento stavo, diciamo, conversando con lei rispetto a determinate dinamiche relazionali che mi turbano con il mio fidanzato [NAME1]. Emotivamente ero preoccupata ma fisicamente abbastanza rilassata. Ero in verità molto concentrata sulla conversazione con la mia psicologa e allo stesso tempo ero un po' preoccupata per un pensiero marginale, ovvero che il fuoco nel camino si stesse spegnendo. Mentre tutto questo il mio cane russava sul divano e quindi a volte ero distratta da un rumore di russare un po' più forte.</t>
  </si>
  <si>
    <t>Mi trovavo nel divano del mio soggiorno davanti al caminetto mi stavo scaldando e in più nella tranquillità di casa mia ho praticato dell'autoerotismo. E' stata una bella esperienza, non solo fisica, ma anche emotiva perché poi mi sono sentita molto rilassata, non solo per il godimento fisico, ma anche per il fatto di concentrarmi sul mio benessere ed ero pacificata perché la stanza era in penombra, avendo accesa solo la luce della lampada e avendo la luce del camino e il colore della stanza ovvero verde pistacchio chiaro, andando in contrasto con la luce, creava un ambiente in penombra ma molto rilassante e quindi avevo una percezione di rilassatezza e appagamento.</t>
  </si>
  <si>
    <t>Ho passato gran parte della serata al telefono con uno dei miei fidanzati, [NAME1], non il mio convivente, che purtroppo si trova ad affrontare la quarantena del Covid insieme alla madre. Il mio stato d'animo è abbastanza abbattuto perché la notizia dell'infezione è avvenuta in maniera abbastanza repentina e il mio ragazzo [NAME3] purtroppo è un soggetto fragile. Per quanto l'infezione da Covid, se la contrarrà, perché non è ancora positivo, non è più così mortale, ma allo stesso tempo sono comunque preoccupata. E quindi il mio stato d'animo è malinconico, preoccupato, sento freddo nonostante io passi la maggior parte del tempo davanti al camino, a scaldarmi davanti il fuoco. Fondamentalmente è questo il mio stato d'animo in questo momento.</t>
  </si>
  <si>
    <t>Sto impacchettando i regali di Natale, mi brucia la schiena perché sono stata piegata per molto tempo. Però sono... felice no: stressata, sono parecchio stressata. Ci sono tante cose da fare e io non ho il tempo. Stressata, sì. È più lo stress che la felicità.</t>
  </si>
  <si>
    <t>Sono molto felice perché finalmente è finita la settimana e quindi riesco solo a pensare al fatto che potrò godermi questo fine settimana in tranquillità, senza stress, lontano dal lavoro, quindi già sto programmando quello che dovrò fare questo fine settimana. Anche se guardo la televisione, sto programmando quello che devo fare questo fine settimana. Riesco solo a pensare che finalmente è finita la settimana. Attorno a me c'era la televisione accesa e basta, io seduta sul divano con il fidanzato a guardare la televisione. E sento tanto relax, oggi sono molto felice.</t>
  </si>
  <si>
    <t xml:space="preserve">Ero felice. Poi mi sono ricordata che dovevo venire di nuovo a registrare e devo dire che adesso questa cosa mi turba un po', perché cioè vivo con l'ansia che devo registrare tutta la mia vita. Però ero molto felice. Avevo pensieri felici, ero in compagnia, mi stavo divertendo. Non penso a niente quando mi diverto, penso solo che mi sto divertendo. Sto preparando le cose di Natale. Quindi ero molto felice. Stavo solo pensando che volevo finire, che sono in ritardo. Che ho l'ansia di non arrivare. Ma che ho la voglia di voler continuare. Intorno a me c'è il caos, tante cose sopra il tavolo. Però sono felice. Tanta felicità. </t>
  </si>
  <si>
    <t>Sto cercando cosa fare nella vita. Perché sono in un momento di crisi sullo studio e quindi nulla. Cercavo di capire cosa potevo fare oltre a quello. E eventualmente offerte di lavoro.</t>
  </si>
  <si>
    <t>Ero al lavoro e nulla. Stavamo discutendo sulle scadenze, sulle cose che dovevamo fare. Quindi nulla, una sensazione di giramento di palle, perché i tempi stringono, c'è da fare un sacco di roba.</t>
  </si>
  <si>
    <t>Stavo facendo analisi, stavo studiando e quindi di conseguenza bestemmiando, perché anche oggi è una giornata dove la roba non vuole tornare e quindi nulla, un po' di frustrazione.</t>
  </si>
  <si>
    <t>Stavo leggendo e mi sentivo abbastanza rilassato e percepivo calma, la tranquillità. E stavo pensando anche a quello che farò domani, a come organizzare la giornata domani.</t>
  </si>
  <si>
    <t>Stavo lavorando al computer in laboratorio. E mi sento un po' stanco perché questa mattina mi sono svegliato presto, però oltre a questo mi sento anche molto soddisfatto perché ho terminato il lavoro che stavo facendo da diverso tempo. E mi sento anche abbastanza libero proprio perché ho terminato questo lavoro.</t>
  </si>
  <si>
    <t>Stavo guidando per tornare a casa dopo essere stato dal dentista. E da una parte pensavo alle cose future, a come organizzare la giornata di domani e i prossimi giorni. E dall'altra, per quanto riguarda le percezioni che avevo, ero molto concentrato sulle sensazioni che si hanno dopo aver fatto un'otturazione, sulla sensazione di addormentamento dopo aver fatto l'anestesia locale in bocca.</t>
  </si>
  <si>
    <t>Stavo facendo dell'attività fisica un po' di sport e tra le cose che mi passavano per la testa stavo pensando soprattutto a domani, perché dovrò partire e quindi stavo pensando a come organizzare la giornata di domani e alle cose che dovrò portarmi. E l'emozione diciamo principale, in senso di contentezza perché, appunto, domani dovrò partire. Questa cosa mi fa molto piacere.</t>
  </si>
  <si>
    <t>Stavo leggendo un libro di statistica. E il mio stato emotivo era abbastanza neutro. Sto leggendo in un ambiente abbastanza silenzioso e tranquillo. Oltre a questo, tra le altre cose, sto anche pensando a come organizzare la prossima settimana, perché ricomincerò le lezioni.</t>
  </si>
  <si>
    <t>Stavo guidando e non avevo percezioni o emozioni specifiche che io ricordi, l'unica cosa che ricordo è che avevo molta sonnolenza. Ero molto assonnato.</t>
  </si>
  <si>
    <t>Ho finito da poco di lavorare al computer e mi sento soddisfatto, contento perché ho raggiunto gli obiettivi del giorno, e mi sento anche abbastanza concentrato.</t>
  </si>
  <si>
    <t xml:space="preserve">Stavo guidando. Stavo facendo la spesa e poi ho guidato per una decina di minuti, e in generale mi sentivo un po' di cattivo umore. </t>
  </si>
  <si>
    <t>Sono stato a fare su e giù dal secondo piano, fino al piano terra, perché prima ho voluto controllare che problema avessero i miei amici. Che avevano una ruota a terra: gonfiandolo, mi sono sporcato le mani non riuscendo a pulire senza acqua, sono riuscito a sanare. Sono salito di sopra e sono risceso di sotto. Una volta risceso di sotto. Sono risalito sopra per prendere il registratore e per spegnere la luce del terrazzo, che a quanto pare avevo lasciato accesa e me l'ha detto il proprietario. In realtà, una volta sceso, salito sopra, ho scoperto che il registratore l'avevo già messo preventivamente nello zaino. E che la luce l'avrebbe potuta spegnere il mio coinquilino, quindi finora sono un totale di cinque viaggi su e giù per le scale. E niente, sono leggermente infastidito da questa cosa. Post scriptum: più infastidito dalla mia mancanza di organizzazione in quello che devo fare.</t>
  </si>
  <si>
    <t>Avevo appena finito di fare la spesa. E uscendo stavo pensando se le mie buste mi avrebbero portato a casa. E insomma, mi avrebbero accompagnato per tutto il chilometro fino a casa mia. O si sarebbero spaccate prima? E a quanto pare ce l'hanno fatta. E poi stavo pensando alla cena che farò a casa con un po' di amici a breve, e la spesa era per comprare la roba necessaria e stavo un po' pensando tipo a cose. Chissà, se so fare bene questo, se so fare bene quest'altro e chissà se il proprietario che abita sotto di noi si lamenterà del fatto che faremo troppo casino. E in più ho faticato parecchio, perché era un bel po' di strada.</t>
  </si>
  <si>
    <t>Stavo pensando a il fatto che finalmente ho la caldaia funzionante e potrò tornare a farmi delle docce senza essere terrorizzato dal fatto che l'acqua possa diventare improvvisamente fredda o bollente, e questo mi rende molto contento. E in più mi stavo mentalmente preparando la lista delle cose che devo finire di comprare. Questa volta però alla Coop, a differenza di ieri che sono stato all'Eurospin. E stavo pensando, che quando tornerò dovrò mettermi a fare un baklava, per la prima volta un dolce albanese, e non solo.</t>
  </si>
  <si>
    <t>Stavo finendo di fare un dolce che, purtroppo, avendo il forno che non ti permette di selezionare la temperatura, non mi si è cotto bene. Mi si è un pochino bruciacchiato. E poi niente, mi sentivo un po' stanco, quindi mi sono sdraiato un attimo. Adesso avevo intenzione di tipo riposare un quarto d'ora e poi mettermi a sistemare casa. Sono un po' triste per come è potenzialmente venuto il dolce. Ma lo scopriremo domani. Perché, sebbene abbia finito la cottura, deve stare a riposo per un giorno è un baklava.</t>
  </si>
  <si>
    <t xml:space="preserve">Stavo preparando il regalo di laurea del mio coinquilino che si è laureato due mesi fa e il motivo di questo ritardo stavo aspettando che uscisse qualcosa che gli volevo regalare, un po' di cuffiette, ma non uscivano. Sebbene ero convinto sarebbero dovute uscire in questi giorni e quindi alla fine ho deciso di regalargli un libro a parte che già avevo adocchiato. E parlando un po', e poi gli ho dato i soldi. Così, nel caso quando escono, magari nelle prossime settimane se le prende lui. </t>
  </si>
  <si>
    <t>Stavo guardando alcuni video su Youtube a caso, perdendo tempo e tra i consigliati me ne capita uno su un pensiero, una teoria del creatore del video su come formattare il codice in maniera adeguata, ed essendo argomento del mio ambito informatico, insomma, mi interessava. E siccome negli ultimi due tre giorni sono stato un po' a passare troppo tempo a far nulla, a cazzeggiare, il fatto che mi sia capitato questo video mi ha fatto diciamo rivenire voglia di mettermi a studiare, in generale di avere più interesse per quanto riguarda l'informatica, che è il mio ambito di studi.</t>
  </si>
  <si>
    <t xml:space="preserve">Stavo pensando al fatto che devo capire come togliermi una lente a contatto che mi è finita nell'occhio. E che non riesco a trovare in nessuna maniera. E in più tutte le faccende che dovevo fare ieri non le ho fatte, quindi adesso stavo pianificando che cosa fare, in che ordine farlo. C'è un sacco di roba da fare e mi sento un po' diciamo sopraffatto. </t>
  </si>
  <si>
    <t>Stavo parlando con i miei coinquilini del fatto che probabilmente abbiamo speso quattrocento euro di gas questo mese. Pur stando nel freddo più totale, per la maggior parte del tempo, visto che questa casa è molto grande ma isolata termicamente. E quindi stavo pensando, insomma, a questa grossa spesa che ci sarà da affrontare con una certa malinconia.</t>
  </si>
  <si>
    <t>Stavo facendo dei conti insieme ai miei coinquilini per capire quanto dovevamo pagare al nostro padrone di casa. E niente. Stavo avendo problemi per qualche motivo a fare questi calcoli, secondo me c'era qualche cosa che ci stava sfuggendo, qualche difficoltà, e mi stavo incazzando, ma con me stesso principalmente. E mi sono sentito anche particolarmente stupido perché non capivo come mai percepivo che ci fosse qualcosa di particolarmente difficile in questi calcoli. In realtà, a quanto pare, non c'era nulla di difficile. E quindi niente.</t>
  </si>
  <si>
    <t xml:space="preserve">Mi stavo cambiando perché ero ancora in pigiama, dovevo uscire a fare il reso di un pacco di Amazon. E stavo col phon acceso in bagno perché in casa nostra è molto freddo adesso. E dovevo uscire prima, ma proprio per il fatto che mi faceva paura l'idea di cambiarmi, visto il freddo che faceva. Ho rimandato di un sacco finché poi vabbè dovevo per forza uscire, sennò si sarebbe chiuso. </t>
  </si>
  <si>
    <t xml:space="preserve">Sono tuttora alla mostra, sono al palazzo del museo delle esposizioni e sono molto emozionata perché dovrebbe ancora iniziare, e poco fa ho visto la mostra... molto bella. E quindi tutto, quando inizi l'inaugurazione e la presentazione dell'autore, che si trova anche qui con noi, molto emozionata. </t>
  </si>
  <si>
    <t>Stavo facendo un pisolino, ho sognato tanto ma non mi ricordo cosa.</t>
  </si>
  <si>
    <t xml:space="preserve">Mi trovavo sul letto in cameretta mia perché ero molto stanca e volevo dormire, però era tardi e sapevo che dovevo uscire, quindi mi sono alzata per prepararmi e faceva molto freddo. </t>
  </si>
  <si>
    <t xml:space="preserve">Ero in cameretta mia, sul mio letto che volevo riposarmi e mi sono addormentata. Ovviamente non mi ricordo cosa ho sognato, però so di aver sognato. </t>
  </si>
  <si>
    <t xml:space="preserve">Mi trovavo in un bar con una mia amica, mentre stavamo prendendo il caffe, e lavorando al computer stavo leggendo degli articoli importanti per il lavoro. </t>
  </si>
  <si>
    <t xml:space="preserve">Mi trovavo in camera mia sulla scrivania, stavo lavorando al computer per il lavoro, cercando di risolvere dei problemi, dei codici con Python. Ero abbastanza frustrata perché non riuscivo comunque a risolvere questi problemi, ma felice perché c'era un bel sole fuori che mi rendeva contenta considerando la pioggia di ieri. </t>
  </si>
  <si>
    <t xml:space="preserve">Mi trovavo in bagno perché dovevo pulire il bagno, il corridoio. Ed ero abbastanza stanca perché ero da pochi minuti sveglia dal mio pisolino pomeridiano, dove mi sono svegliata parecchie volte, e mentre pulivo a una certa la mia coinquilina mi grida dalla stanza per andare a vedere il tramonto che c'è. Era bellissimo, la stanchezza era passata in secondo piano e siamo state a fotografare tutto il tramonto che c'era, per almeno dieci minuti. E poi sono tornata a finire di lavare, che ho finito poco fa. </t>
  </si>
  <si>
    <t xml:space="preserve">Stavo facendo un pisolino. Mi sono svegliata adesso. Ero molto stanca perché stamattina sono andata a donare il sangue. Ho dormito tantissimo e ho provato di alzarmi dal letto parecchie volte perché ho anche una cosa da fare alle cinque. E però sono veramente distrutta e quindi mi sono svegliata continuamente. E giusto adesso sto riuscendo a svegliarmi. </t>
  </si>
  <si>
    <t xml:space="preserve">Mi trovavo in cameretta quando vengo chiamata dal mio ragazzo in cucina e dalla mia coinquilina perché mi avevano fatto una sorpresa. La mia coinquilina mi aveva fatto una torta per il mio compleanno che è stato ieri e quindi abbiamo fatto la merenda con questa torta spettacolare, super buona fatta alle carote... chi se lo sarebbe mai immaginato, molto buono. E quindi abbiamo passato un po' di tempo insieme in cucina a goderci il dolcetto. E chiacchierando del più e del meno. </t>
  </si>
  <si>
    <t xml:space="preserve">Stavo lavorando e ho fatto una videochiamata con questo ragazzo che si chiama [NAME1] e col quale sto lavorando in tirocinio. Sono stata affiancata con lui, lavoro dalla professoressa e stavamo stilando un documento insieme, del progetto che stiamo realizzando, quindi abbiamo un po' parlato di come strutturare l'applicazione che vogliamo creare. E quali servizi fornire agli utenti. E la videochiamata è durata una mezz'oretta. Alla fine della videochiamata, che è successa qualche minuto, ho mandato un'email alla professoressa e sul documento, e aspettiamo le sue risposte. </t>
  </si>
  <si>
    <t xml:space="preserve">Come spesso succede, ero in macchina, appena montato in macchina, quindi probabilmente nei dintorni ancora di [PLACE1]. E però oggi è stato differente perché avevo in macchina questi tre compagni di corso che hanno perso il treno, e non per colpa loro. Insomma, per colpa di Trenitalia, come sempre e a [PLACE1]. Una ragazza doveva andare a [PLACE2] un altro ragazzo a [PLACE3], un'altra a [PLACE4]. Quindi tutti dovevano tornare alla stazione a [PLACE5] a prendere il treno e quindi li ho accompagnati. Quindi anche per questo motivo è stato un po' differente dal solito e più allegria in generale. Poi i giorni di corso stanno finendo, inizieranno quelli di stage la prossima settimana. Quindi, insomma, c'è uno spirito un po' diverso. La giornata non è particolarmente bella, però è un pochino migliorata da stamattina, sta male un pochino, pioveva. Niente pensieri come al solito, ma un po' meno del solito, diciamo oggi. È una giornata un po' meglio delle altre? </t>
  </si>
  <si>
    <t>Ero come al solito in macchina, anche oggi avevo un paio di ragazze del corso che mi sono offerto di accompagnare una a [PLACE1], quell'altra a [PLACE2] che è parecchio più lontano. Però mi dispiaceva. Le ho detto che non era un problema e l'ho accompagnata. Poi si è messa a fare tutto questo discorso sul fatto che lei non ha la macchina, allora si fa portare a giro tanto un passaggio lo trova sempre, però non è la cosa più delicata da fare. Quando uno ti sta, per l'appunto scarrozzando. Poi mettiamoci che, contemporaneamente ha cominciato a fare tutto un discorso su come le piaccia più un [PLACE2] di [PLACE1], insomma. Li, mi sono anche po' indispettito. Comunque va bene. Per dire che non ero esattamente spensierato come ieri invece. Ero già molto stanco. Poco produttiva, ma impegnativa e continuerà a essere impegnativa.</t>
  </si>
  <si>
    <t xml:space="preserve">Ero sotto la doccia, quindi non c'era molto intorno a me tranne che la doccia. Stavo ascoltando un podcast, ascolto spesso podcast. Beh, il più delle volte li sento e poi a un certo punto mi passano un po' in sottofondo. Mi capita che se invece è una cosa che mi interessa particolarmente, devo rimetterlo indietro perché magari mi son perso la parte che magari mi doveva interessare. Era un podcast sulla Brexit. Mal di testa ce l'ho tutt'ora, da stamattina. Ogni tanto mi succede, mi sveglio col mal di testa e niente. A parte questo, non molto quando ho il mal di testa non sono particolarmente felice, quindi influisce molto anche sul mio umore. </t>
  </si>
  <si>
    <t>Ero con amici a questo brunch per il compleanno di una mia cara amica. C'era un po' di gente. Eravamo in questa villa, la mamma di questa amica possiede una villa, mi fa sempre abbastanza strano pensarci una villa vera, una villa medicea del cinquecento. Molto bella era. In una delle stanze della villa del piano terra. C'era questo buffet infinito. Poi siamo usciti nel giardino perché fa abbastanza caldo per essere Gennaio. Questa mia amica sta insieme a un amico storico, quindi voglio molto bene entrambi e mi sono divertito, sono stato bene. Sto sempre abbastanza bene nelle situazioni sociali. Con gli amici, ovviamente.</t>
  </si>
  <si>
    <t>Ero dove sono tutt'ora, cioè in un podere in provincia di [PLACE1]. E' un edificio moderno ospita una cantina, ma è molto moderno, in cemento armato pigmentato, con queste finestre tonde da cui filtra la luce. È molto bello, è architettura moderna. La giornata bellissima in mezzo alle campagne. Sono con mio fratello la sua fidanzata, si sposeranno fra qualche mese, gli avevo regalato mesi fa una degustazione di vini. E quindi siamo qua. Oggi mi hanno invitato. Eravamo ancora lì. Mangiando, bevendo. Ovviamente siamo solo noi tre non c'è nessun altro. A un certo punto sono arrivati una coppia americana e hanno comprato un mucchio di vini.</t>
  </si>
  <si>
    <t>Ero in camera. Una camera per gli amanti dell'horror vacui, un po' perché è piena di roba, anzi, negli ultimi anni è un po' migliorata, però è sempre abbastanza straripante. Libri, oggetti e quadri, cose appese alle pareti. Un'enorme mappa sopra il letto. Stavo disegnando. Quindi mi stavo concentrando su quello, direi. Avevo fame perché non ho ancora pranzato, quindi dovrò andare a breve. E però no, direi che la mia mente era abbastanza sgombra.</t>
  </si>
  <si>
    <t>Ero in camera. In camera mia, stavo disegnando ed è una bellissima giornata, fa freddo, ma non troppo. Oggi è uno di quei giorni in cui mi rendo conto che improvvisamente ho tantissime cose da fare e manca il tempo per farle. E' anche uno di quei giorni in cui arrivano nuove cose da fare in cima alle cose che non ha avuto il tempo di fare fino a ora. Quindi ho un po' questa ansia per definire le cose, insomma le consegne. Anche perché poi, tra un paio di giorni andrò via per qualche giorno, non potrò fare granché. Quindi ero sul letto, non avevo ancora mangiato. Appunto mi passavano in testa un po' di questi pensieri qua. Nel frattempo stavo chattando con diversi gruppi Whatsapp con diversa gente. Insomma, giornata molto impegnativa. A parte questo, ho ripensato al sogno di stamattina. Il sogno di stamattina era un po' più particolare di quegli altri. E a parte questo, niente.</t>
  </si>
  <si>
    <t>Ero appena tornato a casa, freschissimo di una nuova esperienza, ho iniziato un tirocinio che fa parte del corso che sto finendo. Ed è andato esattamente come mi aspettavo, un disastro dalla scuola non comunicato. In maniera molto poco efficiente con l'azienda, hanno fatto un casino e quindi insomma, stavo pensando a tutte queste cose qui. Ero appena tornata a casa e quindi niente. Bellissima giornata, c'è una bellissima luce. I gatti che miagolano perché appena torno a casa, ovviamente loro hanno bisogno di farmi sentire la loro presenza e di farmi capire che hanno fame e niente. Quindi appunto un po' di pensieri su come risolvere qualche situazione. No, anche felice, perché oggi di fatto l'ultimo giorno prima di un fine settimana fuori dalla mia ragazza, quindi a [PLACE1]. Quindi, bene così. Niente meno male, abbiamo finito su una nota positiva.</t>
  </si>
  <si>
    <t xml:space="preserve">Probabilmente ero già in macchina o mi stavo per mettere in macchina. Stavo venendo via da [PLACE1] in direzione [PLACE2], come faccio quasi tutti i giorni. Ero come ora un po' pensieroso, devo fare molte cose, ho poco tempo per farle e stavo pensando, tra le altre cose, che normalmente non penso mai ai miei sogni, ma una cosa che ho fatto stamattina, cioè di dover elaborare il sogno. L'ultimo sogno, l'ultima esperienza vissuta appena prima di svegliarmi, me l'ha un po' fissato in testa e quindi ho ripensato a particolari di quello che ho vissuto anche durante le ore successive, cosa che solitamente non mi capita quasi mai. </t>
  </si>
  <si>
    <t xml:space="preserve">Ero probabilmente appena salito in macchina a [PLACE1]. Avevo parcheggiato la macchina dietro all'ospedale, più o meno come al solito. Ma ero un po' come tuttora un po' scosso, un po' irritato, sono successe delle cose spiacevoli stamattina, quindi oltre ad essere molto svogliato, ero anche un po' in ritardo però è una bella giornata. Non c'è troppo freddo e ovviamente oggi non ho pensato al sogno perché non me lo ricordo. Ricordo distintamente di aver fatto diversi sogni durante la notte, perché mi sono svegliato qualche volta, ma non mi ricordo l'ultimo. </t>
  </si>
  <si>
    <t>Ero dove sono tutt'ora, cioè in camera mia, sul letto mi stavo riposando. È una bella giornata, c'è il sole fuori. Avevo qualche pensiero per la testa, tutt'ora. Sono ancora un po' inquieto e mi sono ritrovato a ripensare ai sogni che ho fatto negli ultimi giorni. Evidentemente proprio per questo fatto di registrarli, è una cosa strana che non mi era capitata prima, o almeno non spesso.</t>
  </si>
  <si>
    <t xml:space="preserve">Ero in macchina, ho appena parcheggiato sono in via di casa. Oggi è successa questa cosa, mi hanno attivato per un servizio e un supporto agli sbarchi di migranti e quindi stavo pensando a questa cosa qua, ero in macchina in autostrada e un po' in ansia, un po' inquieta. Sicuramente sarà un compito faticoso, un po' stressante. E a questo si sommano tutti gli stress, le ansie e normali problemi di relazioni di lavoro, diciamo vabbè di vita in generale. Si, questi più o meno erano i pensieri che mi stavano passando in testa, stavo cercando di capire se parlare con la mia ragazza, con la quale ho discusso qualche giorno fa mentre ero in macchina, oppure se aspettare ancora. Il problema, è che con queste cose più si aspetta e peggio è, ovviamente. </t>
  </si>
  <si>
    <t xml:space="preserve">Stavo per prendere la macchina come sempre alla fine della mattinata. Insomma, alla fine del corso. E quindi ero a [PLACE1], nella solita strada dove parcheggio di solito. Una bella giornata. Ora è un po' peggiorata e stavo salutando [NAME1] e la sua ragazza. Molti pensieri, come al solito tante cose da fare, ma un po' meno. Mi va un po' meglio e ho finito alcune cose che dovevo finire. E sono un po' stanco da ieri, però sì, per il resto direi che anche ora ero un pochino più sereno del solito. Non ho ripensato al sogno di stamattina, forse mi sto abituando a questa cosa qua, chissà!  </t>
  </si>
  <si>
    <t xml:space="preserve">Ero a fare la spesa alla Coop e è sempre un posto che mi mette molta tranquillità. Ci sto bene, un po' come se fosse casa. Sembra uno spot alla Coop, ma non lo è, poi quella Coop, in particolare quella che ho vicino casa. Ci vado da tanti anni un ambiente familiare, c'erano inspiegabilmente tanti bambini piccoli, non ci sono mai di solito ci sono solo anziani. Mi ha fatto un po' strano e però si, è uno di quei momenti in cui, anche se ho cose da fare me la prendo con calma. Fare la spesa è una parte che mi piace. E non stavo pensando a granché, mi stavo concentrando su quello che volevo acquistare. </t>
  </si>
  <si>
    <t>Ho rischiato di morire perché sono andata in auto con un ragazzo che andava troppo forte e abbiamo giocato a briscola, quando siamo arrivati al bar. E non ho pensato niente di stravagante sinceramente. Abbiamo detto solo qualche cavolata.</t>
  </si>
  <si>
    <t xml:space="preserve">Sono uscita dal lavoro al bar, sono venuta su in macchina, penso a quanto sono stanca a quanto è stata dura emotivamente questa giornata. E che non vedo l'ora di andare a letto. </t>
  </si>
  <si>
    <t>Che coglioni! Questo ho pensato, devo andare a cena con il mio vicino di casa che da sabato mi sta... anche sui coglioni e non ho voglia di andarci. Lo faccio perché lui ne aveva bisogno e va bene però, non ho proprio voglia. Mi vado a lavare i capelli, che palle.</t>
  </si>
  <si>
    <t xml:space="preserve">Sono un po' stanca, mi accompagnano un po' di pensieri negativi. Mi propongono di uscire, ma non ho voglia. È come se mi sentissi un po' apatica ultimamente. </t>
  </si>
  <si>
    <t xml:space="preserve">Stasera in realtà non è che penso molto, ho tanta voglia di stare sola. Mi sento un po' così. </t>
  </si>
  <si>
    <t xml:space="preserve">Oggi è stata una giornata tranquilla con pochi pensieri, ho lavorato. E niente, l'unico pensiero che mi è venuto più spesso nella testa è che ho una mia amica che secondo me è un po' gelosa di me. E però io non so come assottigliare questa cosa, che a volte mi dà anche un po' fastidio. Non penso che comunque sia una cosa che dipenda da me, ma una reazione che ha lei. Una sorta quasi forse di invidia di alcune situazioni nel quale, per delle sue insicurezze, lei non ci si trova, forse, non lo so. </t>
  </si>
  <si>
    <t>Oggi sono un po' triste perché uno dei miei amici più grandi, diciamo, uno degli amici che ho da più tanto tempo va fuori al lavoro, va in [PLACE1] E bene o male per quanto possa essere felice, comunque mi lascia. Mi dà un po' di dispiacere, ecco. Perché comunque c'è sempre stato e è sempre stata una presenza che bene o male sapevi di avere. E nonostante che sia una cosa bella, questa lascia un po' l'amaro in bocca. Ecco, sapere che ci vedremo meno. Via, un po' diverso sarà.</t>
  </si>
  <si>
    <t xml:space="preserve">È stata sicuramente una giornata intensa. E infatti ho perso anche la voce. E abbiamo fatto il carnevalino dei bimbi qui al mio paese. E sono sicuramente contenta, perché comunque era una bella giornata, penso si siano divertiti tutti. Anche se a volte queste feste, queste cose tipo il matrimonio o cose del genere, mi fanno sentire un po' sola. Perché alla fine io non ho figlioli, non ho un compagno e in queste occasioni vedi comunque genitori felici dei loro figli. E te invece sei una pitocca lì un po' sola. Però, nonostante questo mi ha messo tanta gioia. </t>
  </si>
  <si>
    <t>Tutto sommato è stata una giornata tranquilla. Mi rendo conto che quando uno ha da fare non pensa troppo. Il problema c'è quando uno ha poco da fare. Che uno si mette lì e pensa al senso della vita. E capisco che ognuno di noi ha dei problemi, grandi o piccoli che possano essere, non è facile trovare la strada per risolverli. Però vabbè.</t>
  </si>
  <si>
    <t xml:space="preserve">Stavo studiando, quindi i miei pensieri erano soprattutto diretti al lavoro, a un paper che stavo leggendo, ad un progetto che stiamo cercando di concludere e che non mi va di scrivere, su cui, però, cioè, praticamente tutte le analisi che devo fare le ho fatte. Quindi mo' tocca soltanto mettersi sotto, scrivere, con buona pace dell'anima mia. E niente. E quindi appunto, i miei pensieri erano soprattutto legati al lavoro, al fatto che avevo fame, perché ancora non sono andato a mangiare. Mo' tra poco vado perché insomma, ho un certo languorino. Poi cosa altro. C'erano i miei amici che stavano andando già a mangiare, però non mi andava di raggiungerli che avevano scritto sul gruppo. Appunto, pensieri legati magari alla danza, che c'erano i miei amici di danza che stavano scrivendo tutti quanti messaggi: "Daje, cazzo, impegniamoci, impegniamoci, facciamoci il culo! Daje, Daje, Daje! Anche se è stato durissimo questo weekend, dai che ce la facciamo, tutti quanti insieme! Dobbiamo contare l'uno sull'altro", eccetera. E niente, questo. </t>
  </si>
  <si>
    <t>Stamattina è stata una mattinata abbastanza movimentata. Stamattina ho camminato tanto, quindi mi sono un pochino riposato dopo essere andato a pranzo coi ragazzi del primo e aver preso il caffè con loro adesso mi sto un attimo riposando tranquillo in camera. Mi dovrei mettere a studiare, però non ho tanto la testa. Niente. Non so, oggi sto forse un pochino triste, non lo so perché, un filo triste. Il pranzo e il caffè con quelli del primo è stato molto bello. È stato un attimo di sollievo in una giornata forse in cui sto un pochino giù. Ci sta, ogni tanto capita.</t>
  </si>
  <si>
    <t>Ho fatto un esercizio di hip-hop che ci hanno dato per casa, un esercizio di popping in cui dovevi contrarre e rilasciare il muscolo rapidamente. Dai, mi è venuto abbastanza bene per quanto poi io mi vedo sempre un po' imperfetto, sempre un po' con mille difetti, sono un po' perfezionista da questo punto di vista, ma vabbè. Da una parte sono perfezionista, dall'altra sono scarso, quindi è una combo un po' così, no sto scherzando. E però, si, ho fatto questo esercizio, mo' tra poco mangio e questo pomeriggio vedo un po' di amici qui a [PLACE1]. Niente, tutto a posto. Nel frattempo sto facendo le analisi sul computer che non mi stanno venendo, mannaggia, però vabbè tutto sotto controllo, più o meno, cioè nel senso, speravo mi venissero, però vabbè. Che dobbiamo fare? Me ne sono venute delle altre e quindi è buono. E niente, questo è quanto.</t>
  </si>
  <si>
    <t xml:space="preserve">Mi sono andato a prendere un caffè con [NAME1], un ragazzo di neuroscienze neanche di Gann, però, che lavora con [NAME2] e mi ha raccontato un po' del suo lavoro. E gli ho raccontato di quando sono andato a fare il convegno in storia della scienza a [PLACE1]. Mi ha raccontato un po' del lavoro che sta facendo con [NAME2]. E niente, e poi sono rientrato in camera e mi sono rimesso a studiare cercando di ottenere qualche risultato. Domani ho una presentazione, ho la riunione con i miei supervisori, diciamo. E niente, sto cercando di ottenere qualche risultato da fargli vedere, da mostrargli. Sto cercando di capirne anche un po' il senso. </t>
  </si>
  <si>
    <t>In realtà ho visto un po' di sorteggi di Europa League, di Conference. Insomma, delle coppe europee. Stamattina sono andato a cantare, è stato piacevole, è stato bello. Insomma, cominciamo un po' a lavoricchiare che sto imparando un po' di cosette per capire come cantare, insomma, un po' di cosette tecniche. Anche oggi giornata abbastanza tranquilla, appunto, il fatto che l'altro ieri ho fatto la riunione con i miei prof forse ancora mi dà tranquillità. E quindi non sto lavorando troppo, però va bene così. In realtà ieri sera poi ho fatto tardi per lavorare. Vabbè comunque non so perché sto a dire tutte queste cose. Comunque vabbè, insomma, questo.</t>
  </si>
  <si>
    <t xml:space="preserve">Comunque stavo giocando a ping pong. Avevo appena fatto una partita a biliardino, avevamo giocato a carte a Machiavelli con gli altri. Niente carino carino carino, ci stavamo divertendo, è stato un bel momento della giornata. Un momento in cui si stava tutti insieme, si scherzava, si giocava, eccetera. Quindi ci sta. </t>
  </si>
  <si>
    <t>Mi sto dedicando alla lettura di paper. Ne ho appena letto uno che mi ha fatto un po' innervosire, mannaggia a lui. Paper inutile, completamente, in cui i risultati sono? Boh, praticamente zero, cioè, perché? Perché l'hanno scritto? Perché l'hanno accettato? Boh, vabbè. Noi ci dobbiamo sbattere, invece questi qua pubblicano così, pubblicano cose nulle. Vabbè, anyway. Niente, domenica tranquilla a leggere, a guardare un po' i risultati del campionato, a ascoltare un po' di musica. Dovrei provare l'esercizio di hip-hop, ma non ho voglia, ogni tanto capita anche questo. Vabbè, questo.</t>
  </si>
  <si>
    <t>Stavo giù a prendermi un caffè e mangiare le frappe, i cenci, le chiacchiere, come si chiamano in italiano. Delle chiacchiere un po' vissute, insomma. Un po' non un granché. E niente, stamattina ho letto tanto, tanti paper riguardanti Brain Anatomy, per cercare di dare un po' di significato ai risultati che ho ottenuto nella mia analisi. Niente, cos'altro dopo? Cioè appunto, comunque avevo mangiato, o insomma ero stato tranquillo in camera. Quindi, niente.</t>
  </si>
  <si>
    <t>Essendo al lavoro non ho pensato molto, però comunque la sensazione che ho è di urgenza e ovviamente non ho voglia di stare al lavoro, quindi mi sento un po' triste.</t>
  </si>
  <si>
    <t>Non pensavo a nulla perché stavo lavorando, quindi ero concentrata, però ovviamente non vedevo l'ora di uscire, di andar via e mi sento in un periodo di attesa, quindi i miei pensieri sono sempre rivolti al fatto del cambio città. Cambio vita, però per il resto non ero concentrata sul lavoro.</t>
  </si>
  <si>
    <t>Pensavo che non vedevo l'ora di andar via dal luogo in cui lavoro per poter avere la testa un po' più leggera e andare a fare un giro, quindi essere un po' più spensierata.</t>
  </si>
  <si>
    <t>Ero in ansia perché al lavoro è arrivato il capo rompipalle che mette in ansia tutti, mette agitazione perché pretende qualsiasi cosa e quindi in quel momento ho proprio pensato di non vedere l'ora di andar via perché quando non c'è lei mi sento tranquilla e serena e riesco a lavorare decentemente. Se c'è lei, invece, spesso capita che me ne vado in panico, di conseguenza non ho le cose sotto controllo e poi lei rimprovera chiunque e quindi questa cosa mi mette ansia.</t>
  </si>
  <si>
    <t>Ero tranquilla perché ero a casa di un mio amico e parlavamo del più e del meno, di tutto quello che ci è successo in questi giorni, delle cose lavorative, di tutto, e mi sentivo molto tranquilla e spensierata.</t>
  </si>
  <si>
    <t>I miei pensieri sono sempre gli stessi, perché sono un po' in sofferenza, sono un po' triste in questo periodo, quindi penso sempre al fatto di voler andar via da [PLACE1], al fatto che non mi sento soddisfatta e che faccio un lavoro che richiede tanta forza, energia positiva che al momento non sento di avere, quindi i miei pensieri sono sempre questi.</t>
  </si>
  <si>
    <t>Niente, sto prendendo il treno per tornare verso casa che ho sistemato alcune cose per [NAME1]. E niente. Sono abbastanza rilassato.</t>
  </si>
  <si>
    <t xml:space="preserve">Stavo dormendo con la speranza di riposarmi. Con l'angoscia che devo andare giù, più che angoscia con la non voglia di andare a lavorare. Nel senso che... sono stanco, ancora solo questo. E però adesso so che mi devo mettere sotto. E andare a lavorare. </t>
  </si>
  <si>
    <t>Mi sentivo un po' rilassato perché l'ho letto e col pensiero che devo comunque sempre andare a lavorare, quindi mi aspettano delle ore di lavoro, però sto bene, emotivamente sto bene.</t>
  </si>
  <si>
    <t>Niente, pensavo al terminare di studiare perché non ho proprio voglia, mi sento metereopatico come il tempo, oggi tutto grigio, infatti. Ho fatto meno del dovuto. Però comunque almeno ho fatto qualcosina. E pensavo di rilassarmi. Un po' farmi un giretto e prendermi un buon caffè.</t>
  </si>
  <si>
    <t>Allora, lasciato e ho fatto tutte le cose che bisognava fare, ma mi stavo sistemando alcune cose e quindi questo.</t>
  </si>
  <si>
    <t>Mi stavo preparando, sono un po' teso. Perché devo andare da il fratello di un mio amico, dovevo uscire, dovevo fargli un po' da Cicerone qui in [PLACE1]. Quindi diciamo, è stato un imprevisto che non mi aspettavo, mi sto un po' trascurando le mie situazioni giornaliere però comunque lo faccio, e niente.</t>
  </si>
  <si>
    <t xml:space="preserve">Niente, stavo in giro, ero abbastanza rilassato oggi visto che ho concluso tutte le cose che dovevo fare. Quindi niente, però la situazione chilly. Sono abbastanza rilassato, ma dovrei partire. Quindi devo iniziare a farmi la valigia, quindi il mio pensiero più grande per questo. </t>
  </si>
  <si>
    <t>Stavo mangiando e sono contenta perché ho fatto una buona cena, quindi sono soddisfatta di aver concluso la giornata così, appagata, diciamo.</t>
  </si>
  <si>
    <t xml:space="preserve">Stavo guidando per tornare a [PLACE1] dal lavoro che ho fatto stamattina. Come mi sento? Allora sono un po' stanca perché comunque mi sono svegliata alle quattro per andare a fare questo lavoro, però mi sento soddisfatta perché sono convinta che sia venuto un ottimo lavoro. Quindi diciamo, nonostante la stanchezza c'è la soddisfazione. </t>
  </si>
  <si>
    <t xml:space="preserve">Stavo passeggiando per le stradine di [PLACE1], insieme alla mia famiglia e si è fatto un giro più che altro per le strade quelle meno conosciute. Come mi sento? Sono rilassata, tranquilla, anche perché comunque passeggiare a [PLACE1] mi piace, soprattutto per queste stradine poco baccagliate, che mi piace guardare i vicolini o comunque posti un pochino più nascosti. Anche dentro le abitazioni, mi piace vedere come sono fatte che la maggior parte sono storiche, quindi sono anche belle. </t>
  </si>
  <si>
    <t>Mi stavo riposando. Ero sul mio letto mentre stavo guardando una serie TV su Netflix. Ogni tanto mi è anche cascata la palpebra dalla stanchezza e quindi diciamo mi sentivo rilassata e onestamente mi sono svegliata anche un pochino stanca, quindi forse non ho reintegrato al massimo con questo pisolino.</t>
  </si>
  <si>
    <t>Ero a una riunione con Canon, il marchio, quello delle macchine fotografiche. Ero a una riunione online, quindi comunque comodamente da casa. Come mi ha fatto sentire? Molto bene, perché da oggi sono ufficialmente un fotografo sponsorizzato marchio Canon e quindi mi forniranno tutto il materiale. Perciò diciamo, sono molto appagata dalla cosa, molto felice. Oltre al discorso di essere entusiasta a iniziare questa partnership con questo grande marchio fotografico.</t>
  </si>
  <si>
    <t>Ho avuto modo di riposare e di concludere qualche lavoro fotografico al computer, sistemando delle foto. E mi sento appunto rilassata, riposata e felice, oltre che appagata dal momento in cui appunto ho sistemato le foto.</t>
  </si>
  <si>
    <t>Sono le quattro del pomeriggio in punto, stavo finendo di allenare i bambini a scherma. Ero quindi in una palestra a insegnare, a dare lezioni di scherma a bambini di età compresa fra sei e nove anni e come ogni giovedì. Oggi è stata particolarmente impegnativa, perché erano molto agitati e quindi hanno lasciato un po' di stanchezza, un po' addosso anche a me. Comunque tutto bene.</t>
  </si>
  <si>
    <t xml:space="preserve">Stavo allenando le mamme dei bambini al campo scuola e ero tranquilla nonostante oggi avessero dovuto fare un test. Oggi hanno fatto il test e nonostante fosse stato un test abbastanza pesante sono riuscita a portarlo in fondo con successo, quindi mi ritengo molto soddisfatta. </t>
  </si>
  <si>
    <t>Ho fatto la doccia e asciugato i capelli. Questo quindi mi ha fatto sentire rilassata e tranquilla.</t>
  </si>
  <si>
    <t xml:space="preserve">Mi sono allenata. Ho finito adesso. Sono abbastanza provata perché il lunedì è un allenamento un po' pesante. Oltre al mal di gambe ho anche poco fiato e quindi mi sento abbastanza stanca. </t>
  </si>
  <si>
    <t>Mi trovavo a un test di alcune macchine fotografiche Sony. E in un contesto sportivo, quindi ero a fotografare gli allenamenti del [INSTITUTION1]. E' stato un evento nuovo per me, quindi mi ha suscitato particolare interesse, soprattutto perché provavo corpi macchina e per quanto riguarda le macchine fotografiche, che io non ero ancora abituata ad utilizzare e quindi per me è stata una cosa piacevole, un'esperienza piacevole ed interessante.</t>
  </si>
  <si>
    <t>Stavo passeggiando con il mio ragazzo, una mia amica, tornando da lezione e mi sentivo molto bene perché c'era un bel tramonto e una bella temperatura e stavo chiacchierando tranquillamente con loro.</t>
  </si>
  <si>
    <t>Ero a lezione e stavo seguendo. Ero abbastanza interessata, però stanca. Dopo ore di lezioni. E io tipo abbastanza soddisfatta. Una giornata interessante e però pensavo anche a quando sarei tornata a casa per riposarmi.</t>
  </si>
  <si>
    <t>Stavo studiando in cucina. Ero abbastanza tranquilla, stavo capendo quello che stavo studiando ed ero un po' nervosa, cioè più che nervosa impaziente di finire, di studiare così avrei potuto riposarmi. Mi sentivo tutto sommato molto bene.</t>
  </si>
  <si>
    <t>Stavo studiando degli appunti di una lezione che avrò domani e niente, mi sentivo abbastanza bene, un po' assonnata. E però abbastanza bene, ero concentrata. Vado soddisfatta di quello che stavo riuscendo a capire e sì, questo.</t>
  </si>
  <si>
    <t>Ero in camera mia sul letto, sui social, mi stavo riposando perché ho finito lezione alle sei. Mi sentivo tranquilla, rilassata. E niente, ero un po' stanca per la lezione, ma mi sentivo abbastanza bene.</t>
  </si>
  <si>
    <t>Ero appena tornata a casa da lezione, sistemando la stanza, ero abbastanza stanca ma felice che fosse iniziato il fine settimana. E intorno a me c'era il mio ragazzo che stava studiando, era tutto molto tranquillo.</t>
  </si>
  <si>
    <t>Stavo studiando. E avevo appena finito una pausetta dallo studio. E mi stavo concentrando per cercare di essere più produttiva possibile perché essendo che non ho molto da studiare per ora, altrimenti rischierei di passare tutto il pomeriggio sui social. Intorno a me era tranquillo, c'era il mio ragazzo che studiava. Mi sentivo motivata a ritornare a studiare.</t>
  </si>
  <si>
    <t>Stavo guardando Pechino Express sul letto, avevo studiato un po' prima. E mi sentivo abbastanza rilassata perché appunto mi stavo riposando e intorno a me non c'era nessuno. E però comunque un po' preoccupata, cioè un po' nervosa, perché domani sera abbiamo organizzato una serata qui a casa e saremo tante persone quindi, vorrei che andasse tutto bene e questa cosa mi crea un po' di ansia.</t>
  </si>
  <si>
    <t xml:space="preserve">Ero a lezione e mi sentivo molto stanca perché ero stata tutta la mattina fuori casa, e poi di corsa a lezione dalle due fino alle sei. E lezione di per sé era una bella lezione. Il professore spiegava chiaramente, io provavo a seguire, ma ero un po' persa e non vedevo l'ora che finisse. </t>
  </si>
  <si>
    <t xml:space="preserve">Sono in stanza, mi sono svegliata da non molto dal riposino pomeridiano. Mi sento decisamente più rilassata dai giorni scorsi. Stavo preparando una borsa di acqua calda per il mio mal di schiena. Stavo scegliendo un film da vedere. Mi sento un po' più tranquilla dei giorni scorsi. </t>
  </si>
  <si>
    <t>Sto passando la maggior parte del tempo a dormire, forse perché sono un po' stanca, quindi mi sono appena svegliata da un altro riposino pomeridiano. E mi sento molto rilassata. Mi sono addormentata mentre guardavo un video di aviazione civile. In particolare su alcuni tipi di incidenti aereo. Perché ho iniziato a prendere l'aereo, quindi non sono preoccupata, non ho preoccupazioni di alcun tipo, però ho scoperto che mi interessa questa tipologia di video. C'è il sole. Non bella luce, c'è il mio compagno di stanza che ha iniziato a pulire. E niente, ero sotto la copertina al calduccio. Ero appunto in una posizione comoda. Mi sentivo tranquilla.</t>
  </si>
  <si>
    <t>Sono a casa di amici, stiamo festeggiando un compleanno. Le presentazioni PowerPoint divertenti su argomenti a nostra scelta, e la mia è stata particolarmente apprezzata, e adesso sto cercando di spiegare alcune parole italiane a un ragazzo cinese. C'è un'atmosfera molto divertente. E quindi niente, sono felice. Mi sto divertendo, sto ridendo tanto.</t>
  </si>
  <si>
    <t>Sono all'università, in biblioteca, sto studiando. Sono stata in compagnia dei miei amici, adesso ho incontrato altre ragazze che conosco. E niente, momento di studio, infine riposo sia per la compagnia, sono felice, mi piace questo stile.</t>
  </si>
  <si>
    <t xml:space="preserve">Ho fatto una pausa dallo studio, sono stata con i miei amici e ho deciso di tornare a casa perché mi sento un po' stanca. Non trovo un'emozione nello specifico. Solo di stanchezza perché stamattina ho avuto una lezione presto quindi mi son dovuta svegliare prima del solito. Penso che fare una passeggiata, ancora con la luce, mi possa rilassare un po' prima di riprendere a studiare più tardi. </t>
  </si>
  <si>
    <t>Ho studiato come tutti il giorno in biblioteca e oggi sono da sola perché stamattina sono stata ad una laurea. Non ho incontrato i miei amici, sono un po' stonata, probabilmente dal fatto di aver sentito la discussione. In mattinata è successo anche un evento che mi ha dato un po' fastidio, quindi insomma, ho di sottofondo questo pensiero. E sono un po' nervosa.</t>
  </si>
  <si>
    <t>Oggi sono rimasta a casa perché non mi sento molto bene. Non credo sia nulla di grave, forse, non lo so, dei giorni scorsi è che quando sono in camera sto cercando di riposarmi guardando un film. E mi sento un po' in colpa per il fatto che non sto studiando. Quindi non ci sto ripensando, sto cercando di riposare con un film. Però, ecco, un po' ogni tanto penso all'esercizio, ogni tanto mi sconforto un po', se non riesco a farlo. E niente, spero di stare meglio in serata o domani e poter continuare a fare quello che devo.</t>
  </si>
  <si>
    <t xml:space="preserve">Sono in camera e sto studiando. Oggi sono qui perché l'università è chiusa la domenica. E niente, ho studiato. Sono contenta di aver capito alcune cose, anche se dall'altro lato mi sento un po' indietro. Cerco di tranquillizzarmi, di ricordarmi che l'importante è capire, devo capire per forza velocemente. Ho visto un report... e niente, adesso continuo a studiare. </t>
  </si>
  <si>
    <t>Sono appena tornata in biblioteca dopo una pausa con gli amici fuori al dipartimento. Siamo stati al sole sull'erba. E prima di questa pausa ero un po' stressata. Invece adesso mi sento più tranquilla. Spero si senta perché qui non posso parlare. Niente, sono felice di riprendere a studiare. Ho capito una cosa che non ho capito.</t>
  </si>
  <si>
    <t xml:space="preserve">Sono tornata dall'università. Sono tornata un po' prima del solito perché mi sento particolarmente stanca. E mi sento anche abbastanza giù di morale oggi. Non c'è un motivo specifico, credo sia un po' legato al fatto che sono un po' stanca. Poi aspetto le mie mestruazioni, quindi in genere in questa fase sono un po' giù con il morale e niente, fondamentalmente vorrei riposare un pochino. Sono un po' agitata per l'esame che ho questo fine settimana. E niente. Sono un po' giù, nostalgica. </t>
  </si>
  <si>
    <t xml:space="preserve">Sono in stanza, ho fortissimi dolori alla pancia, la schiena, alle gambe per le mestruazioni. E soffro molto dal dolore e sono agitata, perché dovrei andare a restituire un libro in biblioteca e per questo sono cioè nel corso della giornata. Ho provato tre volte ad uscire di stanza, mettermi le scarpe, un giubbino per uscire, però mi sento male. E quindi non so che fare. Sono un po' agitata, anche perché fino a questo momento non sono riuscita a studiare. E niente, sono un po' scoraggiata perché ho tanto dolore e forse mi dovrei fare una visita. E questo il mio stato d'animo, è andata un po' agitata, un po' abbattuta. </t>
  </si>
  <si>
    <t>Sono in biblioteca. Anche oggi stavo studiando. Mi sento davvero tanto giù di morale. Non so bene a cosa sia legata a questo malessere. Adesso stavo riprendendo a studiare da una pausa, sono stata un po' al sole in silenzio con altri amici. Mi piacerebbe fare un bagno a mare. Qualche spiaggia dalle mie parti. Penso che mi rilasserebbe un po'. E adesso devo continuare a studiare il sabato, magari ripasso un pochino, e leggo. Sono un po' angosciata.</t>
  </si>
  <si>
    <t xml:space="preserve">Sono nella mia stanza [PLACE1] di una residenza universitaria. Sto studiando, ho studiato e oggi sono qui perché non mi sento tanto bene. Per questo non sono andata in biblioteca come al solito. Come mi sento fisicamente? Non proprio in modo ottimale, psicologicamente anche. Sono un po' inquieta, un po' agitata. No, ma sicuramente un po' per l'esame di domani. Un po' perché devo tornare a casa per Pasqua. E mi sento felice di rivedere i luoghi ai quali sono affezionata, dall'altro lato, comunque. Vorrei vedere la famiglia. Non lo so, insomma, in generale dovrei vedere qualcuno dopo un po' di tempo che si è stati distanti... piangerò un po'. Però in complesso voglio un po' della comodità di casa mia, e quindi questo sono direi agitata, un po' malinconica, un po' giù di morale, boh, così. </t>
  </si>
  <si>
    <t xml:space="preserve">Stavo riflettendo sull'eventualità di prestare assistenza a questo ragazzo disabile, assunto in qualità professionale, per accompagnarlo in giro per [PLACE1], oppure fuori [PLACE1], durante il weekend, per assistere a qualche partita di pallacanestro, o di calcio, o altre attività che da solo, naturalmente lui non potrebbe permettersi di andare a vedere. Il pensiero di lui su questa sedia a rotelle che ha una libertà limitata, mi fa riflettere, mi fa capire come a volte noi diamo per scontato, tutte le qualità che abbiamo. Ma ci sono persone che hanno meno fortuna e nascono, non per scelta, ma per destino, se lo vuoi chiamare così, oppure per sfortuna, nascono e hanno delle patologie che gli impediscono di poter espletare le normali funzioni che noi siamo in grado di fare, diciamo, che le persone in salute fisiologica sono in grado di fare senza problemi. Questo ragazzo non può camminare, e questo fa riflettere. Ci sono anche dei tipi di disabilità di tipo psichico, alcune persone sono in grado di camminare, quindi dal punto di vista del corpo sono in salute, però da un punto di vista psicologico hanno una disabilità e si cerca di risolverla questa disabilità. In realtà in questo periodo, in questa fase, sto cercando di superare quelli che sono i limiti che io mi sono portato dietro a livello del mio modo di vedere le cose e della vita. Ho delle insicurezze, e quindi una parte di me ha provato connessione empatica con l'altro, anche nei confronti dei genitori, che evidentemente non erano sereni, non trasmettevano serenità. C'era probabilmente una tensione e probabilmente c'era ancora prima che il bambino nascesse. Noi sappiamo, la scienza ci dice che tutto quello che la madre vive e sperimenta durante il periodo di gravidanza va a influire a livello epigenetico e biochimico nei confronti del figlio che nascerà. Questo potrebbe essere uno dei diversi fattori che portano una persona a nascere, oppure a sviluppare nel tempo, una patologia che poi ti rende disabile. Questo è un processo interessante da osservare. </t>
  </si>
  <si>
    <t>Stavo riflettendo sulla mia passione per gli scacchi e il mio desiderio di continuare a studiarli più intensamente e migliorarmi, e il senso di tutto questo nella mia vita. E quanto questo rappresenta un momento molto importante e fondamentale, di consapevolezza nella mia vita. La sensazione è stata quella di profondo contatto con me stesso, ecco, durante queste partite è stato veramente bello. E rimane il desiderio di continuare a migliorarmi.</t>
  </si>
  <si>
    <t>Mentre stavo finendo l'ultima partita del torneo ero in vantaggio, stavo vincendo, stavo pensando a quanta pratica, sui finali, quanti studi, quanti esercizi, farò per migliorare la mia abilità, specialmente nei finali. E' la migliore partita che ho giocato oggi. Trovo sia così bello giocare a scacchi, così bello proprio lo studiare, migliorare, giocare, analizzare aperture diverse, combinazioni diverse, mi piace. E oggi quando giocavo vedevo questa armonia dei pezzi, affascinante. Mi rendo conto che io non sono ancora un professionista. Ne abbiamo parlato tanto, tutte le persone che hanno giocato qui e che ho avuto modo di osservare, con le quali ho avuto modo di giocare.</t>
  </si>
  <si>
    <t xml:space="preserve">Quello che mi passava per la mente, erano alcune riflessioni a proposito delle batterie di test psicologici. Una tecnica di cui sono venuto a sapere recentemente, a dire il vero è uno strumento che può essere utilizzato in più modi, sia a fini diagnostici sia fini prettamente conoscitivi, per ambiti più disparati a proposito di una persona, o comunque di un richiedente di questi test. Mi rendo conto che ogni giorno imparo qualcosa di nuovo che non conoscevo prima. E questa era un po' la sensazione che provavo e che provo adesso. È una bella sensazione. Mi rendo conto che c'è un connubio tra scienza e la vita, la nostra anima, il nostro potenziale che può esprimersi in ogni modo possibile, nelle forme più varie e che a volte rimane dormiente dentro di noi, ma che con l'aiuto degli strumenti giusti possiamo tirare fuori e realizzare nella vita. Poiché sto considerando di intraprendere questo percorso di miglioramento di me, che richiederebbe che mi valessi dell'uso di questi test, ero un poco in ansia al pensiero di non sapere bene su che terreno mi sto muovendo, se questo è un metro che può funzionare oppure no, se si tratterebbe di una spesa inutile o di un investimento inutile da parte mia e della mia famiglia. E magari la soluzione o comunque, ci fosse un'altra strada migliore da prendere. E quindi stavo riflettendo e allo stesso tempo però con curiosità, con interesse. Quindi avevo questi tipi di pensieri. Poi ho pensato che avrei desiderato andare a studiare un po' di materie di preparazione per i test universitari, all'[INSTITUTION1], alla biblioteca pubblica qua vicino. E pensare di studiare, curiosamente mi appassionava, mi piaceva molto. Curioso perché non è sempre stato così, io in passato non sono sempre stata una persona che amava lo studio, diciamo che lo amavo fintanto che non incontravo una resistenza, che è la stessa resistenza che a volte incontro nella mia vita anche nel rapporto con la musica. Ci sto facendo conoscenza di questa mia resistenza. Stavo giusto leggendo a proposito di questa organizzazione che si chiama [INSTITUTION1]. Stavo leggendo le varie recensioni, provo felicità nel leggere le parole di tutte le persone che evidentemente hanno avuto un'esperienza positiva. E sono rimaste soddisfatte di essersi avvalse di questo servizio. Nello stesso tempo mi rendevo conto che stavo pensando, valutando, cercando, ma a volte la risposta è semplice. Si segue la propria intuizione. E poi c'è una sensazione di apertura generale nei confronti della vita. </t>
  </si>
  <si>
    <t>Stavo ripensando a questi test, queste batterie di test psicologici, al fatto che costano tanto, al fatto che ho trovato un modo per poter mettere su i soldi per pagare queste batterie. E mi chiedevo se tutto questo avesse senso. Riflettevo sul fatto che, forse, come ha detto il nostro parente psicologo, questi test costano troppo. E contemporamente ripensavo al fatto che ci deve essere qualcosa di più di una risposta del genere. Si tratta di se una cosa funziona o non funziona, cioè qual è il valore? Qual è la portata? Questo è quello che mi chiedevo, qual è la funzione. Stavo pedalando e pensavo di pedalare per pedalare, piuttosto che pedalare per rientrare a casa. E rientrato a casa, ho avuto un po' di frustrazione al pensiero dei recenti avvenimenti e conversazioni che c'erano state con mia madre. Per un attimo hai desiderato, spaccare tutto. Ma è stato solo un momento. Poi sono ritornato al contatto col mio essere e ho lasciato che queste emozioni, i pensieri, fluissero naturalmente. E non vedevo l'ora di mettere in pratica questo mio piano di giocare a scacchi, e mettere su questa colletta. E mi sembra un'idea interessante, un'avventura.</t>
  </si>
  <si>
    <t xml:space="preserve">L'emozione che avevo era di smarrimento. Cercavo di fare il punto della situazione, cercavo di prendere una decisione a proposito di cosa fare e non riuscivo. Perciò ho percepito il desiderio di giocare agli scacchi online, ho compreso che era una voce della mia cosiddetta vocetta interiore. La voce dell'abitudine. L'ho dismessa ecco, perché l'ho vista in questo senso. E poi, proprio era come non vedere più niente, era come avere, non lo so, un palo nella testa. Qualcosa che mi impediva di vedere lucido. Cercando di capire il prossimo passo, ecco, il cosiddetto prossimo passo. Senza guardare nemmeno troppo il futuro, proprio il prossimo passo, ecco. I pensieri che ho avuto sono uscire e mettermi a studiare gli scacchi. E solo che ho una grande allergia in questi giorni, non posso mettermi a studiare fuori casa. Ma dov'è uno spazio dove posso andare? Di solito vado in biblioteca, ma la biblioteca è chiusa oggi, perché è domenica. Una chiesa! Una chiesa, un luogo silenzioso, aperto al pubblico, almeno fino all'orario della messa. Ho cercato gli orari delle messe. C'è la messa alle 18, quindi fino alle 18 direi che posso studiare. Poi me ne andrò. E poi, ho ripreso fra le mani un libro che parla di alcune cose che ha avuto un impatto enorme su di me, è scritto da Sydney Banks. Si chiama "The Enlightened Gardener" revisited. Ho cominciato a rileggere alcune cose, appunto questo libro l'ho già letto tutto, però... ho cominciato a rileggerlo, piano piano, ho pensato di portarmi dietro anche quello. A volte pensare di avere un problema è il problema. Anche quando non c'è nessun problema. Però io ho bisogno di aiuto, però non so se posso fidarmi ad esempio di questo consulente che ho visitato a [PLACE1]. Ti offrono i servizi, a detta sua, infallibili, ma che hanno un alto costo. E allora domanda è, "Ma veramente è necessario pagare così tanto?". Non è che la risposta pronta per questo, perché è intuitivamente troppo costoso. Ho già lavorato con alcuni psicologi, ho fatto un percorso di psicoterapia, abbiamo speso tanto, tanti soldi. E è stato molto utile, però appunto è stata una grande spesa, quindi sappiamo che le cose di qualità costano. Ma la domanda è, tutti questi soldi li stiamo spendendo pensando che c'è un problema, quando non necessariamente c'è un problema? Ecco, questo era quello che pensavo. E in quel momento forse mi dava una certa situazione quasi di smarrimento. Adesso che ne parlo provo una sensazione di grande accettazione. Vedo tutto quello che stavo pensando prima da un'angolazione diversa, già ora. </t>
  </si>
  <si>
    <t>Stavo rientrando dalla piscina e stavo pensando al mio amico [NAME1] che avevo contattato ieri e che ci eravamo sentiti per vederci per pranzo, ma poi lui non mi ha risposto quando era arrivato il momento di decidere a che ora ci vedevamo. E allora, in quel momento, mi sentivo un po' confuso. Quindi mi sono messo nei suoi panni, ho cercato di vedere la realtà dal suo punto di vista. Lui si sposa tra quattro giorni, e poi naturalmente lavora come tutti, e quindi probabilmente era impegnato e ha dato la priorità al lavoro. E questo mi faceva riflettere a proposito di me, della mia vita, dove sono, dove sto andando, quanto io posso convalidare il parere che hanno gli altri a proposito di qualsiasi questione inerente alla vita, o anche a me stesso. Quando invece si tratta di usare la mia intuizione, perché c'è un'intuizione dentro di noi, per cui abbiamo diretto accesso alla verità, a chi siamo, alle risposte che cerchiamo. E poi mi è venuta in mente la terapia farmacologica che mi fu prescritta due anni fa, ma che, in realtà, dopo brevissimo tentativo risultò essere non appropriata, perché mi dava dei disturbi di infiammazione alla vescica, per cui non ho intrapreso quella strada. Allora guardavo le persone per strada e mi chiedevo, ma come funziona il loro cervello? A livello delle sostanze chimiche che adoperano, che funzionano. Così come stavo riflettendo a proposito di questo scrittore del libro sulla mindfulness psicosomatica. L'emozione era curiosità, interesse, voler capire quanto di quello che lui scrive è scienza, quanto di quello che lui scrive, è vero obiettivamente e a livello impersonale, a livello universale. E quanto invece è influenzato da come è lui, dall'esperienza che ha avuto lui, per cui lui ha ricercato la parte materna all'interno della sua vita, mentre io sto ricercando la parte maschile. Quindi ho bisogno di sviluppare la mia parte maschile. Questo è quello che mi diceva la mia intuizione, altrimenti sono perso nella vita.</t>
  </si>
  <si>
    <t>Mi sentivo molto male per via dell'allergia alle graminacee, che mi è salita. Stavo pensando all'incontro di qualche ora fa con un mio caro amico, con il quale ho pranzato. Che lui mi aveva detto qualche settimana fa che era in una specie di congiunzione astrale, nel senso che tutto andava per, come si dice, il verso giusto. Mi parlava del suo lavoro e del fatto che è molto impegnato, però guadagna bene ed è una sorta di gallina dalle uova d'oro. E il fatto che, quando mi aveva visto, oggi mi ha detto che mi trova in forma. E poi ha detto che mi trovava incupito. E allora stavo riflettendo, ma lui sembrerebbe in uno stato dell'esistenza più fluido, più scorrevole, più felice. Ha un lavoro, quindi è meglio inserito di me nella società, da quel punto di vista. Insomma, più qualcosa. Però, questo alla fine è una mia valutazione, non posso sapere lui come si sente dentro realmente. Non posso sapere quanto una persona si sente felice dentro di sé. La mia è stata solo un'intuizione. E allo stesso modo, non posso fare un paragone. Posso solo compiere le scelte, per quanto riguarda me, sulla base di quello che conosco di me e l'intuizione. E in questo caso, ho l'intuizione che lui va alla grande adesso. E questo tipo di confronto, tra virgolette, può essere un confronto salutare. Nel senso che mi fa capire che io posso andare molto oltre i miei limiti attuali. E, ancora una volta, stavo riflettendo sull'eventualità di avvalermi di un percorso di consulenza psicologica, formativa, oppure un altro percorso, sempre nello stesso tipo di consulenza. Il primo qua a [PLACE1] con un dottore specializzato nelle neuroscienze e ricercatore. Un altro, al gruppo [INSTITUTION1] di [PLACE2] per l'eccellenza e la realizzazione del proprio talento. Stavo riflettendo su queste due opzioni. E, qualora potessi portarle avanti contemporaneamente, e le possibili varianti. Stavo pensando a questo. Ah sì, e che voglio iscrivermi al torneo di scacchi tra una settimana.</t>
  </si>
  <si>
    <t>Sostanzialmente, malessere, difficoltà decisionale. Attività di vari esercizi di psicoterapia cognitiva comportamentale svolti sulla comunicazione con mia mamma. Accettazione delle emozioni che provo in questo momento. Accoglierle piuttosto che respingerle. Un senso di peso nello stomaco. Consapevolezza di essere in grado di gestire questa situazione, e contemporaneamente accettazione della situazione stessa.</t>
  </si>
  <si>
    <t>Sono molto soddisfatto del regalo che ho preso per il matrimonio di un mio caro amico, domani. Gli ho preso un cuore di quarzo rosa. Ero molto compiaciuto di questa scelta. All'inizio avevo fatto una ricerca sui possibili regali di matrimonio. Ma quello che leggevo su Internet non risuonava. Allora mi sono messo nei panni del mio amico e ho pensato, che cosa mi avrebbe fatto piacere ricevere. Istantaneamente mi è venuta alla mente una pietra, un minerale. La bellezza preziosa della natura. A simboleggiare l'amore, all'insegna del matrimonio. E così mi sono recato in questo negozio, dove altrimenti probabilmente non sarei mai entrato. Ho scelto di avvalermi della consulenza di questo centro per la realizzazione del proprio talento a [PLACE1]. A breve inizierò a fare i test. Ho pensato a Sydney Banks e al fatto che prima della forma c'è la non forma.</t>
  </si>
  <si>
    <t>Il matrimonio del mio amico è stato bellissimo. Però, se io mi fossi sposato mi avrebbe fatto piacere chiamare l'orchestra a farle suonare la sinfonia numero 7 di Mahler, o meglio il finale del quinto movimento. Come diciamo regalo da parte degli sposi abbiamo ricevuto un sacchetto di carta, anzi una borsa di tessuto con un disegno dipinto. Ho pensato che mi piacerebbe molto se in futuro io potessi permettermi... sposandomi, di fare un regalo in qualche modo, più generoso, nei confronti degli ospiti. E mi rendo conto, naturalmente, che questo richiede più soldi. E che tutto ha un costo. Perché bisogna anche pensare realisticamente. Ero felice di aver avuto la mia sessione in piscina. Una volta arrivato a casa avrei cenato, avrei fatto uno dei miei esercizi di mindfulness. E' stata una bella serata, anzi una bella mattinata con questo matrimonio, che si è estesa fino al pomeriggio. E ho avuto anche una conversazione con la sorella del festeggiato, molto interessante, che desidero continuare a fare gli esercizi di psicologia sulla rielaborazione delle conversazioni abbinate all'attività fisica e alla mindfulness. Mi sentivo sereno, ma c'era una leggera ansia in sottofondo, anche se questa ansia l'ho accettata e parzialmente l'ho rielaborata. Principalmente, la sensazione, serenità, amore.</t>
  </si>
  <si>
    <t>Il rapporto con la madre è l'aspetto fondamentale della psicologia. Più incontro queste tematiche più mi rendo conto di come si possa approfondire sempre di più. E come sia una chiave di comprensione di tutti i principi che governano la psiche. Ancora oggi mi rendo conto che, nonostante ho lavorato parecchio sul rapporto con mia mamma, ho ancora molta strada da fare. Nel senso che c'è tanta strada ancora che posso fare. La meditazione, la mindfulness sono ottime tecniche da integrare all'attività della giornata. E mi piace studiare la medicina, intesa come consapevolezza olistica dell'esistenza, dell'essere umano e dell'ecosistema in cui noi siamo nati e cresciuti. E nel capire nel modo in cui ci relazioniamo con tutto il resto, questo è fantastico. Desidero continuare a studiarlo.</t>
  </si>
  <si>
    <t>Molto interesse nel convegno al quale ho preso parte, il desiderio di mettere in pratica delle tecniche che ho osservato e di cui ho appreso mentre ero qui. Profondo interesse di migliorarmi, di conoscere me stesso meglio, di vivere appieno. Di continuare questo percorso che ho iniziato. Il desiderio di continuare a studiare, anche se per conto mio, non necessariamente fare un corso universitario. Paure inerenti al rapporto che ho avuto fino ad ora con [NAME1]. E la mentalità di continuare. L'esigenza di fare qualche esercizio di ristrutturazione dei miei pensieri.</t>
  </si>
  <si>
    <t>Sono molto felice della seduta che ho avuto con [NAME1], abbiamo lavorato sui blocchi del corpo. I blocchi del corpo sono connessi a tantissime cose che noi abbiamo provato, vissuto nell'infanzia, tanti traumi che abbiamo poi somatizzato. È stata una sessione molto bella. Mi sono preso una pizza per celebrare il mio compleanno. Stavo pensando a tutte queste memorie, le stavo gustando. Sono molto belle. E mi sono reso conto che non avendo aspettative, ho potuto trarre il massimo dal mio incontro con [NAME1]. E intuisco che questo valga per tutta la vita. Non avere aspettative. E poi ho desiderato vedere il film "L'attimo fuggente". E mi sono messo a guardarlo proprio ora.</t>
  </si>
  <si>
    <t>Senso di rilassamento, quiete, genuino interesse e fascino verso gli scacchi. Al pensiero del torneo di venerdì e sabato, sempre se decido di andarci, sempre se ci andrò come avevo pensato. Ho l'idea di giocare non per vincere, ma giocare per giocare. Calcolare per calcolare. Ho provato in questi giorni, è stato interessante, è un equilibrio. Ammesso che io vada. Sono soddisfatto di alcuni messaggi che avevo scritto recentemente, in particolare quello di un ragazzo disabile che sta cercando qualcuno che lo accompagni qua e là, per lavoro e per le sue uscite di svago nel weekend. E io mi sono reso disponibile, per cui a breve invierò il curriculum, sono sulla strada giusta per cominciare a aumentare la mia generale autonomia economica. Questo mi rende felice, comincio a sentirmi più nella realtà, sono in equilibrio.</t>
  </si>
  <si>
    <t>Le riflessioni che avevo erano che il consiglio, o meglio, l'affermazione che aveva fatto spontaneamente il mio chiropratico dopo la visita di oggi è stata che ognuno deve fare la sua professione, il suo lavoro. Per esempio, ci sono delle persone che insegnano particolari tecniche, anche orientali, lo shatsu ad esempio, ma sono tecnici delicate. Se si tocca un punto a una donna incinta si può fare dei danni, può abortire. È necessario aver studiato, o avere delle conoscenze non solo nell'ambito specifico in cui al quale ci si sta dedicando, ma anche a tutti quelli che hanno a che fare, tutti gli ambiti che la disciplina stessa, tocca da una prospettiva più ampia. Per fare un esempio, la psicologia, oppure anche la fisioterapia, poggiano su una base medica, quindi, è necessario sia per lo psicologo che per il fisioterapista di avere delle conoscenze non specialistiche, seppur generiche, complete della medicina. Si potrebbe dire che un musicista abbia necessario avere le conoscenze appropriate dal punto di vista della fisioterapia, perché in realtà è un atleta e passa tanto tempo in posture particolari. Infatti, questa è un'altra ragione per cui sono andato dal chiropratico era per questo, per farmi mettere a posto la mia postura e quindi... ecco, percepivo in me la saggezza. Ho detto a me stesso: "Non voglio ritornare nei vecchi schemi abitudinari di pensiero". Quindi, ho pensato: ora vado nel monastero qua nei dintorni di [PLACE1], col contrabbasso e mi dedico alla mia professione, faccio il mio lavoro. Sì, posso anche iscrivermi a un laurea in psicologia, quello che vuoi, ma continuo a fare il mio lavoro, contemporaneamente. Quindi la sensazione è quella di salute.</t>
  </si>
  <si>
    <t xml:space="preserve">Ero sul letto. E mi sono riposato un attimo perché al momento ho un po' di mal di schiena nella zona lombare. E non so come mai, forse l'indossare un completo con panciotto per molte ore potrebbe essere la causa. Non lo so. Comunque sono stato sul letto e ho guardato un po' di Instagram dal cellulare e basta, ero seduto sul letto e sì, questo principalmente, non ho svolto altri tipi di attività particolare. </t>
  </si>
  <si>
    <t xml:space="preserve">Sono andato a fare la spesa e sì, ho fatto la spesa a piedi al supermercato, quindi alla Lidl ho preso un po' di cose, poi sono tornato e principalmente questo ho preso la spesa per i prossimi cinque giorni. E niente. Poi sono andato in cucina, l'ho sistemata, poi ho chiacchierato un attimo con un po' di amiche che erano qui e del più del meno insomma, che era da un po' che non ci vedevamo. E sì, praticamente ci siamo aggiornati, io dico com'è andata la mia laurea, e poi si è parlato di altri topic, tipo i capelli eccetera. Cose insomma abbastanza frivole, mentre nel frattempo finisco di sistemare la spesa. E sì, principalmente questo è successo. </t>
  </si>
  <si>
    <t xml:space="preserve">Ho preso i panni dalla lavatrice e l'ho svuotata. Poi ho steso i panni, mentre nel frattempo avevo messo a bollire dell'acqua per pulirmi una teiera che era sporca. E quindi mi aspettavo che l'acqua bollisse. Ne ho approfittato per fare questo lavoro, quindi sì. In questo ordine: ho preso l'acqua, l'ho messa su, ho acceso la fiamma, ho finito di fare una traduzione di lavoro molto rapidamente, poi ho iniziato a stendere i panni con calma, insomma. E credo più o meno di aver fatto solo questo. Ho steso molti panni, perché comunque un intero stendino è totalmente proprio saturo. Però sì, questo. Questo è quello che ho fatto, ecco. </t>
  </si>
  <si>
    <t>Sono stato a tornare a piedi dal centro di [PLACE1] perché ero andato con la mia fidanzata a bere un caffè. E insomma, adesso stiamo facendo la strada e chiacchierando del più e del meno, organizzandoci il prossimo impegno, insomma. Adesso stiamo quasi per essere arrivati a casa.</t>
  </si>
  <si>
    <t xml:space="preserve">Stavo pensando principalmente al colloquio di lavoro che ho appena concluso e ero un po' contento, un po' titubante perché non ho una certezza totale di come sia andato, di come sia il risultato. E pensavo anche di volerne parlare con amici e familiari. Ecco, per capire anche una loro opinione su come possa essere andato e in generale raccontarlo, perché per me è una cosa importante. </t>
  </si>
  <si>
    <t>Ho parlato con mia madre e ho raccontato degli ultimi avvenimenti che ho vissuto mentre ero via da [PLACE1]. Ho raccontato quindi il compleanno della mia fidanzata, di cosa abbiamo fatto là, di queste attività. In più lei mi ha raccontato di una potenziale esperienza di vacanza in Trentino Alto Adige che mi è piaciuta molto. E poi ho anche visualizzato delle possibili offerte di lavoro o per la mia fidanzata per [PLACE1], di cui voglio parlarle... allora, le emozioni erano di rilassamento e ricongiungimento e dal punto di vista sensoriale sentivo l'odore di vaniglia delle candele profumate che mia madre ha acceso per coprire l'odore delle seppie che ha cucinato per cena. E dal punto di vista sonoro c'era il sottofondo del depuratore dell'aria che abbiamo in casa, che è relativamente rumoroso. E per il resto, interamente occupato da queste attività. Perché io sono una persona tendenzialmente prolissa quando parlo. E poi comunque lei mi faceva molte domande, perché in questi sei giorni in cui sono stato via da casa, l'avevo sentita poco. Principalmente questo, poi nello specifico lei mi ha aggiornato anche dello stato di salute del cane, di mia nonna e in generale del resto della famiglia. E io sì, l'ho ascoltata in piedi mentre lei parlava sempre in piedi davanti a me in cucina, e poi ogni tanto camminavo perché sono un tipo un po' irrequieto, non mi piace stare sempre nello stesso posto, però comunque abbiamo svolto una normale conversazione molto tranquilla e per il resto io sono rilassato, un po' stanco dopo il lungo viaggio da [PLACE2], quindi ovviamente un pochino tra virgolette provato da questo e per il resto basta, ho un po' di fame. Ecco, avevo un po' di fame, cioè tutte queste cose che ho detto naturalmente sono state provate in maniera continuativa.</t>
  </si>
  <si>
    <t xml:space="preserve">Stavo guidando andando verso [PLACE1] per fare un giro con degli amici. E loro erano in macchina addormentati e non potevo mettere la musica perché uno di loro aveva il mal di testa, perciò mi stavo diciamo un po' annoiando. Ecco, ero lievemente stanco, nel senso che guidare molto in autostrada quasi mi appisola tra virgolette, un po' concilia il sonno, anche se credo che sia un po' così per tutti. E poi ho soltanto guidato, abbiamo parcheggiato, penso trenta secondi fa. Qui a [PLACE1] in centro, e ho appena pagato il parcheggio. Per il resto l'atmosfera era tranquilla e io ero comunque abbastanza rilassato. </t>
  </si>
  <si>
    <t>Ho guardato la serie tv "The Watcher" dal letto in camera mia dalla tv, questo generalmente. La serie mostrava come la coppia di protagonisti stesse cercando di individuare il colpevole di una serie potremmo dire di atti di infrazione nella loro casa. Per cui, tra l'altro, la scrittura di lettere minatorie. E pensavano di averlo individuato nella agente immobiliare, nonché amica di vecchia data della co-protagonista, cioè la moglie nella famiglia. E poi però questo diciamo flusso di eventi viene interrotto da una scoperta scioccante, ovvero che nella casa e nello specifico nel seminterrato, era presente un passaggio segreto che portava a un tunnel. Un tunnel probabilmente creato durante il proibizionismo degli anni venti del novecento. E che porta non si sa bene dove. La coppia di protagonisti si incammina con la torcia, presi dall'impeto all'interno del tunnel, dove a un certo punto prendono molta paura, scorgendo una figura vestita di nero che scappava, che vedendoli, scappa nell'altra direzione. Ovviamente. L'episodio poi si è concluso, io ho messo in pausa e mi sono messo a registrare e più o meno è questo che ho fatto.</t>
  </si>
  <si>
    <t xml:space="preserve">Sono tornato a casa, ero in treno, stavo tornando da [PLACE1], ho fatto prima il viaggio in treno con mia mamma, mio papà, mio nonno e poi il viaggio in macchina. Sempre con loro abbiamo lasciato il nonno a casa sua e poi siamo tornati a casa. Adesso stiamo bevendo un goccio d'acqua, andando in bagno e poi partiamo di nuovo e andiamo a [PLACE2] in ristorante. In un bel ristorante cinese che ho trovato, che mi ispira molto, il viaggio è andato tranquillo. Eravamo tutti un po' stanchi perché comunque siamo usciti subito dopo pranzo. Abbiamo scarpinato parecchio a [PLACE1], in più abbiamo fatto un aperitivo in cui abbiamo bevuto, forse un po' troppo e quindi la combinazione di queste cose generalmente mette sonno, perciò sì, questo. Principalmente, e basta. Comunque io sono molto felice perché la laurea comunque è andata bene e quindi insomma sono contento, penso di aver detto tutto. Non ci sono stati molti eventi particolari. </t>
  </si>
  <si>
    <t>Ho continuato a riparare la bicicletta, nello specifico ho provato a controllare il pezzo del freno che va a toccare con la ruota della bici e ho notato che sono molto usurati, quindi il loro potere frenante è molto ridotto e ho visto come poterli sostituire. E poi io ho proceduto a vedere un attimo quali tipi di elementi mi possono servire, quindi adesso ho intenzione di controllare quando è aperto il negozio di biciclette più vicino, in modo da poter andare a cambiare i pezzi. Poi essendomi sporcato molto le mani sono appena salito in casa per lavarmele. Perché erano tutte nere.</t>
  </si>
  <si>
    <t xml:space="preserve">Ho cenato. Nello specifico ho mangiato uno spezzatino di vitello con un contorno di piselli e carote, ma poi il pasto ha seguito un'allegra conversazione, comunque con la famiglia in cui ci siamo aggiornati sulle rispettive giornate e abbiamo discusso di una miniserie Netflix che ho visto la scorsa notte, che trattava del famoso caso Marta Russo. Un caso irrisolto, ovviamente della cronaca italiana anni novanta. Sì, abbiamo discusso di questi temi principalmente e dopo ciò abbiamo proseguito con un dolce, uno pseudo dolce, nel senso che abbiamo rotto le noci, mangiato un po' di noci. E poi un pezzettino di cioccolato fondente. E successivamente ho aiutato a spreparare la tavola mettendo i piatti in lavastoviglie. </t>
  </si>
  <si>
    <t>Ero sul divano che stavo leggendo. Ed ero da sola. A quell'ora ero già da sola. No, parecchio stanca. Ho camminato molto questa mattina, quindi dopo pranzo, praticamente ho fatto qualcosa che dovevo fare. Poi mi sono fondamentalmente messa sul divano e anzi ho anche dormicchiato un po'. Quando i miei figli e il padre sono andati via, mi sono messa a leggere un pochino. Ma io penso la sensazione predominante... la stanchezza sicuramente. Poi, forse anche un po' di poca voglia domani di riprendere tutto il tram tram, perché domani so già che lavorerò tutto il giorno, poi dovrò fare un po' di cose anche la sera, quindi sarà una giornata parecchio lunga. Quindi insomma, ecco, un po' di stanchezza e di dispiacere per il fatto che comunque, insomma, sta finendo la domenica. E tocca ricominciare domani con una giornata super piena.</t>
  </si>
  <si>
    <t>Ero al lavoro e avevo il telefono in mano perché stavo guardando una cosa che mi era arrivata. Ed ero al computer alla scrivania: intorno a me non c'era nessuno, perché le persone che erano presenti erano in un'altra stanza e quindi c'era assoluto silenzio. Nella norma, insomma, abbastanza simile. Io in quel momento ero abbastanza tranquilla, abbastanza più rilassata di quanto sono stata durante il resto della giornata. E perché oggi non ero molto in forma, era già da ieri, quindi, invece tutto sommato ora nel pomeriggio, andava un po' meglio, anche se un po' di stanchezza. In particolare nel senso, appunto, ero al lavoro senza particolari in quel momento né tensioni né cose da fare. Insomma, una condizione abbastanza tranquilla. Diciamo che nell'ultima parte della giornata è migliorato un pochino l'umore, insomma, è stata una giornata per il resto un pochino pesante.</t>
  </si>
  <si>
    <t>Ero seduta a un tavolo che stavo leggendo, mentre poco lontano da me, mia figlia stava facendo merenda con un'altra bimba. Ero abbastanza rilassata, tranquilla, anche se comunque stanca. Mi distraevo, stavo sempre leggendo e però sicuramente a volte mi distraevo magari per pensare o per guardare loro, o per pensare e poi come a breve ho organizzato i prossimi giorni in vista poi anche delle vacanze pasquali, eccetera eccetera. E poi magari pensando un pochino anche ad alcune cose che sono successe in questi giorni un po' di stanchezza, pesantezza. Quindi ero tranquilla, però allo stesso tempo non sicuramente serena. Perché cioè, oddio, non serena. Magari no, però... mi porto addosso questo senso di stanchezza da qualche giorno e quindi non mi fa essere troppo rilassata. Ed è qualche giorno che non faccio cose particolarmente rilassanti e piacevoli, quindi mi trovo che avrei bisogno di staccare un attimo, quindi sì, le sensazioni sono quelle forse di aver bisogno un attimo di staccare.</t>
  </si>
  <si>
    <t xml:space="preserve">Ero ancora nel palazzetto del basket che stavo parlando con un allenatore per un ragazzo che vorrebbe provare a fare basket. Mio figlio grande fa basket, e nulla. Quindi cosa mi passava per la mente parlavo con lui, quindi no, essenzialmente ero concentrata nel parlare con lui e intorno a me c'erano già dei ragazzi più grandi che giocavano. Il turno di mio figlio era finito... e cosa percepivo? Percepivo molta disponibilità da parte della persona che avevo di fronte nell'accogliere questo ragazzo. Questo eventuale ragazzo per la prova, quindi insomma, ecco tutto tranquillo... Insomma, sensazioni positive perché appunto molta disponibilità. E poi quando sono uscita fuori ho incrociato un'altra mamma con cui ho buoni rapporti, con cui siamo amiche, che era in macchina, che stava aspettando il figlio. Il mio in realtà non c'era, perché lui era andato in bici, ero casualmente qua vicino per via dell'altra, prima. Quindi anche lì, insomma, una persona conosciuta con cui sto bene, ci siamo messe all'inizio a parlare di alcune cose che magari a volte facciamo insieme, eccetera. E poi, vabbè, qualche sensazione un po' meno piacevole perché ci si stava un po' raccontando... intendo a vicenda, a volte magari delle difficoltà quotidiane come mamme o comunque, insomma, come gestione di tutto senza avere diciamo particolari magari aiuti, quindi magari poi ecco in quei momenti, quando uno si lamenta da una parte, un po' uno sfogo dall'altra. In effetti, però, poi vengono insomma addosso sensazioni magari meno piacevoli. E in quel momento eravamo fondamentalmente a bordo strada con le macchine che passavano altre mamme che magari ogni tanto passavano, e quindi insomma comunque entrambe situazioni diciamo tranquille. Ecco, insomma, alla fine non emozioni negative. </t>
  </si>
  <si>
    <t xml:space="preserve">Ero a casa che stavo per partire per andare a recuperare mio figlio grande, ed ero a casa. Ero arrivata da poco da [PLACE1]. Cioè non da [PLACE1], ad [PLACE2], con mia figlia e il mio compagno. E vabbè, c'è anche mio figlio grande che era in macchina appunto con un altro amico da cui poi è andato a casa. Dovevo andare a recuperare lui che quindi insomma, poco prima l'avevo chiamato che a breve sarei andata a recuperarlo. E pensiero che devo sistemare un po' di cose, il pensiero che in teoria anche i ragazzi avrebbero potuto prepararsi per l'indomani. Pensiero di dover, ovviamente, poi ancora mangiare. Diciamo che dopo una giornata piacevole passata in compagnia, passata fuori e tutto quanto, arrivata a casa un po' mi ha salito il pensiero di tutte le cose, poi impegni, magari dell'indomani, di un po' di tutti. E ovviamente anche la stanchezza, quindi giornata piacevole, il ritorno un po' mi son fatta salire un po' nello sconforto di tutte le cose magari da fare. Poi, insomma, anche il pensiero poi dell'indomani, di dover ricominciare un po' tutto... Intorno a me nulla, c'era la mia figlia più piccola che si è messa a finire di guardare un film che ha iniziato la sera prima. Anche lei è abbastanza stanca. C'era il mio compagno, anche lui un po' stanchino, quindi anche non di ottimo umore. Quindi anche questa cosa ovviamente insomma, non mi ha molto, insomma, resa contenta. Il fatto che magari, appunto, quando poi si arriva a casa tutti stanchi, tutti un po' imbronciati, eccetera. E però va bene. Nulla, poi in realtà, insomma, sono uscita di casa e attualmente sto aspettando che esca il mio figlio. Quindi poi in realtà insomma tutto bene. Magari giusto il contraccolpo dopo una giornata piacevole di dover poi ritornare un pochino a ripensare a tutte le cose. Poi da sistemare e al pensiero della settimana, poi di ricominciare. </t>
  </si>
  <si>
    <t>Ero al lavoro in ufficio. Stavo parlando con un collega e vabbè, stavo svolgendo delle pratiche e tutto sommato in quel momento ero abbastanza, tra virgolette tranquilla, nel senso che non era un momento di media affollamento né di insomma particolare stress, diciamo. Anche se comunque avevo già abbastanza stanchezza addosso perché la giornata diciamo che è stata abbastanza pesante. Per tutta una serie di motivi più che altro, vabbè, lavorativi. Quindi intorno a me, in quel momento lì non c'era particolare rumore perché in quel momento, a parte i miei colleghi, non c'erano altre persone. Prima probabilmente sì, qualcuno forse era entrato e uscito. Essenzialmente ero al mio computer. A fare varie cose che dovevo fare o insomma fare quello che poi è il mio lavoro, diciamo. E ripeto, tutto sommato in quel momento non ero particolarmente stressata, né nervosa, anzi si stava anche, mi pare, scherzando sul fatto che in questi giorni c'era l'allineamento dei pianeti e sul fatto che probabilmente questa cosa spiegava a volte un po' alcune persone un po' particolari, diciamo, che erano entrate durante il corso della giornata.</t>
  </si>
  <si>
    <t xml:space="preserve">Ero in ufficio e intorno a me c'erano dei clienti, poi c'erano i miei colleghi. E sicuramente a parte lavorare al computer, penso di aver ricevuto anche delle chiamate. Sono giorni un po' pesanti, ci sono diverse cose da fare. Quindi le sensazioni sono sicuramente un po' di stanchezza, a volte anche un po' diciamo tra virgolette stress, perché comunque ci sono appunto diverse cose da fare per la fine del mese e ho anche una collega che diciamo in questo momento ha una situazione particolare, per cui diciamo non è proprio al cento per cento, quindi ovviamente poi magari avverto anche una sensazione di pesantezza più del solito. Però in generale, insomma, comunque tutto nei limiti, diciamo nulla di grave. Ecco, nulla di stress o pesante. Insomma, ora sono uscita, quindi sono più rilassata, quindi diciamo che poi sensazioni sono abbastanza lievi, non uno stress importante. </t>
  </si>
  <si>
    <t>Ero in ufficio ero al computer per lo più. Quindi alla mia scrivania essenzialmente al computer, poi veramente anche in parte al telefono, in parte magari a parlare con qualcuno. Però e perlopiù, appunto, al computer per praticamente fare le cose che devo fare per la chiusura del mese. E quindi in realtà tutto sommato meno stressata di quanto sono stata negli ultimi giorni fino a questa mattina. Tutto sommato per oggi pomeriggio non ero stressatissima, sicuramente molto stanca, quindi una sensazione di stanchezza. Poi ho dovuto fare diverse cose che richiedevano parecchie concentrazioni, quindi sicuramente anche un po' di insomma, un po' di cerchio alla testa. Diciamo, quindi le sensazioni erano in realtà neanche troppo stress, sicuramente concentrata parecchio su quello che stavo facendo. E speravo sicuramente di finire prima possibile, cosa che poi non è stato, però insomma, e intorno a me nulla. I colleghi, qualche altra persona. E luce al neon, perché poi in ufficio ho la luce al neon. E rumori, ovattati perché abbiamo una situazione per cui il rumore esterno a porta chiusa non si sentono praticamente all'interno.</t>
  </si>
  <si>
    <t xml:space="preserve">Ero a pranzo con la mia coinquilina e il fidanzato e stavamo parlando della differenza tra l'università del Sud e l'Università del Nord. Due su tre oggi a pranzo siamo fuori sede, quindi noi siamo scappati dalla nostra regione per poter avere una possibilità in più, poi in futuro nel mondo del lavoro. E riteniamo che purtroppo le università del Sud non siano così efficaci, così quanto magari l'[INSTITUTION1], nel nostro caso, specifico. Quindi stavo pensando a un futuro molto lontano, o prossimo, in cui oltre allo spopolamento dei paesini del Sud si avrà anche lo spopolamento delle università del Sud. E si arriverà ad una generazione che non metterà più radici per esempio nel mio paese di origine o saranno sempre meno. Quindi può darsi che il Sud, me lo auguro, vivrà almeno di turismo. Anche se ci sono certi posti con grande potenziale, ma sfruttati malissimo a causa della politica. Non lo so, mi dispiace, ma essendo egoista non vedo un futuro giù in [PLACE1]. Tanto è che in prossimità delle vacanze pasquali, parlavamo anche di questo, personalmente non sono molto felice di tornare a casa, in un ambiente in cui la mentalità è sempre molto chiusa, almeno nella mia famiglia da parte di mio padre, dei miei zii. Mia mamma a tratti si salva. E insomma, mi dò, diciamo, un pizzico sulla pancia scendo, tipica espressione del Sud, di una persona del Sud che vive al Nord, scendo a casa, cerco di tollerare il più possibile le situazioni familiari, le situazioni in generale, che si creano, su esistono, diciamo, nel mio paese. Mi rendo conto che la mia vita non è più lì, ma è qui, anche se poi anche a [PLACE2] sono di passaggio. Chissà, vabbè, insomma. </t>
  </si>
  <si>
    <t>Stavo riposando gli occhi, gli unici miei pensieri al risveglio sono stati "Oddio, mi devo alzare, devo uscire, devo andare al lavoro". È proprio un lunedì, non ho voglia di fare niente, me ne starei bella al sole a travasare le piante sul balcone. E invece no, devo uscire. E vabbè, è iniziata una nuova settimana, quindi con un po' di come si dice, pesantezza d'animo, non so come definirla. Vabbè, supereremo anche questa.</t>
  </si>
  <si>
    <t>Sono in biblioteca a studiare, ma stamattina ho rischiato di addormentarmi un paio di volte, infatti ho pensato di andare a prendere un caffè, e sto andando a prendere un caffè. Pensieri molto rilevanti. Niente. Studiando, stavo pensando, insomma, siccome c'è un concetto un po' difficile, che non ho capito mi rendo conto che studiandolo, magari un altro giorno con la mente più fresca, riesco a capirlo, anche se il giorno prima mi è sembrato ostico. Spero che anche in questo caso sia così. Infatti ora faccio una pausa e poi ricomincio. Nient'altro. Ogni tanto mi viene l'ansia di dover scendere a casa tutte le cose che devo fare, oggi, perché domani lavoro tutto il giorno. Quindi ogni tanto questi pensieri spuntano fuori. Nient'altro. Una giornata un po' così.</t>
  </si>
  <si>
    <t xml:space="preserve">Ho semplicemente lavorato come un mulo. E infatti, ero in videochiamata con il mio fidanzato a raccontargli di come era andata la giornata e stavo ragionando sul fatto che è un lavoro di merda quello che ho fatto stasera, cioè lavorare nella ristorazione. Ho la schiena a pezzi, ho lavato non so quanti piatti e in tutto ciò per l'agriturismo di mia zia, la sorella di mia mamma, che è una stronza. Quindi mi domando: "Ma chi cacchio me lo fa fare?", cioè, decisamente non ci andrò mai più. E in generale stavo pensando a tutte le persone che lavorano nell'ambito ristorazione. Cioè non lo so o ti deve piacere proprio che devi impazzire per quel lavoro, quindi ti metti in gioco, crei nuovi piatti, hai un bel rapporto con la clientela, quindi fai accoglienza, pubbliche relazioni. Altrimenti cioè te ne esci di testa, cioè un po', proprio fisicamente, è pesante anche. Ma anche mentalmente pensare: "a quel tavolo manca questa tot piatti, quello non vuole formaggio". Cioè, Oddio Santo. No, decisamente un lavoro che non farei mai nella vita, anche come studentessa. Fare la cameriera o comunque lavorare in una cucina come ho fatto oggi, non lo farei mai. Sono molto felice di fare la baby sitter. Quindi boh, vabbè. E niente, speriamo di dormire e fare bei sogni. </t>
  </si>
  <si>
    <t xml:space="preserve">Domani vado via, quindi stavo pensando un pochettino a questo. Salgono emozioni diverse, contrastanti oserei dire. Da una parte l'entusiasmo di tornare alla mia vita, alle mie abitudini. L'entusiasmo di salire su e dopodomani vado dal mio ragazzo. Dall'altra parte invece il magone che mi sale perché vedo che manco ai miei genitori e anche al mio cagnetto. E che prima si è fatto fare tantissime coccole. Quindi un po' mi dispiace, però so che se fossi rimasta qualche giorno in più mi sarei intossicata l'anima. Un modo di dire che si utilizza qui. Quindi va bene così. L'unica cosa che posso fare, magari, non scendere tra altri quattro mesi, ma farmi vedere ogni tanto, in modo tale da colmare la mancanza. Per i miei genitori e io, non lo so, cambiare aria? È semplicemente brutto dire che non mi viene da pensare il fatto che anche io li voglia vedere. Però sto meglio quando sono lontana. E sono diventata egoista. Meno male. Vabbè, questa è un'altra storia lunga, sto pensando un po' a questo, quindi mi sento strana. E questa sensazione ce l'ho ogni volta che devo partire. Penso perché non sono rimasta di più. Però dall'altra parte va bene così. </t>
  </si>
  <si>
    <t>Sono in biblioteca a studiare elettrotecnica, una materia propedeutica a fisica due. Rileggendo gli appunti è saltato fuori un argomento affrontato a fisica due. Mi sono domandata come avessi fatto a superare quell'esame, perché quell'argomento nello specifico non me lo ricordavo assolutamente. Mi sono domandata quindi se quando mi sarò laureata e sarò assunta da un'azienda, effettivamente se questi argomenti serviranno nello specifico, quindi dovrò ricordarli assolutamente, oppure mi servirà il metodo che ho utilizzato per studiarli o comunque la teoria di come funzionano certe cose. In questo caso circuiti elettrici. Perché, nel primo caso, mi troverei molto in difficoltà e probabilmente non mi sentirei all'altezza di iniziare un lavoro in generale. Nel secondo caso, invece, forse qualcosa mi è rimasto e i concetti base forse me li ricordo. Quindi ero un po' a pensare al futuro, ecco. Sono seduta accanto ad altre persone e, venendo da una passeggiata con un cane, perché faccio anche la dog sitter, sono completamente sudata perché sole, vento, ho camminato, ho corso con il cane e così. E mi si vedeva l'alone del sudore sotto le maniche sotto le ascelle, insomma. Mi sono venute una serie di paranoie, "Oddio, ora è brutto che si veda, che cosa penserà questa persona che è seduta accanto a me". E niente, poi mi sono concentrata su quello che stavo studiando e le paranoie sono andate via. Ok, sembro psicopatica, non lo so, va bene.</t>
  </si>
  <si>
    <t>Ero concentrata a svolgere gli esercizi di elettrotecnica e pensavo insomma ai mille modi in cui si può risolvere un esercizio e che non ho ancora la capacità di scegliere quello più veloce ed efficace. Spero che col tempo ci riuscirò. In ogni caso, stavo pensando che oggi sono riuscita a conciliare lo studio e il lavoro, che ora sto andando al lavoro senza perdere tempo, senza fare pause lunghissime, pisolini o semplicemente perdermi nei pensieri, ma sono rimasta abbastanza concentrata. Certo, è impegnativo a livello mentale, perché come sempre mi ritrovo a fare mille cose contemporaneamente, a incastrarle, faccio magheggi, eccetera. Però probabilmente arriverò stasera che mi sentirò soddisfatta della giornata.</t>
  </si>
  <si>
    <t xml:space="preserve">Oggi nessun pensiero esistenziale, semplicemente ho visto una puntata di una serie abbastanza sciocca e adolescenziale, molto leggera dopo aver visto il trono di spade, soprattutto. Oggi pomeriggio me la son presa di pausa, un po' a causa del ciclo, un po' perché mi sentivo sovraccarica di pensieri e cose da fare. Allora ho deciso di staccare un attimo. E quindi i miei unici pensieri erano riferiti a certe scene sciocche della serie che sto guardando. </t>
  </si>
  <si>
    <t xml:space="preserve">Non ho fatto letteralmente niente, sono stato steso sul letto a guardare Twitter. E adesso sono sceso in aula studio, ho incontrato [NAME1], adesso risalgo a stendere i vestiti. </t>
  </si>
  <si>
    <t xml:space="preserve">Sono stato con [NAME1] e [NAME2] in palestrina. Mentre loro facevano allenamento io mi sono allenato per fare la spaccata. Non ci sono riuscito, mi sono innervosito, però il nervoso è stato superato dal cringe della situazione di [NAME2] e [NAME1] che litigano davanti ai miei occhi. Poi siamo tornati. Tornando, ci siamo fermati sulla fontanella, [NAME2] mi ha messo sulla fontanella per scattare una foto divertente. E ho visto che la foto è uscita bene, quindi ero molto contento e adesso sono tornato. </t>
  </si>
  <si>
    <t>Sono stato in study hall uno a studiare afni. E mi sono annoiato molto, però ho visto che è uscito il trailer del film di Barbie, quindi mi sono rallegrato un attimo. E sono pensieroso, perché il mio fidanzato è per l'ennesima volta nervoso e sono stanco psicologicamente di questa cosa.</t>
  </si>
  <si>
    <t xml:space="preserve">Siamo stati al bar tutti quanti per festeggiare il compleanno di [NAME1]. E quindi niente, stavamo tutti in compagnia, è stato un bel momento, sono stato molto contento e ho mangiato tanto. </t>
  </si>
  <si>
    <t>Sono venuto in palestrina, a [INSTITUTION1], ad allenarmi con [NAME1] e [NAME2]. È stata una cosa molto frustrante e adesso, niente, organizzavo Pasquetta con i miei amici e quindi mi sono rallegrato.</t>
  </si>
  <si>
    <t>Non ho fatto molto, sono stato seduto al tavolo a studiare anatomia con [NAME1] e quindi mi sentivo molto normale, né felice né scontento, normale. Ho fatto molto sforzo però a tradurre dall'inglese all'italiano, infatti sono stanco e voglio andare a mangiare.</t>
  </si>
  <si>
    <t xml:space="preserve">Ho ripetuto anatomia per il terzo giorno di fila. Poi mi sono scocciato, sono entrati [NAME1] e [NAME2], mi hanno portato il caffè, ma il caffè mi ha fatto schifo, quindi mi sono innervosito e l'ho lasciato là. E poi non mi andava di studiare e quindi mi son messo a cazzeggiare su Instagram, ho visto video carini e mi si è risollevato l'umore. </t>
  </si>
  <si>
    <t>Ho guidato in autostrada la macchina di [NAME1] per tornare a casa dal centro commerciale e abbiamo sentito un po' di musica di merda della radio. Ero tranquillo, poi siamo entrati a [PLACE1] e mi si stava scaricando il telefono, quindi sono entrato un po' in agitazione, perché poi quando guido io in strade che non so, è pieno di ZTL, vado in ansia. Siamo arrivati a [INSTITUTION1] e non so perché [NAME1] si è un po' alterata, almeno così ho avvertito, e quindi niente, mi sento in colpa, non so se sia alterata per colpa mia o meno, però mi dispiace.</t>
  </si>
  <si>
    <t>Non ho fatto altro che limarmi le unghie perché mi devo mettere lo smalto, perché non ho la maturità tale da non mangiarmi le unghie. Poi è venuta [NAME1] e mi ha chiesto un paio di cose su anatomia.</t>
  </si>
  <si>
    <t>Ho parcheggiato la macchina e sono tornato alla residenza. Ho parlato con mamma al telefono, che mi ha un po' snervato, perché ha iniziato a parlare delle solite cose che mi scocciano e lei sa che un po' mi scocciano. Poi sono arrivato in residenza, sono andato a salutare le mie amiche in aula studio. E niente, ho fatto un po' lo scemotto con [NAME1] e [NAME2], quindi mi sono divertito e adesso sono in camera e mi devo fare una doccia.</t>
  </si>
  <si>
    <t>Ho ripetuto neuroanatomia a [NAME1]. E niente, sempre acquisizione di molta autostima nei miei confronti perché mi rendo conto di sapere molto del programma. C'era anche [NAME2] e [NAME3] e niente, questa giornata mi ha fatto molto piacere passarla tutti quanti insieme, quindi, nel senso, sono comunque stato contento, nonostante un po' di affaticamento per stare sempre con gli occhi sul computer. Adesso sono tornato in camera. E niente, un po' di invidia ho provato per [NAME1] che è abbronzato come la merda e io invece sono pallido come un fantasma, perché io non vado in vacanza, ma studio neuroanatomia fino a morire.</t>
  </si>
  <si>
    <t xml:space="preserve">Io e [NAME1] siamo tornati alla residenza questa qua nuova a [INSTITUTION1], abbiamo visto la camera di [NAME2], che effettivamente è molto piccola e non mentirò, mi sono sentito un attimo costretto in quella stanzina. Quindi non lo so, mi ha messo molta agitazione, molta ansia, cioè mi è mancato proprio il respiro. Sarà per le dimensioni, sarà per il fatto che è nuova e quindi la puzza di vernice, però mi ha dato fastidio. Poi abbiamo visto la camera di [NAME1], mi ha fatto la stessa impressione, ma un po' di meno. Poi però mi sono rilassato, abbiamo parlato insieme, abbiamo guardato un po' la stanza. Non è così tragica e quindi mi sono sentito un poco meglio. E adesso sono tornato in camera mia e sto tranquillo. </t>
  </si>
  <si>
    <t xml:space="preserve">Sono stato in videochiamata col mio fidanzato per dettagli dei dati per la tesi. Ed è un lavoro abbastanza noioso. E poi ho salutato e ho scherzato un po' con [NAME1]. </t>
  </si>
  <si>
    <t>Ero in treno e mi sentivo molto stanca, ancora abbastanza ansiosa preoccupata per l'esame di mercoledì. Però anche felice perché oggi è stata una bella giornata, quindi devo dire un misto di emozioni, però tutto sommato bene.</t>
  </si>
  <si>
    <t>Ero seduta su una sedia nel giardino di casa di un mio amico. Siamo qui per Pasquetta. Come mi sentivo... stanca e ansiosa, sempre e qui c'è un cane, sempre per il solito esame, quindi diciamo che la costante delle mie giornate è ansia e preoccupazione e mi è difficile pensare ad altro, purtroppo.</t>
  </si>
  <si>
    <t>Ero al telefono con mia sorella e ho scoperto che l'esame non sarà più mercoledì ma venerdì, quindi sono decisamente tranquilla e rilassata, quindi mi emoziona. Al momento sono rilassata, tranquilla e felice e serena, tutto ciò che non ero ieri per esempio, e quindi oggi siamo molto felici.</t>
  </si>
  <si>
    <t xml:space="preserve">Stavo ripetendo per l'esame che ormai non era più oggi, ma spostato a venerdì e ero nella mia stanza in [PLACE1] quindi diciamo un posto tranquillo, ma sono piuttosto ansiosa. Molto ansiosa, forse più di ieri. Ho ancora domani per ripassare... quindi diciamo che mi sento un po', non lo so, forse scoraggiata, non ho particolare stima nei miei confronti, quindi sono un po' scoraggiata e ho un po' paura che vada male nonostante comunque io sia molto preparata effettivamente, in questo esame, però speriamo bene. </t>
  </si>
  <si>
    <t xml:space="preserve">Ero nella mia stanza a studiare, così come ora a ripetere, anzi. E mi sentivo molto ansiosa, estremamente in ansia, agitata, molto stanca. Non so. Spaventata per un esame per il quale comunque mi sento pronta. Quindi è ancora più brutta come sensazione. Non so come spiegarlo onestamente. Molto brutta. Diciamo che farò un velocissimo riassunto sulla mia vita universitaria: io ho iniziato due anni fa con fisica e a dicembre del duemila e ventidue. Quindi diciamo, quest'anno mi sono trasferita a beni culturali e questo è il mio secondo esame, che devo dare a beni culturali. E quindi diciamo che un po' ho ancora dei traumi di fisica, il che non mi fa vivere molto bene i miei esami e soffro di ansia, quindi questa cosa peggiora di tutto ed è una sensazione orribile perché io mi sento pronta per questo esame ma non riesco a viverlo serenamente. E vorrei farlo, ma non riesco e quindi è molto brutto. Ho paura di non farcela, ma se non dovessi farcela non è la fine del mondo, perché posso rifarlo. Però vorrei farcela, ce la farò, lo scopriremo solo domani. </t>
  </si>
  <si>
    <t xml:space="preserve">Stavo facendo la doccia e oggi il fantomatico esame è stato fatto, non è andato come previsto, bocciata. Diciamo che sicuramente questa cosa un po' sta influenzando il mio morale oggi, ma la parte peggiore che so che non è andato bene, non per colpa mia. E quella è la parte peggiore, perché quando sai di sapere le cose, aver studiato e poi il professore perché è stanco, perché ha già bocciato tremila persone prima di te e quindi è frustrato, non ti fa parlare per più di cinque minuti, ti ferma supponendo che tu non hai studiato perché non hai saputo rispondere ad una domanda assolutamente inutile ai fini della storia medievale. È insomma abbastanza brutto, pesante, però andiamo avanti perché io so quello che ho fatto, ho fatto il mio. Quindi sto cercando sicuramente di non pensarci, diciamo che la mia mente ormai è già oltre sto già pensando alla sessione estiva e organizzarmi gli altri esami. Questo esame non so quando lo ridarò però. Ci penseremo al momento, non voglio più pensarci e avrei sicuramente preferito chiudere il capitolo, ma diciamo che forse il fatto che moltissime persone si erano già ritirate. Visto come era l'aria, insomma, visto come stava andando la mattinata. Era un buon segnale, ma io ci ho provato lo stesso. Ho detto vabbè, proviamo al massimo va male. E quindi sì un po' frustrata, sicuramente, in particolare nella doccia, mentre ci pensavo ero molto frustrata, triste, però devo dire anche motivata ad andare avanti, a dire vabbè, non pensiamoci, andiamo oltre. </t>
  </si>
  <si>
    <t>Ero in macchina di un mio amico per venire a casa sua. Ero in macchina e come mi sentivo... molto serena, vabbè, ero con miei amici, quindi sono felice di questa cosa, ovviamente. Ma ero anche rispetto all'esame di ieri molto serena, molto tranquilla. Di pensieri, chiaramente è un po' difficile non pensare all'esame di ieri, però allo stesso tempo so quello che ho fatto e quindi sono tranquilla.</t>
  </si>
  <si>
    <t>Stavo studiando, e sono stanchissima, ero super stanca, davvero devastata. Però anche felice perché ho iniziato finalmente a studiare qualcosa che mi piace molto di più. C'è una materia che preferisco molto di più e quindi sono stanca e però felice. Un felice stanco.</t>
  </si>
  <si>
    <t>Ero in macchina con i miei amici. In realtà sono ancora nella macchina ad aspettare che tornino, vabbè. Eravamo in moto in strada. In generale oggi sono un pò giù. Pensieri contrastanti, diciamo. Non so, ogni tanto succede, che ci sono momenti un po' di sconforto, non necessariamente nei confronti dell'università. Diciamo pensieri contrastanti, semplicemente uno di quei giorni in cui vorrei semplicemente stare sul mio letto. Guardare una serie tv e cercare di non pensare a nulla. Però dai. Andrà meglio, quindi se dovessi dire come mi sentivo? Non bene, triste. Triste, un po' malinconica, ogni tanto questa malinconia di non lo so. Non saprei come spiegarlo, una malinconia di qualcosa che non c'è. È il modo migliore che mi viene in mente. Per spiegare questa sensazione che non saprei spiegare neanche la sensazione, è molto strano, però sì, è una malinconia di un momento che non c'è, quindi un momento di serenità. Quindi così mi sentivo, oggi sono un po' poetessa.</t>
  </si>
  <si>
    <t>Stavo studiando, ora sto facendo una piccola pausa, sono nella mia camera, oggi sono a casa. Ed è una di quelle giornate in cui proprio voglia di studiare zero se non totalmente zero, però quasi sono stanca, anche perché ammetto che questa notte ho fatto tardi per vedere una serie tv. Quindi sono un po' stanca. Però in realtà direi oggi sono, diciamo, negativa, solo stanchezza. E quindi faccio un po' di difficoltà a studiare, però per il resto devo dire, sono abbastanza tranquilla, sto bene. È tutto a posto. Ci sono stati momenti peggiori.</t>
  </si>
  <si>
    <t>Ero seduta in stazione ad aspettare il treno che sto aspettando ancora, sono ancora con il mio fidanzato e sono molto felice e serena. Molto felice e serena. Oggi è una bella giornata.</t>
  </si>
  <si>
    <t xml:space="preserve">Ero a casa mia, non a [PLACE1], ma proprio a casa mia. Sono tornata per il ponte del venticinque. Niente, ero nella sala della mia casa sul divano visto che mi sto riposando. Sono molto stanca per il viaggio. E però sì, diciamo che sono molto stanca. Sono anche un po' in ansia per l'esame, cioè per lo studio che non ho fatto perché in treno non ho studiato. E ora sono un po' stanca, però devo iniziare. Quindi questo è quanto direi che l'emozione principale è la stanchezza. </t>
  </si>
  <si>
    <t xml:space="preserve">Ero sul divano a studiare e sono abbastanza tranquilla. Oggi è una giornata abbastanza tranquilla, sento ancora la stanchezza del viaggio di ieri, però, tutto sommato c'è una certa tranquillità. Nella mia vita in questo momento particolare, cioè non è un momento particolare, è particolare la serenità, la tranquillità di questo momento. Vabbè, okay. Questa sarà la mia ultima registrazione. E oggi finisce qui. Questo grande percorso è stato molto divertente. Non è necessario fare questo discorso, però lo farò perché mi sento molto poetica, oggi è stato molto divertente. Non so, da una parte mi dispiace, forse per vostra fortuna non è stato il periodo in cui ho fatto i sogni più strani devo dire, in questo periodo ho fatto sogni strani piuttosto che tranquilli. E sì, quindi non è stato proprio il mio momento d'oro. Per quanto riguarda i sogni, però, ci sono stati comunque e questo è l'importante. E spero che vi divertirete, cioè che vi sarete divertiti, perché questo sarà l'ultimo, probabilmente che ascolterete, quindi spero che vi sarete divertiti ad ascoltare i miei audio. Non mi è sembrata per niente una settimana, cioè nove settimane... sembra iniziato ieri ed è così strano perché sono molto confusa però okay. E niente. Quindi sì, spero che i miei messaggi aiuteranno qualcuno. E quindi daje. E che altro dire? Niente sì, è stato divertente poter raccontare i miei sogni non per forza ai miei amici, a cui necessariamente non interessa ascoltarli e quindi ringrazio il piccolo registratorino a cui sto parlando di avermi tenuto compagnia in queste due settimane, ogni giorno, mattina e pomeriggio. E quindi sì chiuderò qui il mio ultimo messaggio, sembra che sto per morire, ma okay, sono ancora viva e quindi stavo bene, ero sul mio divano a casa mia. E studiavo antropologia della comunicazione. Se dovesse interessarvi mi piace tantissimo, ma la adoro e quindi mi stavo anche divertendo a studiarla. Quindi ero felice. </t>
  </si>
  <si>
    <t>Penso sempre alla solita situazione, nel senso più pensieri pratici che altro, ecco, non mi perdo in troppi pensieri particolari e a livello di immagine ecco nulla di figurato. Sono molto tranquillo e come sensazioni non sento il casino in testa di pensieri, di cose che devo fare. Oggi ero un po' distratto e quasi spossato, però mi sento un po' meglio adesso e sono appunto più tranquillo.</t>
  </si>
  <si>
    <t>Stavo correndo. E durante la corsa ho vari pensieri nel senso penso un po' a quello che devo fare, mi viene in mente delle immagini, cose molto casuali, una sorta di meditazione, però sono completamente scollegato. E mi rilasso al massimo proprio. Per cui nel complesso molto tranquillo e nulla di negativo, ecco. Per immagini nulla di particolare, anche in questo caso varie immagini, vari pensieri, riflette tutto un po' quello che penso quindi è un misto di immagini e pensieri senza aspetti, diciamo negativi, è così.</t>
  </si>
  <si>
    <t>Ero un po' impegnato in varie faccende. Stavo probabilmente in uno stato meditativo in cui praticamente non pensavo a nulla di particolare e allo stesso tempo a tutto quanto e non so come spiegarlo. Vabbè, non riesco ad avere dettagli più particolari.</t>
  </si>
  <si>
    <t xml:space="preserve">Ho avuto un po' di cose da fare. Mi stavo preparando quindi avevo un po' per la testa le cose che dovevo fare dopo. A livello di sensazioni ricordo comunque tranquillità, nonostante avessi da fare. A livello di pensieri, invece, stavo sempre in questo stato sempre meditativo in cui non penso a nulla di particolare se non a quello che devo fare. Comunque sensazioni positive. Quanto a ricordi di quello che ho fatto, non ricordo perfettamente le azioni che ho svolto, non era cioè a livello fisico proprio non ho nessuna lacuna. Ecco di ricordi. E nient'altro di particolare. </t>
  </si>
  <si>
    <t>Ho avuto una presentazione e ero abbastanza impegnato. Comunque, andando a spulciare le sensazioni provate ero abbastanza occupato. Immagini visive non ne avevo, essendo una situazione prettamente pratica e nulla di particolare.</t>
  </si>
  <si>
    <t>Sono piuttosto tranquillo. Non ho ricordi di qualche particolare a parte la cosa che stavo facendo. Sono preso sempre come al solito dai pensieri ma rilassato. Non ho particolarità da aggiungere. No, niente di niente di più del solito.</t>
  </si>
  <si>
    <t>Sto guidando e sono preso dalla guida ma comunque non sto dando problemi di attenzione e nonostante sia concentrato, pensieri abbastanza tranquilli, rilassati. Ho più coscienza dei pensieri che ho, ma non ricordo particolari sensazioni visive, solo quelle che sto avendo in questo momento.</t>
  </si>
  <si>
    <t xml:space="preserve">Sto guardando un film della Marvel and Game, Avengers and Game. Ma l'ho preso già cominciato, lo sta guardando mio figlio. L'ho cominciato a guardare, io più o meno penso mezz'oretta fa. In realtà avevo pensato di andare a un concerto oggi, ma piove, è freddo. Dovevo imbiancare una stanza di casa mia, quindi l'ho fatto stamani poi pranzato. Poi sono andata a mettere a posto. E poi, aiutato mia figlia a fare un po' di compiti, ho fatto la doccia, piove, ma, in realtà mi va bene che piova, non ho molta voglia di andare al concerto. Anzi, il fatto che piove mi dà un po' un alibi per non andarci, per stare sul divano a guardare la televisione, anche se mi dispiace averlo preso cominciato il film, lo stavo guardando, ma poi non è che mi appassiona, ma non più di tanto. Niente, un po' mi dispiace buttare via così il giorno di festa, ma va bene anche così e nel senso mi sarebbe piaciuto andare al concerto. Ma no, non ne ho voglia. Starò sul divano, son contenta di essere riuscita a fare la doccia, non ne avevo voglia, me lo sono imposto perché ne avevo bisogno. E ora sto bene sul divano. </t>
  </si>
  <si>
    <t xml:space="preserve">Sono in ufficio, oggi è la giornata lunga, quindi esco verso le cinque e mezza e poi dopo devo andare a scuola di mia figlia. E ho pranzato qui in ufficio, perché a mensa c'era troppa coda. A mensa ho incontrato una persona che conosco, che però ricordo poco, cioè l'ho salutata però dopo averla salutata mi chiedevo, non riuscivo a riconnettere, sapevo chi era. Poi ci siamo anche scambiate qualche frase, quindi da lì ho capito chi era. Però ci sono comunque alcune cose collegate a questa persona che non mi ricordo. Allora questa cosa un pochino mi ha non dico turbato, ma comunque anche una volta rientrata in ufficio, mi è dispiaciuta, non so, ogni tanto la mente mi ci torna. Non tanto a quella persona, ma al fatto che molte persone le perdiamo per strada. Addirittura, ce le dimentichiamo, a volte incontro qualcuno non mi ricordo il nome o non mi ricordo cosa c'ho fatto. O me li ricordo benissimo, ma loro non mi salutano o io non le saluto per prima e quindi, pur riconoscendole e quindi di conseguenza nemmeno loro mi salutano. E quindi poi di lì mi partono un sacco di pensieri boh, esistenziali sul mio carattere, dalla colpa principalmente al mio carattere. E comunque da quando sono rientrata non ho grandi cose, non ho tante cose da fare oggi in ufficio ho dovuto scrivere un documento. L'ho fatto e poi adesso stavo sistemando un'altro file. Il mercoledì pomeriggio sono sola in stanza, quindi sono un po' annoiata. Vorrei tanto scendere alla macchinetta e prendermi una cioccolatina, un Kinder. Però finora sono riuscita a resistere all'incirca una mezz'oretta fa mi sono alzata e con gli spiccioli in mano ed ero direzionata, la macchinetta è dentro di me. Dicevo, magari non prendo proprio la cioccolatina Kinder e riesco a convincermi a prendere dei cracker. Però anche quelli non vorrei. E ho trovato la porta aperta dell'Ufficio accanto e quindi sono entrata e mi sono messa a chiacchierare con una collega e dopodiché ho trovato la forza di tornare qui, sedermi senza scendere la macchinetta. Vorrei non comprare cose alla macchinetta ma non ce la faccio. E quindi pensavo questo anche, che non riesco a mettermi a dieta, e allora per invogliarmi ho anche perso dieci minuti a guardare un sito che vende vestiti e però non ho comprato niente perché so che dopo quando arrivano non mi stanno. Insomma problema questo, penso abbastanza diffuso, ecco. E che altro no? Forse oggi sto parlando un po' più del solito perché so che è l'ultima volta. C'è un'altra cosa a cui ogni tanto penso, c'è stato un concorso per assumere nuove persone fra il personale amministrativo. Sono arrivati in fondo soltanto in tre, uno lavora già da noi e le altre due sarebbero nuovi ingressi, ma per il momento uno e poi magari anche quello che è arrivato terzo non si sa. E quindi mi interrogavo un po' sul trovare lavoro. A questo si aggiunge che stamani sono venuta a sapere che una nostra vecchia collega, che poi era andata all'[INSTITUITION1], adesso è in [PLACE1] e allora pensavo. Se vale la pena cercare altre cose, cambiare, andare così lontani e complicarsi la vita quando poi in realtà va già tutto bene così. Questi erano altri pensieri che mi venivano in mente oggi in questo pomeriggio, dove proprio non è che mi debba ammazzare di lavoro e sono sola in ufficio e quindi ogni tanto mi distraggo. Però ora devo tornare a fare qualcosa. </t>
  </si>
  <si>
    <t>Sono appena rientrata a casa, sono uscita dall'Ufficio. Ero ancora in ufficio che salutavo le colleghe pensando a quello che devo fare oggi pomeriggio. Devo andare a parlare coi professori di mia figlia, allora pensavo che era buffo perché ci vado in presenza invece negli ultimi due anni i colloqui sono sempre stati online. I pensieri, ecco, una volta lasciato l'ufficio e quindi libera di pensare al resto della giornata, erano un po' rivolti a quello, appunto, ad organizzare il resto della giornata. Mi sento abbastanza tranquilla. Anche perché siamo verso la fine della settimana. Ma sì, sul tragitto verso casa pensavo ancora un po' al lavoro. E un po' alla giornata di oggi a cosa devo fare a cosa non devo fare. Però in tutta tranquillità, senza turbe o altro. Basta, non mi viene in mente altro.</t>
  </si>
  <si>
    <t>Oggi è festa, però non ho fatto niente, ma sono stata per casa. Fatto giardinaggio, aiutato i bimbi a fare i compiti e cosa che faccio volentieri ma mi mette sempre un gran sonno. Ha piovuto, però ne sono contenta perché avevo fatto giardinaggio, avevo rimesso tutto a posto e ora l'acqua gli fa bene alle piante. E quindi ora sono qui, fuori ha già smesso di piovere, secondo me fra poco sarà un bel sole. Niente quindi oggi sono sempre stata in casa e però va bene così perché non avevo voglia di andare in giro e va bene anche che abbia piovuto, come dicevo prima, un po' perché ho fatto giardinaggio e almeno la pioggia fa bene alle piante. E un po' perché tanto non era in giro, essendo in casa fa gusto stare in casa mentre fuori piove. La giornata è già quasi finita e quindi mi dispiace un po'. Perché i giorni di festa, uno li aspetta per potersi riposare, per poter fare qualcosa di diverso, per distrarsi. E poi passano velocemente, e vabbè.</t>
  </si>
  <si>
    <t>Ho steso i panni anche se è nuvoloso, tira un po' di vento, però mi ero completamente dimenticata di stendere i panni. E ci sono delle lenzuola che vorrei asciugassero in tempo per stasera per poter rifare il letto a mia figlia. Ora è nuvoloso e minaccia anche di piovere, però tira vento. Quindi li stendevo incrociando le dita pensando: speriamo che asciughino. È un po' dicevo, accidenti a me al fatto che mi son dimenticata, potevo averli stesi almeno un'oretta fa, però prima di alzarmi e di andare a stendere i panni, ero sdraiata sul divano, mi ci son messa circa due ore e mezzo fa. E ci sono rimasta per almeno due ore. Mi ci sono messa leggendo un libro. Un libro che mi piace, abbastanza, non così tanto come pensavo. Ho finito oggi la prima parte, è un libro assai lungo. Saranno 400 pagine. E quindi sono circa a metà. I Fratelli Askenazi e quindi parla di due fratelli ebrei. Per ora, perlopiù ha parlato di uno dei due, in realtà. Non è una figura positiva questo primo, di cui ha parlato fino ad ora. Però leggo, la sera di solito prima di addormentarmi e oggi in rarissime occasioni, ho la possibilità di leggerlo anche di giorno. Oggi, siccome miei figli sono andati via con mio papà. E non ho finito nemmeno di farle le faccende. Mi son messa sul divano a leggere, dopo mi sono addormentata, sono appisolata. Ho dormito, però penso un bel po'. E poi quando mi sono risvegliata ho ripreso a leggere. E però non avevo grandi pensieri per la mente. Ero abbastanza concentrata sul libro. Attorno a me c'era silenzio. Un tempo non molto bello fuori. Quindi ero tranquilla, rilassata, contenta di essermi potuta regalare questo momento solo per me. E poi è venuto mio marito, si è messo a fare le faccende, gli ho detto che le avrei anche finite io dopo, ma lui ha continuato a farle. E dopo ho steso i panni.</t>
  </si>
  <si>
    <t>Ero a lezione.</t>
  </si>
  <si>
    <t>Stavo studiando.</t>
  </si>
  <si>
    <t xml:space="preserve">I miei unici pensieri sono rivolti alla partita di questa sera della Juve. </t>
  </si>
  <si>
    <t xml:space="preserve">Stavo tornando dalla palestra a piedi. Stavo ascoltando musica, non stavo pensando sostanzialmente a nulla. Stavo parlando anche con [NAME1] su Whatsapp, mi spiegava cosa avrebbe fatto stasera e quindi mi ha fatto venire in mente che stasera, dopo praticamente un mese, andrò a mangiare la pizza. Non vedo l'ora. </t>
  </si>
  <si>
    <t>Nessun pensiero nello specifico, ero coi miei che mi sono venuti a trovare, fino a due minuti fa. Quindi ero con loro a parlare, mi hanno portato su un po' di cose, mi hanno aiutato a sistemare, e ora sono ripartiti, purtroppo. Toccata e fuga, ma ha fatto piacere.</t>
  </si>
  <si>
    <t xml:space="preserve">Sono appena tornato da fare la visita medica per partecipare alla gara del quattro di giugno insieme a [NAME1]. E niente, stavo tornando, ascoltavo la musica in bici ero e stavo pensando alle due o tre cose che devo fare adesso, in questa oretta. Prima o poi di andare a mensa e poi alla partita del torneo. </t>
  </si>
  <si>
    <t>Mi sto preparando per andare in palestra, ero combattuto se farlo o meno, perché sono iper stanco oggi. Provato dalla giornata abbastanza impegnativa, che è iniziata alle sette e venti, dopo appena quattro ore di sonno, perché vabbè ho avuto la presentazione della track di MDT. Poi ho fatto spagnolo e adesso sono fuggito a casa per prepararmi per andare in palestra. Vediamo se riuscirò ad arrivare per lo meno a mensa.</t>
  </si>
  <si>
    <t>Ero in camera, facendo la valigia, quindi pensieri riguardanti come devo fare, per la prossima settimana, impegni e soprattutto vedere cosa portare a casa, cosa non portare. Quindi dei pensieri assorti in quelle che sono delle duties, cioè proprio gli impegni, diciamo così, che poi dopo si riversano nelle scelte del guardaroba. E quindi cosa portare, ma, soprattutto, cosa cambiare. Ripensare un po' anche, diciamo, una proiezione sul futuro. Quindi un interesse a cercare di consumare meno tempo e fatiche fisiche possibili. Sensazione di tranquillità in pieno, diciamo moto di pensieri e moto di idee. Diciamo una concentrazione. Ecco, uno status di concentrazione. Infatti non ho pensato ad altro, era come se dovessi seguire una to-do list mentale.</t>
  </si>
  <si>
    <t>Sono a casa per il weekend e ho fatto tutto, ho portato avanti tutto ciò che ho fatto durante tutta la mattinata, ovvero, fare il cambio dell'armadio, per poter portare poi dopo le cose a [PLACE1]. Quindi sono nella mia stanza davanti al guardaroba a selezionare cose, prendere camicie, soprattutto, quindi provare i vestiti, prendere camicie e la sensazione è voglia di estate. Quindi una sensazione positiva, dei sentimenti positivi, ma dall'altra parte sento anche una certa proprio insofferenza nei confronti del fatto di essere qui, in città, senza nessuno; perché poi dopo è un ponte, quindi non c'è nessuno. Quindi sono un po' insofferente, anche il fatto di essere a casa, così, un po' a tempo perso. Quindi una sorta anche di frustrazione, in realtà, che sto provando in queste ore anche a stare in casa. Quindi sì, diciamo non proprio felice, decisamente no. Però insomma, contento per un'estate che si prospetta. E quindi sto scegliendo un po' di vestiti da mettere, magari pensando a delle uscite, oppure a delle cose. Quindi diciamo, è una insoddisfazione nel momentaneo, cioè nel presente, ma una proiezione di felicità verso il futuro. Quindi è un sentimento dicotomico che sto provando adesso. Sono comunque in un ambiente chiuso, a casa, un ambiente sicuro, safe, in casa mia. Quindi non c'è diciamo una contingenza esterna che mi fa star male, ecco.</t>
  </si>
  <si>
    <t>Sono in camera mia, in attesa che stia spiovendo, mi sono messo a fare delle commissioni, diciamo, delle faccende di casa. Niente di particolare, il pensiero è rivolto a delle cose da sbrigare, riguardanti appunto l'università. Niente di così trascendentale, non ho nessuna preoccupazione. Quindi non ho neanche pensieri così impattanti su quelli che possono essere i miei sentimenti o comunque le mie sensazioni. Sono comunque in un ambiente chiuso, al sicuro, al riparo. Abbastanza stanco, ma tranquillo, non ho nessuna... sensazione. Tranquillità, serenità.</t>
  </si>
  <si>
    <t>Sono in camera mia, dopo aver finito una giornata di lezioni. Sono seduto sul letto e nulla, non i pensieri, insomma, che riguardano più che altro, le cose da fare oggi quindi le diciamo delle faccende, eventuali commissioni andando fuori per comprare le cose che mi mancano qui nella stanza. Non ho grandi preoccupazioni, quindi in realtà i pensieri sono una semplice routine, quelle che possono essere parte di una semplice routine quotidiana. Quindi, cosa mi serve, cosa non mi serve, cosa devo comprare, cosa non devo comprare. Ma niente di così eclatante o comunque, di particolare tanto da destare chissà quali pensieri. Infatti non c'è nessuna, cioè i sentimenti che posso o le sensazioni che posso ricollegare sono quasi indifferenza, come se fosse una to-do list. Per cui non dico apatico, ma comunque indifferente, quindi tranquillità, serenità. Proprio perché non voglio dargli un'accezione negativa, ecco, quindi una tranquillità.</t>
  </si>
  <si>
    <t xml:space="preserve">Sereno, contento, soddisfatto della lezione... avuta praticamente fino ad ora. Quindi sensazioni positive, molto felice. Anzi, quasi motivato a fare ulteriori ricerche, ulteriori attività. </t>
  </si>
  <si>
    <t>Tranquillo, sereno, sensazione di serenità, tranquillità. Giornata piacevole, quindi, in realtà, non ho particolari problemi o sensazioni che mi turbano. Quindi pace, tranquillità, serenità.</t>
  </si>
  <si>
    <t>Steso sul letto in attesa dell'arrivo di una mia amica. Non stavo facendo niente, quindi semplicemente scrollando i social media. Tranquillo, tranquillissimo, proprio, piena calma, senza nemmeno pensare, ecco. Quindi emozioni guidate dai contenuti dei social media, quindi divertimento, intrattenimento, sensazione di divertimento ecco. Niente di particolarmente coinvolgente di pensieri o altre tipologie di retropensieri, osservazioni, o introspezioni. Semplicemente scrollando i social media divertendomi.</t>
  </si>
  <si>
    <t>Ero a pranzo, avevo appena finito di pranzare con i miei compagni di dottorato, presso un sushi in una località vicino a [PLACE1]. E' stata un'esperienza piacevole, sotto vari punti di vista e quindi, sia dal punto di vista gastronomico, ma anche dal punto di vista di divertimento, compagnia. Ci sono stati momenti molto divertenti, quindi potrei dire che tutto ciò che passava per la mente era proprio la spensieratezza e divertimento di godersi un pranzo domenicale diverso. Ci trovavamo in questo ristorante al di fuori delle mura di [PLACE1]. E la mia percezione era quella lì di divertimento, godersi la compagnia, lo stare insieme, la convivialità del pasto e sorridere, soprattutto di ciò che stavamo mangiando, di come lo stavamo mangiando. La particolarità, appunto, è che ci godessimo proprio il momento. Ci stavamo godendo proprio il momento, ciò che stava accadendo durante quel pranzo, in quel modo e in quel posto. Emozioni di divertimento, appunto.</t>
  </si>
  <si>
    <t>Sono in camera, sono steso sul letto, sono stato pervaso da pensieri riguardanti soprattutto le attività che dovrò svolgere nei prossimi giorni. Quindi delle sensazioni di impegno, organizzazione. Quindi un'attenzione particolare, quindi una concentrazione in quello che devo fare. Pensare a come dividere le varie task per arrivare ai vari goal. Quindi quali attività fare, cosa privilegiare, con il pensiero fisso di capire se effettivamente, magari non rimanere a [PLACE1] durante il weekend. Quindi questi pensieri di un'organizzazione. Sensazioni di ce la posso fare, quindi realizzare che non mi devo abbattere su le tante cose che devo fare. Quindi non dico felicità, non dico serenità, ma comunque, in pace con le attività da farsi. Quindi il vedere che il carico di lavoro, se bene spezzettato, può essere anche facilmente affrontato.</t>
  </si>
  <si>
    <t>Sono steso sul letto, ho avuto un confronto durante il pomeriggio con un professore in merito alla mia tesi, quindi stavo pensando a come poterla portare avanti, la stesura della proposta di progetto. E quindi, diciamo, i miei pensieri sono concentrati su questa tipologia di attenzioni. Ero in camera e quindi pensieri, una sensazione non saprei nemmeno come definirla, in realtà. Perché non è un sentimento, non è frustrazione, è voglia di fare. Quindi delle sensazioni positive, non negative, pensieri positivi su un voglia di fare, ma soprattutto di mettere a sistema una serie di idee che ho. Quindi, diciamo una sorta di proattività. Ecco, vai. La definirei così. Quindi pensieri proattivi su come risolvere questa situazione di empasse che sto provando nei confronti di questo progetto di tesi.</t>
  </si>
  <si>
    <t xml:space="preserve">Stavo lavorando. Di umore oggi non sono particolarmente su, sono un po' triste, un po' depresso per certe situazioni che sto cercando di sopprimere queste preoccupazioni focalizzandomi sul lavoro e sullo studio. </t>
  </si>
  <si>
    <t>Ho finito di lavorare, mi sento un po' soddisfatto con alcuni risultati ottenuti, però non sono riuscito a finire un problema a cui stavo lavorando, che butta un po' giù di morale, però non troppo.</t>
  </si>
  <si>
    <t>Stavo scrivendo codice, debuggando del codice, mentre ascoltavo musica allegra. Di umore abbastanza buono. Mentre appunto lavoravo, l'ascolto della musica, faceva immaginare appunto atmosfere estive e festive.</t>
  </si>
  <si>
    <t>Ho smesso di lavorare. Stavo lavorando abbastanza bene, abbastanza soddisfatto di quello che ho fatto, ma preoccupato anche perché, rispetto a quello che dovevo fare, mi manca ancora un pezzo. Iniziavo ad avere fame. Stavo fischiettando una canzone.</t>
  </si>
  <si>
    <t>Stavo studiando, lavorando per un progetto. Mi stavo annoiando, non riuscivo a pensare, quindi mi sono appena messo a fare una pausa, sperando di trovare la voglia, le forze di continuare a lavorare dopo. E mi stavo un po' annoiando, non riuscivo a trovare molto la motivazione giusta per lavorare.</t>
  </si>
  <si>
    <t>Ho appena finito di seguire una lezione molto noiosa, che mi ha un po' demotivato. Adesso ero appena rientrato in ufficio a lavorare, c'era una situazione un po' di tensione da parte mia, per una situazione là. E basta. Però ho mangiato una aragostina alla crema ed è tutto molto più bello.</t>
  </si>
  <si>
    <t xml:space="preserve">Stavo lavorando a un progetto, da dover tirare fuori i risultati il prima possibile, anche se inizialmente non sembrava essere urgente. Sto avendo qualche difficoltà, perché i dati non sono buoni. Basta. Giornata un po' giù di tono, diciamo. Fra questo e altre cose, non troppo bene oggi. </t>
  </si>
  <si>
    <t>Ero molto focalizzato sul lavoro che stavo facendo, molto concentrato, davanti al computer a scrivere codice. Molto preso con livello di attenzione molto alta. Iniziavo ad avere un po' di affaticamento, come se dovessi fare una pausa, nella prossima mezz'ora.</t>
  </si>
  <si>
    <t xml:space="preserve">Stavo lavorando. Un po' annoiato, riguardo il lavoro, un po' tediato. Mi sono messo a rispondere a una email, per un problema istituzionale e che ho utilizzato come valvola di sfogo alla noia. E mi sono un po' scocciato riguardo una problematica. </t>
  </si>
  <si>
    <t>Sono stato tutto il giorno a pensare al fatto che è morta la mamma di un mio amico. E' stato tipo un pensiero fisso e per tutto il giorno e ero a parlare con un'amica di questa cosa, ma in realtà questo pensiero è rimasto per tutto il giorno e boh un po' sono spaventata anche per il funerale. Tutto quanto.</t>
  </si>
  <si>
    <t>Ero in macchina che guidavo e niente, oggi sono stata al funerale, quindi in realtà è tutto il giorno che penso al mio amico a come si deve sentire. E niente, in realtà, poi al funerale ci sono stati anche tutti i miei compagni, delle medie... delle superiori e quindi boh, da una parte mi sento triste per lui e tutto quanto dall'altra è bello perchè nonostante gli anni, cioè gli amici, quelli veri, sono venuti quindi... boh. Spero che gli abbia fatto piacere. Però ecco, sono sentimenti molto tristi oggi.</t>
  </si>
  <si>
    <t>Stavo tornando da casa del mio ragazzo. E niente stavo pensando a cosa avrei mangiato stasera e a cosa dovevo preparare. E poi che domani devo prendere i biglietti per il treno, quindi molto tranquillo. E niente, in realtà ero molto più assorta in queste cose, più che altro perchè ero sola, quindi stavo pensando a tutto quello che avrei dovuto fare stasera.</t>
  </si>
  <si>
    <t>Stavo lavorando al computer e quindi era già da un po' che ero lì. Niente, penso di essere sempre stata concentrata su quello. E boh, avevo in testa appunto le cose da fare, come organizzare anche la settimana. Perchè domani parto. E niente intorno a me c'è silenzio, sono in camera e oggi lavoravo da casa. Boh. In realtà mi sentivo un po' frustrata per le troppe cose da fare e il fatto di dover fare sempre avanti e indietro.</t>
  </si>
  <si>
    <t>Sto aspettando di fare lezione di inglese. E niente, onestamente penso di non stare pensando a niente e sono solo un po' stanchetta perchè ho fatto viaggio in treno. Sono qui davanti al computer, aspettando di iniziare la chiamata. Non stavo pensando a niente di particolare.</t>
  </si>
  <si>
    <t>Ho chiuso adesso una chiamata con una delle mie amiche della magistrale che non ci sentivamo da un po' e boh è stato bello perchè prima ci vedevamo tutti i giorni abitavamo vicine. E quindi insomma, un po' mi sento nostalgica, perchè cioè, mi ricordo che quel periodo è finito però dall'altra mi ha fatto un sacco piacere. Abbiamo parlato un po' di tutto, della vita, di che cosa fare. E mi ha detto che a fine giugno verrà a trovarmi quindi... sono molto contenta.</t>
  </si>
  <si>
    <t>Sono uscita adesso dal lavoro e sono tornata ora. Ho fatto il viaggio di ritorno. E sono molto stanca però boh, in realtà come spettacolo ho visto un saggio di danza e ho pensato tutto il tempo, anche appunto, mentre ritornavo a casa come era quando facevo danza io quando ero piccola. Boh, già c'erano un sacco di genitori a vedere i figli quindi cioè immagino i miei, che sono venuti anche loro a vedere questi saggi. E boh, non so quasi un po' di nostalgia quando facevo danza, ho pensato a questo. In realtà poi ero in metro e la metro era anche abbastanza piena perchè comunque boh, forse venerdì sera, quindi il ritorno anche è stato molto tranquillo ma io appunto ero assorta in queste cose.</t>
  </si>
  <si>
    <t>L'ho visto un po' male perchè sono uscita dal lavoro, sono tornata a casa e c'era la partita dell'Inter, non lo so. Niente, in metro c'era della gente veramente brutta brutta brutta. Quindi boh, non so, sono sempre stata nel mio, molto sul chi va là, perchè c'e gente un po' che faceva casino, che urlava. Insomma, non è stato molto piacevole quindi in realtà sono sentita un po' non accerchiata però... come se non ci fossero tante vie di uscita, nel caso succede qualcosa, perchè c'era veramente la gente un po' ubriaca, molesta, quindi niente questo molto terrorizzante fino a che non sono arrivata a casa.</t>
  </si>
  <si>
    <t>E niente, sono uscita ora dal lavoro. In realtà penso di non aver pensato a nulla, ero in metro. E niente, stavo pensando che appunto domani è il mio ultimo giorno, quindi un po' sono triste, finalmente ho finito perchè sono veramente stanca. E niente è che... sono entrata in metro, che era mega sereno, quando sono uscita pioveva. Quindi mi sono mezzata tutta, mi sono fatta una corsa per tornare a casa. C'era finalmente l'ultimo saggio di danza del teatro. Spero di aver finito con queste cose perchè è stata veramente dura.</t>
  </si>
  <si>
    <t xml:space="preserve">Sono tornata a casa da poco dal lavoro, da [INSTITUTION1], stavo pensando a cosa fare stasera. All'allenamento che sto per fare, quindi a come organizzarmelo, che esercizi fare, cosa fare per cena. Poi dopo cena devo uscire, quindi stavo pensando a come organizzarmi, perché in realtà sono super in ritardo per fare tutte queste cose. Stavo anche pensando a una cosa, alla quale ho lavorato oggi, perché mi è arrivata una mail chiedendomi di fare delle modifiche. Proprio mentre stavo uscendo da [INSTITUTION1], quindi cioè avevo il retro pensiero di dover fare questa cosa, come farla e come metterla a posto. Sono molto, molto stanca. Un po' in ansia per tutte le cose da fare di lavoro. </t>
  </si>
  <si>
    <t>Stavo pensando a come organizzarmi con i tempi, perché sto cenando e tra poco, tra un'oretta, devo uscire. Quindi niente, stavo pensando a queste cose organizzative. Poi in casa con me c'era un mio amico, [NAME1]. L'ho aiutato a preparare una torta a casa mia, visto che non ha il forno. Quindi stavo pensando, insomma, ad aiutarlo, come era la cottura, insomma, queste cose qui. Avevo sempre il retropensiero delle analisi che devo girare, perché quello non mi abbandona mai e perché avevo anche il computer aperto in tutto ciò. Quindi un pensiero con un pochino di preoccupazione rispetto a quelle analisi che ho in sospeso ce l'avevo.</t>
  </si>
  <si>
    <t>Sono a casa mia a [PLACE1]. Stiamo cenando con la mia famiglia e dei parenti, perché è il compleanno di mia nonna. Quindi niente, stavo mangiando, sono molto contenta, sto bene. E poco fa stavamo parlando di mia sorella che non c'è, perché vabbè, viene da un'altra parte della famiglia, mia sorella. In realtà, sono contenta, però pensando a mia sorella in questo momento sono un po' arrabbiata, perché vabbè, ha nove anni in meno di me, è più piccola, mi tratta un po' come se fossi una vecchia zia, quindi non lo so. Sono un po' scocciata da questa situazione, ma domani la vedrò. E boh, niente, ora torno di là a mangiare.</t>
  </si>
  <si>
    <t xml:space="preserve">Stavo pensando alla cena, perché sto cenando ora, molto tardi. E stavo facendo una cosa leggera, perché non avevo tanta voglia di mangiare, dato che avevo fatto aperitivo prima. Stavo pensando che ora sono molto rilassata, molto tranquilla. Sì, perché ho avuto una discussione con il mio fidanzato e ora però va molto meglio, cioè l'ho avuta oggi pomeriggio, però stasera, dato che abbiamo chiarito, mi sento molto meglio. Niente, stavo pensando appunto a questa cena che mi stavo preparando e poi al fatto che dopo voglio rileggermi delle cose, che sono ancora in tempo per farlo. </t>
  </si>
  <si>
    <t>Mi stavo preparando per uscire e andare a correre. Stavo pensando che forse non è una grande idea, perché c'è un tempo di merda. Ho paura di beccarmi pioggia e che poi dopo devo andare a cena fuori. Perché non abbiamo voglia di cucinare. E niente, sono tranquilla. Prima sono passato dal mio advisor a fargli vedere una cosa, ero un po' preoccupata, però poi è andato tutto bene, quindi ora sono molto più rilassata, sono contenta del lavoro fatto oggi. E ho il cervello che mi scoppia, quindi per oggi basta.</t>
  </si>
  <si>
    <t>Stavo pensando al mio visiting, perché sono in casa, sono appena arrivata a [PLACE1] a casa dei miei, c'è una parente, mi stava insomma chiedendo dove andavo, cosa facevo, eccetera. Quindi stavo raccontando questa cosa. Stavo pensando, appunto, al fatto che a settembre partirò per [PLACE2]. Che penso sia un posto del cazzo, veramente brutto. Io odio questi posticini piccolissimi nel [PLACE3]. Però pensavo al fatto che avrò la possibilità, stando lì, di visitare un sacco di posti nei quali altrimenti difficilmente riuscirei a andare, quindi questo mi rende contenta, magari vado in [PLACE4], in [PLACE5], a farmi delle mini gite. Questo mi rallegra un po'. Poi, altra cosa a cui stavo pensando è che prenderò molti più soldi di quanti ne prenda ora. Anche se è una cosa veramente pratica, non mi fa schifo. Stavo pensando che ho tanta fame. Sono tranquilla, sono contenta, sono arrivata a casa. Il viaggio in treno è stato uno sbatti, odio il treno, ma ora mi sento molto meglio. Non vedo l'ora di farmi la doccia. Tutto bene.</t>
  </si>
  <si>
    <t>Sto pensando che sono stra in ritardo, che mi fa schifo come mi sono vestita, perché sono sempre la solita. Sono molto di fretta, come al solito. Devo andare a teatro, è un contesto nel quale io sono molto a disagio, poi con un teatro serio. Stavo pensando a tutte queste cose. Quindi fretta, ansia, preoccupazione. E sono stra in ritardo. Niente, non c'era molto altro al quale stessi pensando. Però sono contenta perché vado a vedere lo spettacolo di una mia amica, di una delle mie più care amiche. E mi fa un sacco piacere vederla. Quindi questo mi tira su, molto su.</t>
  </si>
  <si>
    <t xml:space="preserve">Sono tornata a casa dal campo di calcio, sono stra stanca fisicamente. Contenta di aver giocato, anche se gli uomini sono sempre estremamente sessisti verso noi donne che giochiamo a calcio, anche se siamo capaci e questa cosa mi fa un sacco arrabbiare. Però sono contenta di aver giocato, è una cosa che amo fare. Che altro stavo pensando? Niente, sostanzialmente a questo. A quanto, insomma, sia difficile farsi rispettare anche nelle cose normali, tipo il gioco. Sono contenta però che questa sia l'ultima registrazione, anche quello è vero. </t>
  </si>
  <si>
    <t>Ero sul letto, mi sono alzato adesso, perché, diciamo, oggi sono stato un po' male fisicamente. Ho avuto un po' di nausea per tutta la giornata. Sta passando, ma è stata una giornata un po' fastidiosa. Però sono stato praticamente nel letto sdraiato fino adesso. Nulla, perché ad alzarmi, facevo fatica cioè mi tornava su la nausea.</t>
  </si>
  <si>
    <t>Attualmente mi sono messo un po' a guardare un po' di televisione, dopo aver studiato, per rilassarmi un po' o almeno a cercare di rilassarmi un po'. Diciamo più che altro per levare un po' di ansia da studio, anche se effettivamente non manca pochissimo all'esame, ma l'ansia sta salendo. E niente, quindi stavo provando un attimino a rilassarmi, guardando un po' di televisione. Non riuscendoci troppo bene.</t>
  </si>
  <si>
    <t>Sono tornato adesso da giocare a tennis, sono un po' arrabbiato perché ho perso. Quindi, diciamo sensazione, attualmente, un po' di incazzatura. Però insomma, un po' anche per sfogare, ogni tanto, una partita a tennis ci sta. Quindi ora, diciamo mi sento un po' più rilassato, proprio anche perché l'incazzatura del momento post partita poi passa, praticamente subito. Però non sono proprio soddisfatto di come ho giocato. E niente, fine.</t>
  </si>
  <si>
    <t>Ho appena fatto la doccia dopo aver giocato a tennis, perché giocare a tennis è una cosa che mi sfoga molto, mi libera molto, anche se nell'ultimo periodo sono più stanco del solito. Ho fatto appunto la doccia, che è l'unico momento di relax, effettivamente, nella mia giornata. Dura sempre un po' più del solito, anche se non è proprio corretto da fare. La sensazione però è sempre bella, quella di far la doccia.</t>
  </si>
  <si>
    <t>E in questa domenica tranquilla e soleggiata, che io invece ho deciso di fare l'animale casalingo. E quindi, fondamentalmente, siccome mi sento un po' stanco, perché ieri sera siamo usciti e abbiamo fatto un po' tardi, nonché rincoglionito. Ho deciso di stare a casa tranquillamente, farmi un giochino sul computer, e niente, e stare tranquillo. Quindi per il momento non stavo pensando a nient'altro che a esplorare in questo gioco la mappa. E niente e fondamentalmente stavo pensando anche che mi dispiace non essere stato troppo utile. Mi sa che in questa esperienza ho registrato due sogni, però è già una buona media per me, se devo essere sincero. Due in due settimane non è male. Però, appunto, sono tranquillo, sto tentando di riprendermi, un sacco di caffè. E niente, però non ho alcuna emozione in particolare che sta uscendo, voglio proprio solo restare, cioè, a riposare, ecco.</t>
  </si>
  <si>
    <t>Siamo qua sulla terrazza con [NAME1], stiamo mangiando un ottimo riso all'indiana con del pollo, che ha preparato grazie a una tecnica imparata da un coinquilino indiano. Si parlava un po' della tesi, quindi del PhD e dei problemi relativi alla ricerca e allo stress che può causare. Una conversazione molto profonda. E niente, il mio umore generale è tranquillo, la giornata è bella, sono contento, stasera andiamo a vedere un concerto a [PLACE1]. L'unico punto pesante della cosa è che stavo facendo il corso di sicurezza sui luoghi di lavoro, che trovo imbarazzante. Però, a parte questo, tutto bene, sono felice che sia il weekend. Un po' di pausa serviva. Il mio umore generale è tranquillità. Niente, si sta bene.</t>
  </si>
  <si>
    <t>Sono tornata da poco dalla spiaggia, sono felice. Domani torno a casa, ma nonostante questo sono felice. Stavo ripensando a quello che ho fatto oggi.</t>
  </si>
  <si>
    <t>Sono sulla nave e sto tornando dall'[PLACE1], è molto caldo e sto pensando a quello che devo fare dopo, quando torno a casa.</t>
  </si>
  <si>
    <t>Sono al lavoro, è molto caldo. Non ho pensato a niente.</t>
  </si>
  <si>
    <t>Sono a casa, sono sul letto che mi sto riposando. Stavo pensando al più e il meno, a quello che devo fare in questa settimana, a domani, un po' a tutto e niente.</t>
  </si>
  <si>
    <t>Sono in macchina, sto tornando dal lavoro e dopo vado a tennis. Stavo pensando a questo fine settimana, che vado via qualche giorno e stavo pensando a quello.</t>
  </si>
  <si>
    <t>Stavo cercando di riposarmi un pochino, dopo una giornata un poco stancante. E stavo cercando di pensare a come organizzare la serata e soprattutto la giornata di domani.</t>
  </si>
  <si>
    <t>Stavo studiando e ero concentrato su l'argomento del testo che riguardava l'istituzione del tempo, della dimensione temporale a livello sociale. E cercavo dei collegamenti con un altro libro, più o meno dello stesso periodo... con cui potesse avere una relazione. Prima ancora rispondevo a un amico, che mi chiedeva quando potevamo vederci uno di questi giorni e stavamo organizzando il da farsi.</t>
  </si>
  <si>
    <t>Stavo per rimettermi a leggere un articolo scientifico che avevo cominciato stamattina e vorrei finire nel poco tempo. Poco prima ho scritto a dei miei amici per sapere come stavano e mi dispiace un po' sapere che un fratello di questo mio amico, non ha superato un esame su cui stava lavorando da diverso tempo ed era piuttosto importante.</t>
  </si>
  <si>
    <t>Stavo riponendo la spesa che ero andato a fare e quindi ero intento a cercare di mettere in ordine tutti gli acquisti. Poco prima, stavo pensando come una buona intuizione possa rivelarsi una pessima idea, una volta che viene scritta, se argomentata in maniera poco corretta o non credibile. Inoltre, pensavo che vorrei che smettesse di piovere.</t>
  </si>
  <si>
    <t>Sono appena tornato da mangiare, ero a mangiare con mio cugino più piccolo e mio fratello. Sono stati bene, ora comincia a salire la stanchezza post pranzo. Però abbiamo mangiato bene, è stato un ottimo pranzo.</t>
  </si>
  <si>
    <t>Oggi è il compleanno di mio fratello, quindi c'è molta tranquillità nell'aria. E ora, mi sto organizzando per uscire. Poi per preparare tutti festeggiamenti, quindi insomma, siamo tutti un po' indaffarati.</t>
  </si>
  <si>
    <t>Ho appena finito di pranzare, durante il pranzo, abbiamo parlato con mio padre rispetto all'acquisto di una macchina nuova. Ora, vedremo, non era troppo convinto.</t>
  </si>
  <si>
    <t xml:space="preserve">Ero in procinto di uscire con la mia cagnolina, e ho incrociato la mia amichetta vicina di casa, abbiamo parlato di una cosa che ha messo i brividi, della carne, del sangue. Mi ha lasciato un po' così e l'emozione è stata quella un po' di ribrezzo per il sangue. E niente però, a parte questo, prima di uscire, un indecisione su cosa fare, la consapevolezza di aver buttato via l'ennesima giornata stupenda, quindi un po' di dispiacere, frammisto a insomma pensieri benauguranti per il futuro. </t>
  </si>
  <si>
    <t xml:space="preserve">Mentalmente sto assorbendo tutte le informazioni riguardo all'operazione chirurgica che dovrò andare a fare. E niente, quindi una situazione di fiducia totale nei confronti dell'ortopedico. Allo stesso tempo, la solita ansia che mette adrenalina e che ti fa un po' accelerare il battito cardiaco. A parte questo, niente altro. </t>
  </si>
  <si>
    <t>Ero in conversazione con mio nipote e a cercare di risolvere il problema del mio terreno che va pulito perché il municipio si è fatto sentire, i vicini si fanno sentire, si lamentano e è un po' un problema, il pensiero di come riuscire a fare un lavoro decente e come procurare i soldi per pagarlo. Come mi sta mancando un lavoro, è una sensazione di impotenza terribile. È provvisoria perché ormai ci siamo, ormai siamo al capolinea, però la sensazione è quella di sprofondare in una fossa, perché si accumulano le pendenze, si accumulano i problemi, una persona, se non lavora, se non ha reddito è fottuta, questa consapevolezza di quanto cacchio siano importanti questi benedetti soldi e poi niente.</t>
  </si>
  <si>
    <t xml:space="preserve">Stavo pensando alla possibilità lavorativa, spero, che avrò dopo l'operazione. Quindi la possibilità di ritornare con orgoglio alla mia indipendenza. E poi parlando con [NAME1], mi è venuto in mente quanto sia brutta la gente rancorosa, così, il rancore in generale, quanto sia un brutto modo di incollarsi dentro le cose. E basta. E anche il mio pancino, che oggi mi dà qualche problema. Quindi nel senso fisico di non perfetto benessere. </t>
  </si>
  <si>
    <t xml:space="preserve">Ci troviamo io, la mia [NAME1], il mio cane al parco sportivo immerso nel Verde di [PLACE1] in parte al fiume [PLACE2], in una giornata mezza nuvolosa mezza no, comunque caldissima. Stavo perdendo tra virgolette tempo, non riesco a concentrarmi, non riesco a leggere perché c'è troppa cagnara. Allora niente. Mi stavo guardando una ricetta da fare con l'avena cercando di combattere un po' la noia e di dimenticare che in questo momento potrei essere al mare. Mi sta mancando tanto il mare e poi ogni volta che leggo il messaggio di mia figlia, "registra" con quel tono molto autorevole, mi viene un sussulto, un sobbalzo, perché è molto forte, come tra virgolette, ordine. E niente, nel frattempo mi sto facendo assorbire da questa meravigliosa tonalità di verde che mi attorna, il verde degli alberi e del campo sportivo che ho avanti e l'azzurro del cielo, meravigliosi. </t>
  </si>
  <si>
    <t xml:space="preserve">Siamo appena tornati da una gita, a [PLACE1], quindi su una vetta verde, fresca, rilassante, pacifica, senza traffico, senza fretta. Siamo rimasti poco perché nello stile di [NAME1], quello di andare, mangiare e tornare, però bello. Ho scoperto che è la patria di origine di Jacopo il Vecchio. Tutto sommato, è stata una giornata tranquilla, serena, breve gita, breve toccata e fuga però positivo, cambiato visuale ai miei occhi, quindi assaporato un po' di sapore di montagna. Una montagna, in realtà che incute almeno a me timore, molto aspra, però sempre montagna è, sempre verde è. E basta, tutto qua. Adesso sono qua accaldata come una bestia in quel di [PLACE2]. </t>
  </si>
  <si>
    <t xml:space="preserve">E appunto mi stavo domandando quando arrivava il messaggino per fare la mia mini cronaca. E niente, sono appena tornata da un micro giretto al parco con la mia bambina [NAME1] cagnolina. Che tempaccio. Niente positivo perché gli alberi profumano pazzescamente la resina dei pini del cimitero, specialmente. L'aria è profumatissima di profumo di pulito e di resina di pino. Però, allo stesso tempo i rami in terra e quant'altro caspita ti fanno preoccupare. E poi le nubi perché è previsto di nuovo temporali e poi niente. Sono stata intercettata da due bambini, i miei vicini di casa, quelle due pesti, adorabili pesti, i bambini sono tutti adorabili a prescindere da razza, sesso, età. E niente, ci siamo persi un po' a giocare con [NAME1]. </t>
  </si>
  <si>
    <t>Eccomi qua di ritorno dalla biblioteca, cielo grigio, ma un caldo, voglia di leggere il nuovo libro che ho preso, prima devo finire quello che ho già, Jack London, interessante, spero, ho letto l'intro, mi pare interessante, Martin Eden. E poi il pensiero rivolto all'operazione che farò ma più che altro al post-operazione, quindi quando mi rimetterò in pista con il pensiero e la speranza di riuscire a trovare un lavoro adatto alla mia nuova situazione. Non vedo l'ora. E basta, tutto qui, un po' di tristezza perché il mio uomo purtroppo per via del suo lavoro dorme sempre, quindi nessuno con cui parlare, ma va bene così. Ci sono i libri.</t>
  </si>
  <si>
    <t>Sono di ritorno dalla passeggiata sul lago sempre con la mia [NAME1] bianca. E sono andata a trovare la mia mamma. Meravigliosa giornata anche oggi con una luce pazzesca poi lago di sera è bellissimo, verso questo orario prende proprio dei colori pazzeschi. Sono serena con la consapevolezza che mamma sta invecchiando, però è normale. Sto invecchiando anch'io, un filo di nostalgia, ma così, positiva alla fine, niente di drammatico. Tutto qui.</t>
  </si>
  <si>
    <t>Appena tornata dalle commissioni per l'ospedale, quindi saponetta, calzascarpe lungo, queste cose qua. Animo sereno, rasserenato, tranquillo in questa giornata particolarmente afosa e anche tutto sommato grigia. E basta, adesso casa dolce casa, doccia dolce doccia.</t>
  </si>
  <si>
    <t xml:space="preserve">Stavo aiutando la mia migliore amica a cercare il telefono quindi in questo momento stavo un pochettino, diciamo, agitato e di fretta perché dovevo farlo in fretta, devo dare consigli in fretta, visto che è in coda per comprare un telefono piuttosto che un altro. E poco prima di questo stavo facendo una piccola pausa prima di ricominciare a lavorare dopo il pranzo. Stavo guardando dei video su Youtube. E quindi non è che stessi pensando a molto. Stavo anche un pochettino sonnecchiando tra l'altro, mentre guardavo i video di Youtube, ma probabilmente perché fa molto caldo e perché siamo appena dopo pranzo, quindi succede. </t>
  </si>
  <si>
    <t xml:space="preserve">Sono attualmente in laboratorio al lavoro da solo. Sto scrivendo la tesi di dottorato, e attualmente sto pensando a come strutturare un paragrafo e mi sento tranquillo visto che non c'era nessuno attorno a me, quindi posso lavorare senza distrazioni. Mi sento, anche se essendo troppo concentrato non ci faccio troppo caso, preoccupato relativamente alle cose riportate nell'altro audio, ossia problemi burocratici che rallenteranno l'arrivo di un altro pezzo sul lavoro. E in generale, va tutto bene l'unica questa sensazione che ho un po' riguarda questo, un po' di essere frustrato in quanto delle cose si potrebbero fare molto più semplicemente ci fossero meno cavilli burocratici. Ho anche una certa sensazione di calma generale, forse appunto data dal fatto che essendo solo posso organizzarmi con i miei tempi e fare un po' quello che devo. </t>
  </si>
  <si>
    <t xml:space="preserve">Sono un po' pensieroso per diverse cose, visto che sto parlando con la mia migliore amica riguardo a un rapporto che si è incrinato con una sua amica. Sono appunto dispiaciuto dalla situazione, dal fatto che si sono allontanate ma molto positivo per il fatto che spero che il tempo possa colmare un pochettino queste mancanze che ci sono state nel loro rapporto e farle riavvicinare, magari più forti di prima o appunto se invece il rapporto non deve continuare ... si siano lasciate prima insomma di dirsi cose brutte che potessero segnare l'una o l'altra nel tempo. Ho anche parlato con una mia collega invece della mia situazione attuale, con i coinquilini che ho quindi sono pensieroso sul fatto che ho messo un po' da parte ciò che volevo davvero per una mia casa, fino al punto di sentirmi un po' ospite io stesso della mia casa e non sentirla come posto di mia appartenenza. E quindi su questo sentimento di un po' rassegnazione e dispiacere per il fatto che non si riesce ad avere una conversazione costruttiva con queste persone. In generale oggi mi sento un pochettino più pensieroso del solito, lo vedo anche perché sono un po' meno produttivo sul lavoro. Però, appunto, che i pensieri derivino da questi continui confronti che nei giorni precedenti in cui ero praticamente da solo non avevo... sento la testa un po' pesante. </t>
  </si>
  <si>
    <t xml:space="preserve">Ho un pochettino di cose per la testa principalmente di carattere lavorativo, semplicemente è tornato un collega, quindi ho fatto un riassunto della situazione, quindi mi sento un pochettino la testa pesante slash ho un po' di pensieri in testa, non direi preoccupazioni, ma solo dovute al fatto appunto che ho ripreso in mano un po' le varie cose che ci sono da fare dove come ho ripreso in mano intendo valutate e quindi rimesse un attimo al loro posto. Per il resto non ho chissà che grandi pensieri, perché appunto sto sempre scrivendo la tesi, quindi la mia concentrazione principalmente va lì, in generale, appunto, sono relativamente calmo, sono concentrato più sui pensieri in testa, concentrato sul lavoro, forse un po' il pensiero che ho è che vorrei avere un pochino più di tempo per sistemare le varie cose che devo fare dal punto di vista personale e purtroppo in questo periodo devo accantonare un pochettino alcune cose o trascinarle fino a quando... dico a me stesso di ricavarmi un po' di tempo per farle, ma penso sia normale. </t>
  </si>
  <si>
    <t xml:space="preserve">Attualmente sono dai miei genitori e quello che sto pensando un pochettino è che spesso la gente pensa troppo e si pone limitazioni, mentre invece dovrebbe cercare di vivere la vita in modo, almeno anche in momenti fuori dal lavoro così un po' più leggeri e basta. Quindi diciamo che probabilmente sono un po' pensieroso, ma rifletto, più che altro mi piace ogni tanto riflettere anche con loro. Ho tante cose da organizzare, non necessariamente di lavoro, ma anche fuori dal lavoro, quindi diciamo che ho la testa un po' saturata da pensieri relativi a cose che voglio e devo fare in questa settimana e nella prossima. E in generale mi sento bene, mi sento riposato in particolare e non ho particolari pensieri, ecco in questo momento. </t>
  </si>
  <si>
    <t xml:space="preserve">Mi sento particolarmente rilassato, non ho chissà che grossi pensieri per la testa, perché stavo dai miei genitori, quindi stiamo un attimo parlando del più e del meno e di progetti futuri, di organizzazione, di grigliate eccetera. E quindi c'è un clima sereno, si ride e quindi la mia testa è abbastanza sgombra. </t>
  </si>
  <si>
    <t xml:space="preserve">Sono appena tornato dal pranzo coi miei genitori e ci sono stati dei momenti di confronto, anche un pochettino tesi. In questo momento sono tranquillo, sono calmo, sono rilassato, sento un pochettino che sta affievolendosi il sentimento che avevo poco fa di un attimo agitazione. Non ero il diretto interessato a questi discorsi, ma ero il mediatore, però comunque un po' di agitazione passiva mi è rimasta. E nulla sono un pochettino di fretta, quindi... forse anche quello, appunto, dà una coda a questa agitazione, però, nessun particolare pensiero, rilassato e sì testa sgombra anche oggi. </t>
  </si>
  <si>
    <t xml:space="preserve">Oggi mi sento particolarmente rilassato e stavo completando diverse cose, lasciate in sospeso nella mia giornata, quindi forse quello influenza... la mia settimana, la mia giornata. Attualmente sto lavorando da casa, sto scrivendo la tesi. C'è un bel venticello, non so se questo può aiutare. Però appunto, diciamo, nonostante le varie cose, gli impegni della giornata, mi sento tranquillo e rilassato. Avevo più pensieri dopo la sveglia, ma appunto in questo istante preciso non ne ho più. </t>
  </si>
  <si>
    <t>Ero nel mare con una mia amica, poi sono rimasto da solo e oggi, nel contemplare delle onde, mi ha dato un po' più preoccupazioni che relax, nel senso che ho lasciato correre ancora un pochettino la mente ed è andata alle varie preoccupazioni, quindi al nuovo affitto che dovrò avere, al lavoro e cose così, immagino che faccia tanto gioco il fatto che oggi è lunedì e quindi sono rientrato un pochettino dalla mentalità della vacanza.</t>
  </si>
  <si>
    <t>Ero in relax sul divano, ho risposto ad un messaggio di un possibile lavoro di scultura e ho pensato a come poterlo realizzare. E poi ho avuto altri pensieri su come organizzare il resto di questa giornata.</t>
  </si>
  <si>
    <t>Mi sono dedicata alle faccende domestiche e i miei pensieri erano rivolti alle mie figlie per quanto riguarda il loro studio, nei prossimi mesi su come si organizzeranno eccetera per l'università. E acuni pensieri sono stati rivolti anche tra me e mio marito, per come ci organizzeremo per la prossima stagione autunnale per il lavoro e altro.</t>
  </si>
  <si>
    <t>Ho guardato dei video tutorial sulla Quilling Art Paper e ho pensato a dei prossimi lavoretti da fare.</t>
  </si>
  <si>
    <t>In compagnia di parenti. Bevuto il caffè, gelato, abbiamo scambiato quattro chiacchiere in allegria.</t>
  </si>
  <si>
    <t>Ho svolto delle faccende domestiche, qua in casa. E i miei pensieri andavano un po' di qua, un po' di là, nel senso che ho pensato a varie cose, tipo l'invito a cena ricevuto per questa sera da parte di amici. Al fatto che è arrivato il ciclo mestruale in ritardo di una decina di giorni ed è abbondante e al caldo che fa oggi.</t>
  </si>
  <si>
    <t>Insieme a mio marito al lago a cercare di far imparare a nuotare il nostro cane e pensavo a quanto è bello interagire con lui.</t>
  </si>
  <si>
    <t>Mi stavo rilassando guardando ancora dei video tutorial su Quilling Art Paper e stavo pensando che con questo caldo non ho voglia di fare niente.</t>
  </si>
  <si>
    <t xml:space="preserve">Ho fatto diverse cose in casa, del tipo piegare i vestiti, pulito della frutta, controllato alcune piante in giardino che hanno bisogno di acqua e i miei pensieri erano vari diciamo. Tra cui, il pensiero degli esami prossimi delle figlie, del fatto su cosa regalare alle mie sorelle per il compleanno... una è già passato e l'altra è prossimo. </t>
  </si>
  <si>
    <t>Stavo spazzando fuori dall'ingresso di casa e stavo pensando che non vedo l'ora che arrivi il frigorifero nuovo, visto che si è rotto quello vecchio da ben cinque giorni, con questo caldo. E' veramente una scomodità. Spero che arrivi presto e spero soprattutto che arrivi oggi, il mio pensiero è quasi fisso su questo oggi.</t>
  </si>
  <si>
    <t>Ho avuto dei pensieri riguardanti la mia giornata, a come dovessi organizzare le mie cose. E a livello emotivo sono stato tranquillo, non ho avuto emozioni forti né felici né tristi. Normale, ero impegnato essenzialmente nel decidere cosa fare oggi e nei prossimi giorni e come organizzare i miei impegni.</t>
  </si>
  <si>
    <t>Sono stato abbastanza distratto perché stavo guardando una serie comunque abbastanza triste. Quindi non ho avuto pensieri in particolare, però, comunque il mio stato d'animo è stato comunque un po' tendente al triste, ecco, dovuto a quello che stavo guardando.</t>
  </si>
  <si>
    <t>Sono stato felicissimo perché ero allo stadio, sono tornato e essendo che l'Inter, la mia squadra, ha vinto, sono molto contento, non ho pensato a nulla in particolare. L'unica emozione, appunto, è stata la gioia.</t>
  </si>
  <si>
    <t>Sono stato abbastanza contento perché insomma, ho fatto delle attività che mi hanno stimolato la mia mente e che mi hanno interessato, appassionato e ho comunque avuto pensieri produttivi e ingegnosi. Per così dire.</t>
  </si>
  <si>
    <t>Sono stato abbastanza contento perché ero felice per la mia giornata, per com'era andata, ed ero soddisfatto delle cose che avevo fatto. E semplicemente questo.</t>
  </si>
  <si>
    <t>Sono stato emotivamente in uno stato abbastanza normale. Non ho fatto dei pensieri in particolare a parte aver fatto una telefonata con mio papà che mi ha comunque reso felice perché mi fa piacere sentirlo. Per il resto non ho fatto pensieri in particolare, ho sistemato un attimo delle cose in casa e poi ho messo via i piatti che ho usato per la cena e basta, semplicemente.</t>
  </si>
  <si>
    <t>Ho guardato una serie TV. Ho avuto un umore abbastanza neutro, tendente un po' al triste, però comunque abbastanza neutro. Non ho fatto niente in particolare, sono stato a guardare una serie e a fare delle carezze al cane e basta.</t>
  </si>
  <si>
    <t>Sono stato abbastanza impegnato perché avevo una lezione universitaria, ora ho un altro impegno e quindi sono stato un po' di fretta in movimento, ma tutto sommato soddisfatto della mia giornata, del mio modo di approcciarla a delle cose che sono successe durante la giornata. Semplicemente questo. Sono soddisfatto, non ho avuto pensieri specifici se non organizzare, diciamo così, quello che ho fatto, quindi cosa prendere per andare, cosa mettere via e così via. Per il resto questo.</t>
  </si>
  <si>
    <t xml:space="preserve">Ho discusso a lungo con altri amici tecnici e avvocati come affrontare le circostanze di cui accennavo precedentemente, che a questo punto si sono perfino sommate. E quindi sono leggermente rasserenate per una serie di ipotesi positive che si stanno individuando, purtroppo stiamo parlando di ipotetiche soluzioni che sembrerebbero essere percorribili e che quindi mi rasserenano in parte e spero che però si concretizzino nelle prossime ore. </t>
  </si>
  <si>
    <t>Pomeriggio è stato di grande soddisfazione perché abbiamo accompagnato nostra figlia ad un Open Day, organizzato dall'azienda per la quale lavora. È stata una cosa molto carina, molto interessante e di grande gioia per noi, perché abbiamo avuto la possibilità di vedere nostra figlia inserita nel suo mondo di relazioni professionali. Abbiamo incontrato molti suoi amici e colleghi con le loro famiglie e abbiamo apprezzato l'atmosfera cordiale, gioviale e di grande affetto e collaborazione che era presente tra tutti i dipendenti dell'azienda. Nonostante le contrarietà nei giorni scorsi che ci hanno visto coinvolti me e mia moglie e hanno creato grande ansia e ancora mi lasciano in uno stato di grande ansia, il pomeriggio è stato di grande soddisfazione e di grande relax e ci aiuta sicuramente ad affrontare le difficoltà che stiamo affrontando.</t>
  </si>
  <si>
    <t>Pomeriggio molto interessante, la sensazione che provo è di soddisfazione, perché ho concluso due o tre cose che avevo in mente, che avevamo piacere di concludere, sono andati tutti a buon fine, quindi nell'ultimo periodo mi sono concentrato su queste attività e siamo riusciti a concluderle con soddisfazione. Mi sento ben appagato e soddisfatto e quindi pronto ad affrontare la serata con serenità.</t>
  </si>
  <si>
    <t>Il pomeriggio è passato in maniera abbastanza impegnata e impegnativa, tenendo conto che si sono dovute ancora affrontare tutte quelle vicende legate alla difficoltà di risolvere alcuni nostri problemi immobiliari. E quindi lo stato d'animo è ritornato abbastanza ansioso e turbato dall'incertezza della evoluzione e della direzione che assumeranno gli eventi prossimi giorni.</t>
  </si>
  <si>
    <t>Oggi è stata una giornata molto piacevole. Eravamo al termine di una bellissima passeggiata in montagna molto faticosa. Quando torno da queste parti, in montagna, in Toscana, sono sempre emozioni molto forti, nonostante conosco molto bene il paesaggio. Oggi la giornata era bellissima, luminosa e non particolarmente calda. Durante questa passeggiata mi veniva da pensare e da riflettere sulla fortuna che abbiamo di poter vivere queste emozioni. Tra l'altro, erano con me, mio figlio e mia nuora, la quale è in attesa anche di una bimba e quindi, mentre passeggiavo con loro, pensavo a quello che stavamo vivendo insieme, di questa bellissima giornata e di quello che a breve dovrà succedere e che la bimba che dovrà nascere tra circa quarantacinque giorni. Quindi mentre passeggiavo, sebbene leggermente affaticato, provavo una sensazione piacevole di soddisfazione e di gioia, pensando a cosa ci aspetta nel caso specifico a me e mia moglie nei prossimi mesi. Nel caso specifico che stiamo aspettando la prima nipotina, per cui l'emozione e l'attesa è molto forte. Quindi ho il piacere di stare con gli amici, il piacere di stare con i figli, il piacere del paesaggio, di una bellissima giornata, di una bellissima passeggiata. Oggi hanno riempito abbondantemente la nostra giornata e l'hanno resa veramente una giornata speciale.</t>
  </si>
  <si>
    <t>Ero in verità preso dall'attesa di un incontro di calcio che vedeva coinvolta la mia squadra del cuore, per cui i pensieri che stavo sviluppando erano legati a quello che sarebbe successo durante l'incontro di calcio. In particolare mi stavo avvicinando verso il luogo dove avrei avuto modo di assistere all'incontro calcistico. E stavo organizzando la serata. Tra l'altro mentre mi organizzavo per guardare l'incontro in televisione abbiamo pensato pure di provvedere alla cena per poter godere in maniera più rilassata lo spettacolo televisivo. Percepivo il desiderio e la speranza che la mia squadra del cuore potesse portare in porto un risultato positivo. Mi sentivo abbastanza tranquillo considerato che la squadra per la quale tifo è una squadra particolarmente in forma in questo momento e le emozioni che provavo e le percezioni di quel momento sicuramente erano fortemente condizionate da questo evento. Quindi la serata e le condizioni psicologiche sono fortemente condizionate dalle emozioni e dall'attesa dell'incontro di calcio e la speranza che il risultato potesse essere positivo per la mia squadra.</t>
  </si>
  <si>
    <t>Ho provato delle sensazioni molto piacevoli, sono stato in compagnia con due carissimi amici, che tra l'altro ci avevano raggiunto in questa città casualmente perché erano venuti per una visita medica specialistica. Mi ha fatto molto piacere incontrarli e verificare chi dei due aveva il problema medico per cui è venuto a [PLACE1] sta affrontando questo passaggio con grande grinta e con grandissima forza di volontà. Il problema non è un problema da poco, per cui prima di incontrarli, eravamo molto angosciati e preoccupati dello stato di salute di questo amico. Dopo averli incontrati e pranzato insieme, ci siamo molto rasserenati, per cui la sensazione che conservo di questo incontro di oggi è la sensazione di grande speranza, di grande gioia che apre una importante fase positiva per lo sviluppo della malattia. Ora sono solo. Abbiamo terminato questo incontro e mi sento molto più rasserenato.</t>
  </si>
  <si>
    <t>Le emozioni di questo pomeriggio sono state molto forti perché ho visitato la nostra nuova casa e controllato le idee che pensiamo possano essere le migliori per la ristrutturazione e studiato insieme a mia moglie tutte le possibili soluzioni più adatte ai nostri desideri, alle nostre esigenze. Quindi mi ha lasciato questo periodo una emozione molto forte perché a quasi settanta anni abbiamo programmato di cambiare casa e di cambiare vita trasferendoci in nuova città, in una nuova casa nel centro storico di una bellissima cittadina del Centro Nord Italia. E per noi è un cambiamento di vita molto importante. Anche perché in coincidenza con questo cambiamento c'è la trasformazione di una casa già esistente, il cambiamento delle nostre abitudini, la progettazione degli spazi, è un'emozione molto forte che stiamo vivendo e oggi pomeriggio ho passato alcuni momenti molto emozionanti e sono stato coinvolto insieme a mia moglie in questa bellissima esperienza.</t>
  </si>
  <si>
    <t>E' stato un pomeriggio molto interessante, come del resto, abbastanza spesso negli ultimi giorni, sono fortunato. Sono stato a visitare dei lontani parenti che vivono nei pressi della città dove sono presenti in questo momento. E oltre al piacere di incontrare gli zii anziani, ho incontrato una giovane cugina con la quale abbiamo intavolato delle interessanti discussioni sulla organizzazione di possibili attività da svolgere insieme in futuro per la presentazione di conferenze o lezioni da offrire all'uditorio che frequenta l'università della terza età, la cosiddetta [INSTITUTION1] o come si chiama spesso un'altra città. È stata un'occasione molto stimolante perché ho avuto modo di approfondire il loro programma didattico e di offrire la mia possibile collaborazione su argomenti di interesse legati alla mia attività di lavoro e alla mia attività di ricerca, alle mie attività scientifiche che svolgo. Stavo riflettendo dopo questo incontro sulla interessante possibilità che mi veniva offerta, quella di conoscere un mondo che è didatticamente molto diverso da quello che frequento abitualmente, che è quello del mondo universitario e che sicuramente mi potrà offrire delle occasioni, delle emozioni diverse legate all'importanza di trasmettere un messaggio scientifico con un linguaggio divulgativo diverso, un linguaggio divulgativo che deve inevitabilmente essere in grado di proporsi a persone che hanno un livello culturale che va dalla terza media fino alla laurea in settori chiaramente diversi da quelli di mio interesse. Inoltre, si è anche discusso della possibilità di organizzare dei viaggi e delle escursioni, più che altro di approfondimento e di formazione sul territorio che circonda la nostra città e che questo ci consente di conoscere meglio l'ambito nel quale viviamo in questo momento e la realtà sia di natura e sia di abitanti che ci arricchirà sicuramente, ma già l'idea soltanto di partecipare a queste attività mi ha arricchito moltissimo e mi ha particolarmente emozionato.</t>
  </si>
  <si>
    <t>Il mio stato d'animo è di grande ansia e fastidio ed è legato al fatto che per una serie di circostanze non facilmente verificabili frequentemente si è bloccato il mio telefono cellulare. Non sono riuscito a farlo ripartire col PIN, non ho con me la scheda originale quindi non posso recuperare i dati PIN e PUK e quindi ho verificato cosa significa vivere senza cellulare, sentendosi scollegato dal mondo sia per quanto riguarda i messaggi, sia per quanto riguarda le chiamate, ho verificato che se qualcuno mi chiama non risulto raggiungibile. Quindi il mio stato d'animo di oggi pomeriggio è stato fortemente condizionato da questa circostanza che sta condizionando il pomeriggio e le prossime ore. Spero di trovare una soluzione.</t>
  </si>
  <si>
    <t>Ho giocato un po' con mio nipotino di sette anni e quindi lasciarsi andare la mente coi bambini è sempre fantastico perché ci si abbandona. Però ora avevo sensazioni un po' di ansia. Ora non ho un momento di buone emozioni. Però è stata una bella giornata e quindi, va bene così.</t>
  </si>
  <si>
    <t>Ho sentimenti molto positivi, percezioni molto positive, sono stata con due bambini e vedere la purezza e l'innocenza con cui si fa amicizia, si costruiscono degli scambi emotivi è sempre bellissimo e ci stimola, no? Anche noi grandi a scendere verso quella innocenza. E quindi, ho veramente passato una bella giornata a totale disposizione loro ancora di più.</t>
  </si>
  <si>
    <t>Sono rientrata a casa dopo una cena con dei colleghi. Niente, mi dispiace che domani parta mio figlio, sono contenta, sono sempre alternata, contenta per lui, perché si costruisce un futuro, perché diventa uomo... Però così, averli intorno, pure nel caos che questo crea, mi fa un piacere immenso. Niente, sono un po' triste.</t>
  </si>
  <si>
    <t>Sono a casa, sta piovendo tantissimo. Dopo questa estate calda ora è iniziato questo periodo monsonico. Ci sono degli amici ospiti a casa mia e c'è mio marito, e ho appena ricevuto un mazzo di rose. E quindi ho solo pensieri positivi, percezione di una vita più lenta che dovrei riuscire a prendere, questa acqua che scende quasi con un umore quasi novembrino, invece per me è elettrizzante. Forse perché ho sofferto così tanto caldo, e la terra aveva così bisogno di acqua che, mi fa quasi piacere, però spero che smetta, non deve durare tanto perché altrimenti l'umore cambia. Quindi le percezioni in questo momento sono estremamente positive. Sto rimettendo a posto, ho fatto una brevissima giornata, una breve giornata lavorativa che mi è servita appunto tanto per ricominciare a fare mente locale a quello che dovrò fare. E poi sto rimettendo a posto le cose, a preparare le cose delle vacanze, tanto per convincermi che sono finite. Ed ecco, queste sono le mie percezioni di questo fine pomeriggio, con cui appunto ho scambiato... sia con mio marito che con questi amici, conversazioni piacevoli.</t>
  </si>
  <si>
    <t>Pomeriggio al lavoro, sono rientrata a casa. Ho il mio cane meraviglioso che mi porta una pallina avanti e indietro perché vuole che giochi con lei, che è stata da sola in casa e vuole socializzare un po'. Sono stata con degli amici, mi hanno fatto vedere la loro casa, per ora demolita internamente, che dovrà essere poi ricostruita. Ho dei buoni sentimenti. Domani ho una presentazione abbastanza importante e non sono stressata per niente, questo dovrebbe preoccuparmi un po', ma la notte è lunga e forse qualcosa poi riuscirò a fare. Diciamo, ho delle percezioni positive. Non ho ansie particolari, ho incontrato una mia amica che non vedevo da tanto tempo, da prima dell'estate, e anche con lei sono buoni sentimenti. È un'amicizia che non so mai se riesci ad avere ha qualche chiaroscuro, però insomma è positiva. Questo momento di buoni propositi, di essere consapevole anche di avere una situazione privilegiata, di essere un momento di serenità. Io dico sempre quando... godiamo dei momenti di serenità, senza timore, sicuramente la vita può riservare, momenti di tristezza e di dolore. Quindi in questo momento mi godo questo momento di... serenità.</t>
  </si>
  <si>
    <t>Fine giornata, una giornata di lavoro intensa. Ho fatto una breve chiacchierata con amici che stanno a casa, è bello ritrovarci, sembra di essere studenti dell'università, ritrovarci, raccontarci le cose che abbiamo fatto oggi. Poi anche c'è mio figlio, mia figlia, un amico che sta per arrivare. Insomma, un momento che mi dà sentimenti positivi, anche se non ho ancora finito di lavorare, devo ancora lavorare.</t>
  </si>
  <si>
    <t xml:space="preserve">Sono rientrata tardi a casa. Al mio rientro ho sistemato un po' di burocrazia, e quindi al solito è difficile avere percezioni, ma solo focalizzazione sulle cose si stanno facendo e uno non riesce a catturare l'emozione. Comunque questa ripresa lenta delle attività lavorative mi sta piacendo abbastanza, e quindi sono molto positiva. </t>
  </si>
  <si>
    <t xml:space="preserve">Sto bene, sto ordinando un po' di cose, ho fatto il trasloco due giorni fa, quindi sono in fase di sistemazione. Però sono tranquilla, un po' stanca, ma niente di più. </t>
  </si>
  <si>
    <t>Sono appena uscita da ginnastica posturale e sto benissimo. Sono bella dritta. Niente, mi sento bene. Oggi ho pure dormito nel pomeriggio, quindi giornata all'insegna del relax totale. Nessun tipo, in questo momento, di preoccupazione, oppure anche pensieri di altra natura... Niente, tutto bene.</t>
  </si>
  <si>
    <t>Relax assoluto. Sto guardando i pappagalli che sono in voliera e che svolazzano dappertutto. Quindi sto passeggiando in giardino, e godendo un po' il sole di questo pomeriggio di ottobre. Sto bene, non ho né pensieri particolari, nemmeno preoccupazioni. Sto godendomi davvero questa passeggiata all'aperto.</t>
  </si>
  <si>
    <t>E' andato tutto bene, sono riuscita a fare l'incastro che mi preoccupava, quindi ora mi posso rilassare, quindi sto bene, e non ho preoccupazioni, non ho da fare niente di particolare. O anzi, di particolare ho da fare una cosa, nel senso che ho un collegamento online per un'associazione di cui faccio parte, però una cosa molto tranquilla e rilassante, quindi sono contenta.</t>
  </si>
  <si>
    <t>Non ho particolari pensieri, mi sono riposata, ora sto preparandomi a uscire, a fare una passeggiata, c'è un bel sole, per cui, vado a fare una camminata, vado a trovare degli amici, quindi totale relax. Questo è il vantaggio della pensione.</t>
  </si>
  <si>
    <t xml:space="preserve">Allora sono in [PLACE1], a [PLACE2]. Sono in un bosco e sto facendo una passeggiata, quindi totale relax. Abbiamo pranzato qua e ora stiamo camminando un po' per smaltire, e poi torniamo a casa. Quindi nessun pensiero particolare, un po' i rumori delle motoseghe, [MISS] perché tagliano alberi ma è un posto bellissimo, una giornata bellissima e si sta proprio bene. </t>
  </si>
  <si>
    <t>Sto uscendo, oggi è domenica, quindi prendo una pausa, andiamo a fare una passeggiata, vado a vedere un luogo [INSTITUTION1], che è aperto per l'occasione, e sono curiosa, si va a vedere questo castello a [PLACE1], che è abbastanza vicino a noi, ma non ci sono mai stata, non l'ho mai visto, quindi sono curiosa di andarci, tutto qui.</t>
  </si>
  <si>
    <t>Sono molto irritata, sono irritata con me stessa, perché non riesco a trovare le camicie di mio marito, non so dove sono, dove le ho messe. E quindi non riesco proprio... a farmelo venire in mente, e sto pensando a dove potrebbero essere, ma faccio fatica a immaginare dove cercarle, anche perché ho ancora moltissime scatole da aprire. E vabbè, insomma, spero di riuscirci. Intanto gliene comprerò una nuova domani mattina perché intanto tamponiamo l'urgenza e poi vediamo. Comunque ora cerco di rilassarmi. Ora andiamo a [PLACE1]. Alle sette abbiamo una visita degli [INSTITUTION1] in notturna, dalle sette alle nove. Quindi ho grandi aspettative. Chissà cosa mi sogno stanotte. [MISS].</t>
  </si>
  <si>
    <t>Oggi pomeriggio, boh. Sono un po' stanca. È una brutta giornata, grigia... quindi non fa che aumentare un po' la stanchezza. E niente, ho cucinato fino adesso, quindi mi riposo, mi guardo un po' di cose, un po' di posta, e faccio nulla. Prendo una pausa, solamente mi prendo una bella pausa un paio di ore per me.</t>
  </si>
  <si>
    <t>Ero a fare un giro di mura, con la mia figlia, abbiamo corso, mi sono un pochino stancata, però ero felice, contenta, divertita. Sulle mura si stava proprio bene. Questo ottobre è veramente eccezionale, c'era pieno di gente.</t>
  </si>
  <si>
    <t>Ero a casa dei miei genitori, li stavo aiutando a preparare cena, a sistemare, fare da mangiare, eravamo tutti insieme, sia noi che mia sorella, eravamo un pochino in apprensione perché domani mia mamma ha una visita importante, e però abbiamo cercato di tirarla su, insomma, di morale, eccetera. Siamo stati in cucina a fare, appunto, sistemare, cucinare.</t>
  </si>
  <si>
    <t>Ero a fare la spesa al supermercato. C'era parecchia gente, parecchia confusione, ero con mia figlia. C'era gente che anch'essa faceva la spesa, che parlava, rideva. Io venivo da una visita sempre per mia madre da [PLACE1], per cui ero un po'... in pensiero, diciamo.</t>
  </si>
  <si>
    <t>Ero sulle mura, ho fatto una passeggiata, ero con la mia figlia. Eravamo un po' stanche, tutte e due, siamo andate molto a rilento, ma c'era una bella giornata e si respirava un'aria di tranquillità, insomma, eravamo abbastanza tranquille. Tutte e due abbiamo chiacchierato del più e del meno mentre si camminava.</t>
  </si>
  <si>
    <t>Ero a cena, ero un po' diciamo triste, insomma, un pochino abbattuta, perché venivo da una visita con mia mamma, che non sta tanto bene, e... niente, praticamente avevo questa emozione di un po' di tristezza, un po' di rammarico.</t>
  </si>
  <si>
    <t>Stamani mattina, bella gita al mare da [PLACE1] a [PLACE2], totalmente rilassante. Oggi pomeriggio dedicato interamente al giardinaggio, taglio prato, sistemazione aiuole e quanto altro. Tutto sommato nessun problema. La percezione è quella di avere una vita molto tranquilla. Essendo pensionato posso fare quello che voglio, quindi l'importante è stare bene. Non avere problemi di salute e continuare così. Sono abbastanza soddisfatto di quello che faccio.</t>
  </si>
  <si>
    <t>Come consueto, giornata normale, tranquilla. Abbiamo approfittato per fare la marmellata, abbiamo un albero di mele in giardino e stiamo facendo la marmellata, quindi tutto sommato niente di particolare.</t>
  </si>
  <si>
    <t>Oggi giro in bici pomeridiano. Sono appena rientrato. Stata una bella giornata, anche questa, senza particolari problemi. Quello che mi circonda è bellissimo, nel senso, il paesaggio è comunque bello. Passare una giornata così è comunque estremamente rilassante.</t>
  </si>
  <si>
    <t>Oggi giornata un po' sottotono, ancora qualche doloretto, come stamani, quindi umore buono, anche ci sono dei lavori in corso davanti a casa, ci sono file chilometriche, la cosa è un po' snervante, noiosa. Traffico a tutto spiano, vabbè. Comunque si sopravvive anche a questo.</t>
  </si>
  <si>
    <t>Appena rientrato dalla passeggiata pomeridiana. Sono molto contento di essere arrivato all'ultima registrazione. La giornata, come le altre del resto, è passata tranquilla. Senza particolari problemi.</t>
  </si>
  <si>
    <t>Appena rientrato da un giro in bici. Giornata positiva, esplorato nuove strade, soddisfatto del percorso che ho fatto fuori dal traffico. Senza pensieri, risolto in giornata alcuni problemi che avevamo sulla caldaia, sulla macchina, quindi giornata del tutto positiva.</t>
  </si>
  <si>
    <t>Anche oggi pomeriggio bel giro in bicicletta in compagnia di un amico, abbiamo passato tre ore, facendo un bel po' di esercizio, la condizione fisica mi pare abbastanza buona, è stata una bella giornata, intensa, piena di bei panorami. Giornata tutto sommato positiva e niente da segnalare.</t>
  </si>
  <si>
    <t>Mi trovavo con mia mamma, che è affetta da Alzheimer. E passo con lei praticamente gran parte del mio tempo libero dal lavoro. E come ogni volta le sensazioni che ho sono contrastanti. Percepisco costantemente, ma per gran parte del giorno, sempre, comunque, per questa situazione, una forte rabbia e tristezza mescolate insieme. Poi però come oggi, che sono riuscita comunque a farla sorridere, a fargli fare alcune cose di base, ma importanti per lei, allora trovo un po' di soddisfazione, un po' di sensazioni buone. Però diciamo che i pensieri erano sempre quelli, pensieri di rabbia, tristezza.</t>
  </si>
  <si>
    <t>Mi sono appena svegliata da un pisolino pomeridiano. La sensazione è buona, sono rigenerata dal sonnellino. Anche perché quando mi addormento perché mi viene in braccio il gatto, come è stato oggi, mi addormento in profondità, non so, ho il gatto soporifero. Quindi va bene, sono tornata da lavoro, ho fatto una passeggiata come ormai ho preso di abitudine più o meno tutti i giorni, una mezz'oretta di passeggiata. Io abito in campagna, faccio una passeggiata qui nella zona e questo mi aiuta un attimo a distogliere i pensieri che sennò sono sempre tanti. E quindi adesso la sensazione è quella di riposo, di tranquillità.</t>
  </si>
  <si>
    <t>La sensazione al momento è una buona sensazione. Ho finito di lavorare all'incirca un'ora fa, sono stata da mia madre per sistemarla, lavarla e quanto altro. Ho sistemato un po' casa dei miei. Adesso sono arrivata a casa, ho fatto merenda, mi sto un attimino rilassando sul divano, poi mi metterò a fare un po' di cose qui in casa. Domani mi aspetta una bella giornata di riposo, quindi una buona sensazione, la sensazione di aver fatto tutto quello che dovevo. E quindi sono soddisfatta.</t>
  </si>
  <si>
    <t>Sono riposata e tranquilla. Sto facendo delle pulizie e questa cosa mi dà sempre parecchia tranquillità. Sto buttando via un sacco di cose inutili che avevo in casa e questa cosa mi rende più leggera. Quindi ora continuo e penso che fino a stasera dovrò fare questa cosa. Però è una giornata positiva.</t>
  </si>
  <si>
    <t>L'umore non è dei migliori. Sono un po' nervosa. Ho avuto qualche problema, tra virgolette, al lavoro, nel senso ho trovato cose che non andavano bene, quindi ho dovuto fare un po' di rimproveri e questo poi, purtroppo o per fortuna è il mio compito, però poi non è che mi lascia un bellissimo umore. E quindi niente... Vediamo se mi passa, poi piano piano sbollisco.</t>
  </si>
  <si>
    <t>Sono venuta via adesso da casa di mia madre, ho la stessa sensazione che ho solitamente quando sono con lei e vado, o esco, da casa sua. Cioè quella di felicità, perché comunque sia spesso riesco a farla ridere, a renderla tranquilla. Però di tanta tristezza e rabbia perché la situazione non mi fa stare bene. Chiaramente non è la migliore delle situazioni che si possa gestire, e vabbè. Comunque è una cosa su cui devo lavorare, ma che non cambia sicuramente.</t>
  </si>
  <si>
    <t>Sono tranquilla, mi sento bene. Sto facendo ancora dei lavori in casa che mi fanno stare tranquilla. Mi sento più leggera, sto buttando via un sacco di cose inutili. E quindi una buona sensazione.</t>
  </si>
  <si>
    <t>Sono particolarmente nervosa. Ho avuto un sacco di impegni, sia di lavoro che personali. Sono un po' sommersa, quindi sono nervosa. Sto risolvendo tutto però mi sento un po' soffocare da tutte queste cose. Quindi oggi, e ora in particolare, non è proprio un bel momento. Quindi penso e non vedo l'ora di andare a letto stasera e dormire perché vorrei spengere il cervello un attimo e non dover rispondere a millemila richieste continuamente.</t>
  </si>
  <si>
    <t>Questa è l'ultima registrazione. La sensazione ora è un po' di dispiacere. Ero abituata a registrare sensazioni a inizio mattinata e a metà pomeriggio, è stata una cosa... che penso che in qualche modo la proseguirò, magari scrivendo, facendo una sorta di diario, qualcosa. E quindi niente, la giornata è stata positiva, tranquilla, e ora proseguo riposandomi, sistemando alcune cose ma... senza fretta.</t>
  </si>
  <si>
    <t>Mi stavo riposando. Sono in camera. E stavo pensando, tra l'altro, al fatto che ho qualche esame ancora da dare, da metà novembre mi rimetterò un po' a studiare per gli ultimi esami. Il tutto diciamo in un'atmosfera molto rilassante. Perché fuori nei palazzi accanto, diciamo, qualcuno sta suonando un piano. Diciamo che nell'insieme è molto rilassante come atmosfera, a prescindere dal fatto che comunque mi stia riposando, ma stia pensando anche a un'idea di programma per come strutturare poi quei prossimi esami che mancano, poi per finire... e laurearmi. Quindi, diciamo che è un'insieme di emozioni positive, sì, perché comunque penso a un percorso che si spera arrivi verso una conclusione velocemente, nonostante chiaramente ci siano delle tempistiche a riguardo, che possono essere un po' lunghe dovute al lavoro. Però... diciamo che in sé l'atmosfera che c'è intorno è rilassante e quindi il mood è positivo.</t>
  </si>
  <si>
    <t>Sono appena tornato a casa da lavoro. Pomeriggio intenso, con fornitori ed altro... Dietro l'organizzazione delle prossime settimane, poi di quello che sarà... Si comincia già a pensare alla prossima stagione. Per quanto stia finendo questa, comunque, si comincia a preparare già il lavoro della prossima e... Niente, con ottimi propositi, ottimismo, e la voglia anche di fare cose nuove, inserire cose nuove, per migliorarsi sempre, ecco. Chiaramente c'è un po' di stanchezza, quello è normale, però insomma, tutto sommato c'è anche la soddisfazione che ti dà poi il lavoro alla fine della giornata se tutto è andato bene.</t>
  </si>
  <si>
    <t>Sono appena tornato a casa da lavoro. Sono stato al telefono, mentre che tornavo, con un caro amico che ultimamente ci eravamo visti e sentiti poco. Abbiamo chiacchierato un po' in generale di varie cose, un po' di lavoro, un po' come andavano le cose in generale, obiettivi... abbiamo parlato di vino, e abbiamo deciso di rivederci anche con altri nostri amici e magari mangiare un boccone tutti insieme, una sera di queste, con una buona bottiglia di vino... tanto per capire un po' come vanno le cose per tutti e rivederci in compagnia. Che è una delle cose più belle poi, via. Per il resto tutto nella normalità.</t>
  </si>
  <si>
    <t>Sono uscito ora da fare la spesa. Niente di più e niente di meno. Ho fatto la spesa, c'era un bel caos di gente a fare il proprio approvvigionamento. Niente, diciamo che di grandi pensieri non ce ne erano, se non prendere quello che serviva e andare velocemente a casa per fare la doccia e dopo preparare per cena e tutto.</t>
  </si>
  <si>
    <t>Tornato a casa da poco da lavoro, giornata lunga. Un po' stanco. Però... ora si fa merenda, fatta merenda ci si riposa un pochino. E poi stasera è sabato si esce, si fa un'uscita un po' con gli amici. E si guarda di passare una bella serata.</t>
  </si>
  <si>
    <t>Tornato a casa ora da pochissimo da lavoro. Giornatona lunga, città piena di gente veramente... bello vedere la città con così tanta gente che è in giro. Tra l'altro giornata che era partita con previsioni pessime, invece poi si è rimessa alla grande, quindi... meglio così. Ora ci si riposa un po' poi sera pizzetta e via.</t>
  </si>
  <si>
    <t>Tornato a casa ora. Ero fuori, sono stato a Decathlon a comprare la muta nuova da surf, e penso che andrò a casa, mi farò una doccia e poi ceno.</t>
  </si>
  <si>
    <t>Sono tornato ora da lavoro. Ora penso farò un pochino di stretching, una bella doccia. E poi, dopo penso che preparerò cena. Giornata lunga oggi. Però buona, dai.</t>
  </si>
  <si>
    <t>Sono con [NAME1], stiamo guardando un film su Netflix, poi più tardi andiamo a mangiare una pizza. E niente. Giornata del genere ci sta, filmettino tranquillo. Anche perché con tutta questa acqua di certo non ti fai una girata.</t>
  </si>
  <si>
    <t>Ho finito ora di asciugarmi, lavarmi e tutto. Ero a fare un po' di surf, è arrivato un po' di mare. E quindi niente. Bello, rilassante, devastante, però ti fa stare proprio bene, ti rimette al mondo. Ora sono stanco morto. Mangio un boccone, e poi [MISS] non vedo l'ora di essere a cena perché ho una fame che muoio.</t>
  </si>
  <si>
    <t>Stavo guardando, leggendo articoli online, roba sul vino, tutte queste cose qui. Trovato qualche vino interessante, nuovo, da assaggiare. Ora tra poco faccio la doccia, poi sono a cena a casa di un amico, con altri amici.</t>
  </si>
  <si>
    <t>Mi sono svegliato da poco mi ero messo un po' a riposarmi, dopo che ero tornato dal lavoro. Ora farò merenda, poi dopo mi faccio una doccia e penso che uscirò un'oretta prima di cena. Poi stasera guarderò [MISS] la partita.</t>
  </si>
  <si>
    <t>Sono arrivato ora ad allenarmi. Farò un'oretta di allenamento che poi dopo vedo [NAME1], che oggi ci siamo visti di volata, solo stamani, poi niente. Giornata tranquilla per il resto, niente di che, si sta avvicinando [INSTITUTION1]. E si vede, perché sembra che si sia svuotata momentaneamente la città, quasi ad aspettare, dopo, la fiumana che arriva. Però, comunque sta per arrivare una bella atmosfera.</t>
  </si>
  <si>
    <t>Ho appena finito di cenare. Diciamo che sono molto agitata, perché ho avuto una bruttissima notizia riguardante la salute di una mia amica, quindi sono molto preoccupata.</t>
  </si>
  <si>
    <t>Ero in ospedale. Sono andata a trovare la mia amica... Però oggi è stata una visita molto più tranquilla, più rilassata, a tratti piacevole, quindi mi sento serena.</t>
  </si>
  <si>
    <t>Mi trovavo a casa, ero in pieno relax, perché stavo facendo un puzzle. Ero nella stanza con mio figlio si stava parlando, tranquillamente e in pieno relax e serenità.</t>
  </si>
  <si>
    <t>La giornata è stata molto piacevole. Sono tranquillo, rilassato.</t>
  </si>
  <si>
    <t>Praticamente ero al bar, con amici, per organizzare un weekend in montagna, e mi sono reso conto che perdevo molto spesso la concentrazione, nell'ascoltare loro in realtà. E non so se è dovuto, anche forse dal caos che ci poteva essere al bar... Però ecco, mi sentivo un po' distaccato, un po' assente, ecco. E un po' stanco, ecco.</t>
  </si>
  <si>
    <t>Praticamente ero in macchina, rientravo da una passeggiata a [PLACE1] ero con un amico che si parlava un po' di questi prossimi giorni, cosa fare o non fare, e sono stanco, stanco ma rilassato.</t>
  </si>
  <si>
    <t>Mi trovo in casa e mi stavo facendo la barba aspettando la mia ragazza. Come sensazioni stavo abbastanza sereno. Perché pensavo, appunto, che stavo aspettando la ragazza e poi dopo dovevo studiare con lei, quindi in generale sereno.</t>
  </si>
  <si>
    <t>Mi trovo all'università e stavo parlando con un mio amico riguardo a un progetto universitario, quindi diciamo che i pensieri erano incentrati nel progetto su come realizzarlo. Pensando anche poi alla presentazione che dovrò fare questo lunedì.</t>
  </si>
  <si>
    <t>Mi trovo a casa e stavo parlando con mio fratello riguardo all'università, visto che lui è tornato da un esame, gli è andato molto bene. E quindi diciamo mi stava raccontando dell'esame e parlavamo insieme di un mio progetto universitario. Il clima comunque è abbastanza, cioè, tranquillo, mi trovo abbastanza sereno, poco pensieroso e abbastanza stabile, emotivamente parlando.</t>
  </si>
  <si>
    <t>Stavo in sala con dei parenti che sono venuti da [PLACE1] a parlare sulle novità riguardo all'università, situazione sentimentale, quindi, appunto con la mia ragazza, [NAME1], e insomma, a aggiornarci su più e del meno, e stavamo organizzando poi per stasera cosa fare, dove andare a mangiare, e quindi, diciamo, si respira comunque un clima molto sereno e tranquillo in casa. Quindi si rispecchia molto, poi sui miei pensieri, sul mio stato d'animo che è abbastanza sereno e pacato.</t>
  </si>
  <si>
    <t>Stavo discutendo con la mia ragazza di motivi che preferisco non esplicitare. Quindi diciamo pensieri un po' negativi, un po' scossi, via, non so come definirli. Comunque [MISS] stato d'animo un po' abbacchiato, un po' giù.</t>
  </si>
  <si>
    <t>Stavo tornando a casa con la macchina dall'università dopo che ho esposto un mio progetto insieme a un mio caro amico. Il progetto è andato tutto bene, quindi anche se prima avevo un po' di ansia, un po' di stress, poi dopo la presentazione mi sono calmato e sono contento. Sono felice perché è andata bene. Sono tranquillo, ecco.</t>
  </si>
  <si>
    <t>Stavo guardando con mamma una trasmissione su TG due riguardante alle vicende, di Giulia, del femminicidio. Stavamo, appunto, ascoltando ulteriori svolgimenti del caso. E niente. Poi io ora mi stavo mettendo a studiare. E basta, questo.</t>
  </si>
  <si>
    <t>Sono in treno. Stavo ascoltando la musica. Sto tornando a casa dall'università. E stavo un po' pensando a come organizzare la giornata. E a cosa devo studiare, cosa devo ricordarmi di fare.</t>
  </si>
  <si>
    <t>Sono appena tornata a casa. Sono passata prima dal mio ragazzo, sono passata a prenderlo che dorme da me. In realtà stavo pensando a come organizzarmi per domani, che treno prendere. Sono tranquilla.</t>
  </si>
  <si>
    <t>Sono appena tornata a casa. Cioè no, appena no. Ho cenato, mi sono sistemata. Stavo rifacendo il letto ma ripenso alla registrazione, oggi ero all'università fino a tardi. Comunque niente. Ora come ora forse sono un po' pensierosa, riguardo a tante cose. Comunque stanca.</t>
  </si>
  <si>
    <t>Stavo guardando Amici. Dato che sono un po' così malaticcia, non sto studiando, sono in sala da pranzo a fare niente. Non lo so, non ho un sentimento predominante ora come ora, forse stanca. Sono da mia nonna, sono qui con lei, mentre mia madre è giù a [PLACE1], mia nonna abita a [PLACE2]. Tra poco ceneremo, penso. L'atmosfera quando sono qua è un po' sempre nervosetta, quando c'è anche mia madre insieme a mia nonna, però sto con mia nonna e basta sto bene, quindi diciamo quando sono separate, sto bene, quando sono insieme stanno sempre a discutere, quindi meno. Però niente. Sono tranquilla.</t>
  </si>
  <si>
    <t>Stavo parlando con mia nonna, ora come ora, sono sempre qua da mia nonna. Ho un po' di febbre. E stavo studiando, ero videochiamata con il mio ragazzo. Come al solito, niente di nuovo. Sono un po' abbacchiata per come sto, perché sono stanca, perché non ho voglia di studiare. E nulla, ora come ora sono seduta sulla poltrona del salone, e niente, sono qui da sola, al buio praticamente. E niente, molto rilassante. Ora devo tornare di là a studiare quello che sto effettivamente facendo.</t>
  </si>
  <si>
    <t>Sono qui su una sedia, ho pranzato un'omelette, tanto per mangiare qualcosa, e niente. Sono qui, che tra poco vado in città, vado a fare qualche compera, e niente, sono un po' stanchina ma non vedo l'ora di comprare le cose nuove.</t>
  </si>
  <si>
    <t>Ho aiutato la mamma del mio ragazzo ad apparecchiare e a sistemare la tavola. Tra poco pranziamo. Inoltre prima di aiutare ad apparecchiare la tavola, io e il mio ragazzo stavamo discutendo un po' su, magari opinioni contrastanti che abbiamo riguardo a determinate tematiche. E niente, sono molto tranquilla ora come ora, anzi anche molto serena, perché stamani ho completato un capitolo del libro che ho da studiare, quindi magari oggi provvedo ad andare avanti, però, sono un po' felice, cioè sono felice del fatto che comunque ho raggiunto magari un obiettivo. Niente, ora vado a pranzo. Ed è finito il percorso.</t>
  </si>
  <si>
    <t xml:space="preserve">Sono stato alla mia scrivania a lavorare al PC. Stato di animo un po' di preoccupazione... per alcuni aspetti legati al lavoro che sto facendo. Filo di ansia per alcune consegne che si avvicinano... però anche speranza di fare un buon lavoro. </t>
  </si>
  <si>
    <t>Sono stato a riposarmi perché sono tornato piuttosto stanco. Ho collaborato all'organizzazione della festa di domani qui alla scuola, [INSTITUTION1]. Sensazione un po' di stanchezza, forse anche perché ho dormito poco stanotte, ma comunque abbastanza soddisfatto, di quel che abbiamo fatto sì, momento di tranquillità dopo la giornata lavorativa e poi, appunto questa cosa legata a collaborare all'organizzazione della festa, quindi tranquillo.</t>
  </si>
  <si>
    <t>Sono tornato da prendere un caffè con i miei amici qui di [PLACE1]. Sono sensazioni positive, ho avuto un momento di spensieratezza, diciamo, tra varie preoccupazioni, quindi tutto abbastanza positivo, sento in questo momento, piuttosto tranquillo, anche se comunque si affacciano un po' di preoccupazioni per l'ambito lavorativo, diciamo. Quasi di ottimismo, diciamo verso quello che devo andare a fare e così.</t>
  </si>
  <si>
    <t>Sono stato alla scrivania in study hall qui a [PLACE1] a lavorare. Devo dire che ho buone sensazioni perché ho disinnescato un grossissimo rischio, sempre da un punto di vista professionale, che poteva diventare un grosso problema per il lavoro che sto facendo, ma sono riuscito a disinnescare il pericolo e sto finendo una parte abbastanza importante. Sì, sono abbastanza soddisfatto di come ho lavorato oggi. Però ecco, certo, sempre un po' di preoccupazione e timori all'orizzonte perché mi attende l'inizio di una nuova parte e sarà molto peggiore di questa, più impegnativa. Abbastanza tranquillo, abbastanza sereno, ecco oggi. Ad ora, ecco, abbastanza sereno, sì.</t>
  </si>
  <si>
    <t>Sto facendo una videochiamata con un mio amico. Mi sento tranquillo, mi sto rilassando, mi sto divertendo quindi, insomma, le sensazioni sono positive. Mi sento tranquillo oggi. E anche abbastanza fiducioso perché intravedo all'orizzonte anche la fine della settimana lavorativa, quindi ok. Niente, questo, soltanto un pochino triste perché un mio amico qui di [PLACE1] è rientrato a casa e quindi starà via da qui. Per un po'. Però per il resto mi sento bene.</t>
  </si>
  <si>
    <t>Sono stato nel mio ufficio, diciamo, scrivania a lavoro e le cose stanno andando decentemente. Sono abbastanza moderatamente soddisfatto, quindi le sensazioni sono abbastanza positive. Oggi mi sento di buon umore. Si, ho voglia di cantare. Quindi forse anche il meteo insomma, che mette di buon umore. Però sì, buone sensazioni in ambito lavorativo e buon umore generale, quindi bene. Oggi, per ora positivo, ecco.</t>
  </si>
  <si>
    <t>Sono appena tornato a casa, dopo, insomma, sono rientrato da [PLACE1]. Bene, insomma, un po' le sensazioni da inizio fine settimana, cioè, un po' di rilassamento, diciamo, e anche soddisfazione perché sono soddisfatto di come è andata la settimana proprio da un punto di vista professionale, di quello che sono riuscito a raggiungere, insomma, come evoluzione del mio lavoro, e quindi un po' di senso di pace interiore in un certo senso in questo momento.</t>
  </si>
  <si>
    <t>Mi trovo alla mia scrivania e sto lavorando al pc, quindi sono piuttosto annoiato, è lunedì per tutti. Piuttosto annoiato, anche un po', tra virgolette, spaventato dalla mole di lavoro che dovrò fare questa settimana, però, insomma speriamo, speranzoso che le cose possano funzionare e la settimana professionale possa essere positiva.</t>
  </si>
  <si>
    <t>Sono, come sempre, ogni pomeriggio alla scrivania, a lavoro, al PC. Sensazioni, oggi sono un po' più negativo rispetto agli ultimi giorni per quello che sto facendo. Sempre stesso discorso, deadline che si avvicinano, le cose che sto facendo stanno impiegando più tempo di quello che avevo previsto... inizia anche un po' di, non dico ansia, però comunque un attimo di preoccupazione anche per questo, ecco. Quindi sì, oggi peggio. Molto più negativo rispetto a ieri, ecco. Meno fiducioso.</t>
  </si>
  <si>
    <t xml:space="preserve">Ho letto un libro, insomma, di una religiosa tibetana a proposito del dualismo, di conseguenza sono abbastanza pervaso da elaborare le cose che ho letto. Molto fluide, sono sempre quelle. È un libro che ho letto tante volte, non è che l'ho affrontato per la prima volta. Mi piace, un po' perché mi rilassa, e perché sono discorsi molto fluidi, e insegnamenti semplici, ma poi che necessitano di un affondo, insomma, particolare con la mente e quindi non ero troppo distratto da altre cose. Se non che poi... nel frattempo è entrata la mia compagna, mi ha chiesto cose, ha richiesto attenzioni, quindi sono stato interrotto dalla vita più... pragmatica, un messaggio del lavoro, quindi insomma, lì i pensieri sono mischiati anche un po' alla noia, e... di non volere ascoltare, insomma di non avere voglia di dover rispondere o far fronte a certe responsabilità che comunque insomma ho fatto perché non era nulla di così impegnativo per poi ritornare al ragionamento sempre di quelle cose lì mettendomi a fare, diciamo, la mia... occupazione giornaliera artistica, ovvero manipolare audio, suonare, insomma. Essendo nel mio studio, sono... tranquillo, è un posto... molto amico, e quindi, le sensazioni sono neutro positive, diciamo così. Cercavo di mettermi a fare il mio lavoro, tra virgolette, cercando di... entrare dentro la composizione dei suoni e... tutte queste cose che molto spesso durante il giorno faccio, quindi diciamo che... sono tranquillo, rilassato e... attivo e propositivo. </t>
  </si>
  <si>
    <t xml:space="preserve">Sono appena tornato dal mercatino dell'antiquariato e non vedo l'ora di ascoltare un disco che ho comprato... Sensazioni positive, curiosità, non riuscirei a dire quello che veramente penso. Sono soltanto pervaso dall'aver visto tante cose, essere stato a parlare con altri appassionati di musica e... scambi di idee, scambi di cose, di dischi che uno non conosce. E quindi sono contento, appagato e pieno di informazioni nuove. </t>
  </si>
  <si>
    <t>Nella mia testa ci sono pensieri di curiosità, perché stavo leggendo dietro la copertina di un disco e... mentre ascoltavo lo stesso, insomma, ero molto focalizzato su l'immagine stereofonica del suono, ma comunque la mente pensa sempre alla musica, a quello che riguarda l'artista in questione, tutte le emozioni, diciamo, sono anche date e trasmesse molto dalla musica, dal suono. E diciamo una tranquilla euforia e concentrazione, diciamo, positiva.</t>
  </si>
  <si>
    <t>Un mix di pensieri frivoli e di evasione. Appena fatto la doccia, quindi sono abbastanza rilassato, c'è leggera scontentezza e frustrazione per non aver... portato a termine, diciamo, due compiti che mi ero prefissato... per la giornata. Anche diciamo, un piccolo pensiero dell'ora del lavoro serale che si avvicina sempre di più, quindi insomma, una leggera noia, insoddisfazione.</t>
  </si>
  <si>
    <t xml:space="preserve">Sono in casa, in una calma piatta, stavo valutando... l'acquisto di alcune cose e mi veniva in mente quanto può essere difficile nel mercato di adesso, con le mille mila proposte che ci sono, orientarsi bene, quindi ero anche... un pochino infastidito, anche se poi uno ha la sicurezza di quello che vuole prendere, insomma... Se dovesse decidere in pochissimi secondi probabilmente le tue scelte le sapresti... prendere tranquillamente. Però è normale un po' quando navighi, leggi quello, la recensione, insomma, ero un po' immerso anche nei pensieri di quel che avevo letto, le specifiche di tale cuffia anziché quell'altra. </t>
  </si>
  <si>
    <t xml:space="preserve">Sono soddisfatto. Sensazioni molto positive per aver portato a termine un lavoro che tenevo da tempo da finire. Ho concluso anche qualcosa nell'elaborazione giornaliera del mio audio, delle mie musiche insomma... soddisfazione, mi sento, pur avendo dormito con regolarità, molto attivo, contento, sfrutto l'energia, diciamo che ho, di quando sei... anche un po'... più energico del solito... sfrutto l'energia per fare più roba, insomma. Per quando magari avrò meno voglia. </t>
  </si>
  <si>
    <t xml:space="preserve">Sono nel mio studio, ero in cuffia fino a adesso. Sono abbastanza soddisfatto del pomeriggio. La mente è quieta, non ho particolari pensieri. Me lo fa spesso quando sto tanto... ad ascoltare il suono, quindi a immaginarlo anche dopo la mente, diciamo, è più centrata, più quieta, molto sul qui e ora. </t>
  </si>
  <si>
    <t xml:space="preserve">Sono in casa. Pausa tè, stavo guardando alcuni video che mi hanno fatto... riflettere sul pensiero... Su quanto può essere più semplice di quanto si pensi la semplicità. Un po' in tutte le cose, insomma. E questo confronto tra il super mondo tecnologico e magari le scelte di chi va a vivere dentro una foresta nell'Oregon o sceglie di... ritirarsi nelle Alpi giapponesi... Sono sempre abbastanza rapito, mi lasciano sempre delle buone emozioni, insomma. E il fascino per il pensiero controintuitivo. </t>
  </si>
  <si>
    <t xml:space="preserve">Eravamo rimasti fuori casa, io e il mio fidanzato, perché nessuno dei due aveva le chiavi e mia sorella e mia mamma erano fuori. Quindi... per fortuna lui aveva il suo computer. E... ci siamo messi a finire di guardare Kiki, il film dello studio Ghibli che avevamo cominciato l'altra notte, quindi niente, stavamo guardando il film. Poi sono arrivate loro. Quindi siamo entrati, sono andata a mettermi il pigiama. Fuori c'erano ancora le zanzare, per fortuna non faceva freddo, c'erano un sacco di bavose per qualche ragione. </t>
  </si>
  <si>
    <t>Non ho fatto molte cose, ero sul divano a guardare, tipo... il cellulare, Instagram, cose così. E quindi non stavo pensando molto, stavo solo guardando i video che c'erano, erano video divertenti. E poi sono andata a prepararmi per dormire, lavarsi la faccia, mettersi la crema... quelle cose lì, mi sono messa il pigiama... e basta. Sono venuta in camera.</t>
  </si>
  <si>
    <t>Mi sono fatta una doccia, stasera perché poi domani mattina mi sveglio presto. E' stato gradevole perché faceva freddo, quindi la doccia... ci stava. Poi... mi sono portata l'asciugacapelli giù, perché voglio studiare un po' prima di dormire, e quindi però non dover fare tanto su e giù... in camera. E... me lo sono portato direttamente qua, e mi sono asciugata i capelli. Mentre mi asciugavo i capelli pensavo a un film  "Sinbad e..." Non mi ricordo il titolo, però è tipo di un pirata. E poi niente, finito di asciugarmi i capelli, adesso ho acceso il computer per cominciare a lavorare.</t>
  </si>
  <si>
    <t>Mi sono messa a cucinare perché ormai erano le otto e mezzo, nessuno si era deciso a fare niente, e quindi ho cominciato a fare... un riso che poi voglio mischiare con una frittata, tipo tagliato a pezzini come se fosse... il chapsui, no, come si chiama? Vabbè il riso, quello dei cinesi, e a parte sto facendo un chapsui, con un sacco di verdure diverse e niente, ci sto mettendo più tempo di quello che avevo pensato, però verrà buono. E intanto... c'era la bachata, musica, che aveva messo mia sorella quindi stavamo cantando e ballando. E niente, sarebbe tutto.</t>
  </si>
  <si>
    <t>Ero scesa in camera mia e mi sono messa a fare un po' di ordine prima di vestiti che erano un po' lì in giro, poi vestiti che erano dentro l'armadio che avevo lasciato l'ordine a metà l'altro giorno. E niente, poi mi sono messa a parlare con il mio fidanzato, del fatto che non avevo fatto sport oggi, anche se in realtà ero mezza malata, quindi vabbè. E niente, poi abbiamo cominciato a sentire che c'era odore da cibo, perché mia mamma stava cucinando, quindi siamo andate su a vedere se potevamo aiutare in qualcosa.</t>
  </si>
  <si>
    <t>Ero nell'autobus che stavo tornando dall'università. Niente, ero con il mio fidanzato che lui era andato a [PLACE1]. Stavamo facendo il resoconto dei posti che ha visitato nella [PLACE2] ultimamente. Niente, poi in un momento io pensavo che era già alla nostra fermata, ma no. Era quella che veniva dopo, però il tipo dell'autobus anche se abbiamo... schiacciato il bottoncino ci ha fatto scendere una fermata dopo, quindi in un caso o nell'altro avremmo dovuto camminare lo stesso. Niente, sono arrivata a casa. Faceva freddissimo fuori, però a casa c'era... il riscaldamento acceso, quindi si sta bene. E... niente, sono arrivata che si sta cuocendo una zucca, e basta.</t>
  </si>
  <si>
    <t>Ero nell'autobus, in cammino a casa, e... faceva un po' freddo, stavo pensando io e il mio fidanzato dove poter guardare un film che fosse sottotitolato invece che col doppiaggio. Quindi stavamo cercando sul cellulare posti a [PLACE1], o a [PLACE2], o a [PLACE3]. Allo stesso tempo ho cominciato a pensare quando dovevo scendere, perché è un po' difficile capire qual è la fermata giusta, e l'autobus andava molto veloce. E difatti sono scesa una fermata prima di quello che dovevo scendere, però è comunque vicino a casa. Poi sono arrivata a casa, c'era mia mamma e un'amica sua che è venuta a trovarla. E ho guardato in giro se c'era già da mangiare, però non c'era ancora, quindi... non so cosa mangeremo. Poi sono andata a salutare mia sorella che mi ha chiesto aiuto con... vestiti, con outfit per la domenica. E quindi... mi sono messa a pensare con cosa potrebbe abbinare i pantaloni che aveva addosso.</t>
  </si>
  <si>
    <t>Ero nel divano con mia sorella, il mio fidanzato. Stavamo pensando a posti che si possono visitare, quindi, guardavamo Google Maps per vedere cosa c'era vicino a [PLACE1]. E intanto pensavo. Se potessimo andare da un'amica che vive a [PLACE2]. Basicamente quello, stavamo impegnati a fare quello.</t>
  </si>
  <si>
    <t>Sono arrivata a casa, e ho guardato velocemente come era messa la casa perché oggi vengono degli amici a mangiare, quindi ho cominciato a mettere a posto cose, per esempio a mettere via i piatti che erano già asciutti. Poi a pensare, anche, se ho tutti gli ingredienti per quello che vogliamo mangiare. Sono andata per esempio al piano di sotto a mettere a posto delle ultime cose. Ho approfittato a farmi un caffè. E niente, ho continuato a mettere a posto. Tipo cinque minuti fa non sapevo più cosa mettere a posto, quindi mi sono seduta intanto mentre guardavo Instagram.</t>
  </si>
  <si>
    <t>Avevo appena finito una chiamata con mio papà, che mi ha raccontato che... stava facendo una cena con degli amici suoi. E quindi poi mi sono messa a pensare a cosa fare io per la mia cena. Ho la pancia un po' sconvolta, quindi, avevo voglia di una zuppetta, tipo un brodino, perché ha fatto freddo tutto il giorno. E quindi mi sono messa a cercare se c'era del dado, cosa potrei metterci, ho messo su l'acqua, ho cominciato a tagliare delle cipolle... E poi mi sono accorta che l'acqua della pentola andava a finire in qualche maniera sul fuoco e si è spento il fuoco. E poi mi sono accorta che visto che ieri a quella pentola gli è venuto via il manico, è rimasto un buco e quindi l'acqua veniva fuori da lì. Quindi ho dovuto travasare l'acqua da una pentola a un'altra. Almeno aveva un buon odore il brodino, e adesso sto aspettando che sia pronto.</t>
  </si>
  <si>
    <t>Ero lì nei mercatini a [PLACE1], che stavo aspettando che passasse un po' il tempo per prendere l'autobus delle sette e mezza. Guardavo quelli che erano aperti perché erano più o meno tutti chiusi, pensando che comunque i prezzi erano abbastanza cari, ed erano più cose da mangiare che mercatini di Natale. Però erano troppo carini. Però pensavo che forse è per il fatto che... magari nel fine settimana aprono più cose... Forse adesso che stanno cominciando non avevano ancora aperto tutto. Intanto stavo parlando con mia sorella perché anche lei era qui in giro a [PLACE1], quindi per ritrovarci e andare insieme a casa. Quindi poi mi sono trovata con lei vicino a... un marciapiede per andare verso in là. Lei mi raccontava un po' come le è andata... in biblioteca. Io le raccontavo un po' che avevo pensato di... rimanere a studiare più tempo a [PLACE2] però, che poi avevo deciso di tornarmene verso casa con i miei compagni. Poi siamo arrivate in stazione. Anche lì ad aspettare un po' più di tempo perché mancavano tipo, non so, sette minuti perché arrivasse l'autobus. Abbiamo comprato i biglietti. Ci siamo soffermate a guardare delle gocce d'acqua che... sembravano lucine di Natale, visto che... la luce gli arrivava da dietro in una maniera speciale, e niente, poi è arrivato l'autobus, abbiamo preso l'autobus, ci siamo sedute qua. E adesso stiamo andando verso casa.</t>
  </si>
  <si>
    <t xml:space="preserve">Sono in stazione, sono stata sul treno con due compagni di classe, che stavamo tornando da delle lezioni che abbiamo avuto a [PLACE1], che poi siamo rimasti a studiare. Quindi niente, faceva caldo, dentro al treno, e stavamo parlando un po' di varie cose, saltando da un tema all'altro. L'ultimo argomento era stato, di Capodanno, che uno di loro era stato invitato a una festa ma non sapeva se andarci, e io in cambio stavo pensando al mio Capodanno, perché per Natale vado a vedere un'amica in montagna, e... ci hanno detto che possiamo rimanere lì fino a Capodanno, quindi penso che farò qualcosa con lei, ma non so [MISS] bene cosa. E niente, poi siamo arrivati in stazione, uno dei miei compagni è rimasto sul treno perché andava a [PLACE2] e io sono scesa con l'altro e ci siamo separati perché andavamo da parti diverse. E quindi poi... volevo andare a vedere a che ora arrivavano i treni, perché il mio ragazzo era andato a [PLACE1] oggi, e stava tornando a quest'ora. È giusto successo che... la voce del treno, tipo si chiama, della stazione, ha annunciato che il suo treno arrivava al binario due, quindi sono venuta al binario due ad aspettarlo. </t>
  </si>
  <si>
    <t>Ho guardato "Il diavolo veste Prada" con mia mamma, stesera sul divano. In una situazione molto rilassata, molto tranquilla e serena. Anche se all'inizio abbiamo litigato un po' per scegliere che film guardare, quindi, quello un po' meno sereno, però poi ci siamo trovate d'accordo e abbiamo scelto una commedia sempreverde.</t>
  </si>
  <si>
    <t xml:space="preserve">Sono infastidita dal fatto che devo mettermi a pulire la pipì del cane, che noia. Ha fatto un casino in cucina, è tardi, vorrei andare a dormire, sono stanca. </t>
  </si>
  <si>
    <t>Sono un po' inquieta. Mi sono preparata per uscire mettendo le scarpe, legandomi i capelli, mettendomi gli orecchini, guardandomi allo specchio, lavandomi i denti. Adesso esco e vado a trovare mia nonna quindi, contenta di vederla inquieta per il mio umore della giornata, che non è proprio altissimo, ma contenta di vedere mia nonna.</t>
  </si>
  <si>
    <t>Sono stata stesa a letto a guardare un episodio di "The Office", quindi totalmente immersa in quello. Molto comoda, al calduccio, serena, una bella serata.</t>
  </si>
  <si>
    <t>Mi sento un po' inquieta, ho parlato con la persona che mi darà casa e mi ha raccontato dei problemi di sua figlia, che ha avuto una settimana un po' difficile a causa di tic invalidanti che le hanno impedito di muoversi liberamente e leggere. La cosa mi ha turbata. E oltre a questo stavo... leggendo email e ero concentrata sulla scrittura.</t>
  </si>
  <si>
    <t>Questo pomeriggio lo ho trascorso al computer, a leggere e ad elaborare un testo che stiamo usando in un'associazione in cui sto lavorando, come testo cardine della prossima attività. E quindi l'ho passato concentrata su questo testo. Fintanto che sono concentrata, i miei stati d'animo sono sempre molto placidi, molto sereni. Anche se oggi sono tinti da un velo di inquietudine, dovuto al fatto che... la situazione della guerra mi sta un po' turbando, oggi particolarmente.</t>
  </si>
  <si>
    <t>Ero sotto la doccia, quindi... quello che ho fatto è stato dedicarmi meticolosamente a la pulizia di me stessa. Allo shampoo, al balsamo, e ascoltando un podcast crime, sulla vicenda di Amanda Knox, il podcast è "Indagini" di Stefano Nazzi, che è abbastanza famoso. Quindi, diciamo rilassamento e cura di sé molto positivi, senza pensieri ad appesantirli.</t>
  </si>
  <si>
    <t>Sono in casa. Da solo. Sono stato al telefono, giocato a scacchi. Partite un po' frustranti, quindi mi sono anche innervosito. Mi sto preparando per andare in palestra e sono abbastanza sereno. E un po' annoiato. E sono stato in piedi. Niente da aggiungere.</t>
  </si>
  <si>
    <t xml:space="preserve">Ho camminato per un breve tratto fino a casa. Sono stato abbastanza tranquillo. Non ho fatto niente di che. Sono tornato a casa. Ho camminato un po' avanti e indietro, pensando a delle cose che devo fare lunedì, e sono un po' nervoso per questa cosa. </t>
  </si>
  <si>
    <t xml:space="preserve">Ero sul divano. A giocare a scacchi su internet. Non ho pensato a niente di particolare. Ho bisticciato un po' con gente su Whatsapp, quindi mi sono un po' innervosito. Anche a scacchi è andata abbastanza male, quindi... sono un po' frustrato, ecco. </t>
  </si>
  <si>
    <t xml:space="preserve">Stavo preparando... dei tortini. Con mia sorella. E quindi ero impegnato nella preparazione del dolce, via. Abbiamo anche un po' bisticciato perché ho messo troppo zucchero, perché sono incapace di fare queste cose e mi distraggo facilmente. Per il resto non ho pensato a niente di particolare. </t>
  </si>
  <si>
    <t>Ero fuori col cane poi sono risalito a casa. E stavo sistemando un po'. Perché arrivano dei miei amici. Non stavo pensando a niente di che. Sono abbastanza sereno.</t>
  </si>
  <si>
    <t>Ho suonato. Chitarra acustica. Pezzi abbastanza tranquilli. Solo che non riuscivo molto oggi, quindi ero abbastanza frustrato. Insomma, alla fine ho smesso e ora vado a mangiare.</t>
  </si>
  <si>
    <t>Stavo... studiando. Il mio stato emozionale è abbastanza tranquillo, moderato, in un certo senso. Trovavo interessante quello che stavo facendo, e molto stimolante. Intorno a me tutto era molto tranquillo, insomma, nulla di particolare o che attirasse l'attenzione.</t>
  </si>
  <si>
    <t xml:space="preserve">Ero in videochiamata con i miei genitori e stavo raccontando loro grossomodo come è andato questo periodo iniziale diciamo a [INSTITUTION1]. Ero abbastanza rilassato, insomma, cioè nel senso, mi stava piacendo condividere con loro questa prima fase di questo dottorato. Attorno a me di per sé, non succedeva nulla di speciale, insomma, ero da solo in camera, quindi cioè era semplicemente un dialogo tra me e i miei genitori. Appunto, a livello emotivo era abbastanza rilassato, molto tranquillo, cioè ero diciamo felice per la situazione. </t>
  </si>
  <si>
    <t xml:space="preserve">Ero nella mia stanza, quindi, diciamo intorno a me era tutto abbastanza calmo, silenzio, anche abbastanza scuro, perché ero solamente con la luce, diciamo, della scrivania. Stavo organizzando, diciamo, gli ultimi preparativi per un viaggio che farò in futuro. Niente, ero abbastanza, diciamo, soddisfatto del lavoro che avevo fatto oggi per il viaggio, perché comunque sto cercando di concludere le ultime cose in modo da poi stare libero. Però allo stesso modo ero molto stanco, perché è stata una giornata molto pesante in cui mi sono svegliato veramente molto presto questa mattina. </t>
  </si>
  <si>
    <t>Ero a giocare a ping pong con... i miei colleghi di dottorato, e... c'era un'atmosfera molto felice, molto gioiosa, insomma, perché appunto era un momento di svago. Anche se non era troppo caotica come situazione.</t>
  </si>
  <si>
    <t>Mi stavo spaccando la testa per trovare il modo di rappresentare in maniera adeguata i grafi del cervello rinormalizzati nella gazzetta del Brainhack.</t>
  </si>
  <si>
    <t>Stavo cercando le parole giuste per non fare la figura dello scemo, mentre facevo stretching insieme a [NAME1], in palestra. [NAME1].</t>
  </si>
  <si>
    <t>Sono stato a scrivere il progetto per l'assegno di ricerca di [NAME1], infatti vedi, sono cotto, di domenica pomeriggio.</t>
  </si>
  <si>
    <t>Stavo... razionalizzando una botta di ansia che mi è presa, perché sto indietro del referaggio di... due paper, la review di un libro, e nella scrittura di un altro paper. Quindi ho un po' la scimmia che mi opprime.</t>
  </si>
  <si>
    <t>Stavo... chiacchierando con [NAME1] su... le linee di ricerca che vorremmo... portare avanti insieme.</t>
  </si>
  <si>
    <t xml:space="preserve">Sono stato a discutere di possibili progetti. E in effetti, all'interno, durante la discussione un po' la mente vagava, perché... sto qui a [PLACE1], quindi si vedeva la laguna con la nebbia che saliva e quindi questo un po' mi distraeva e mi chiedevo... che immagine assurda, pensa se dall'altra parte della nebbia tutto scompare. </t>
  </si>
  <si>
    <t>Stavo in palestra a farmi fare il culo. A crossfit. Quindi non avevo grandi pensieri.</t>
  </si>
  <si>
    <t>Sono stato in palestra, in pausa pranzo, quindi, diciamo a parte incontri singolari, non ho avuto grandi riflessioni, mi sono fatto un gran culo.</t>
  </si>
  <si>
    <t xml:space="preserve">Stavo discutendo con [NAME1] di come... provare ad analizzare dei dati fMRI con un metodo avanzato che si è inventato lui. </t>
  </si>
  <si>
    <t>Ero in stanza e stavo guardando il computer e stavo decidendo cosa fare. La mente vagava un po' tra... la possibilità di leggere e la possibilità di non fare nulla. Ma non ce la faccio a non fare nulla, per cui stavo controllando... gli orari delle pulizie delle strade. Perché mi era anche venuta... la paura di avere parcheggiato la macchina in un posto sbagliato. C'è un po' di ansia, ma... tutto sommato stavo bene, un po' di pensieri... che si sovrapponevano.</t>
  </si>
  <si>
    <t>Ero con degli amici e stavamo facendo visita al loro nuovo figliolo... c'era un bel clima, un'atmosfera di festa abbastanza rilassata ed emozionata ed ero abbastanza partecipe del tutto, quindi... non ho molto da dire. Pensavo semplicemente al loro futuro, a come potrà essere e tutto qua.</t>
  </si>
  <si>
    <t>Stavo semplicemente suonando con una mia amica e quindi ero immersa... nella musica, e nelle idee che stavamo tirando fuori, principalmente nei suoni di synth per cui stavo seguendo le frequenze e le ondulazioni con la mente, pensando a come sarebbero state poi suonate in mezzo a tutti gli altri componenti della band. Molto semplice.</t>
  </si>
  <si>
    <t>Stavo giusto tornando da casa mia. Principalmente stavo camminando, trascinando la valigia, e i pensieri si concentravano principalmente sulla musica, sulle prove di ieri, su alcune canzoni su cui devo lavorare. Ero completamente... immersa in questo loop delle canzoni.</t>
  </si>
  <si>
    <t>Mi stavo lavando in bagno. La mia mente vagava principalmente tra un album che stavo sentendo prima di tornare in stanza e pensieri liberi, diciamo, sulle cose che dovrei fare in questi giorni, e sui programmi che mi sono saltati in aria, a causa di un seminario, e per cui stavo vagando tra... libri che devo leggere, cose che devo fare e treni o macchine che devo prendere.</t>
  </si>
  <si>
    <t>Mi stavo semplicemente riposando e guardando il telefono pensando alle cose che devo organizzare per la settimana prossima. E stavo valutando se prendere il treno o tornare in macchina, quindi... pensieri piuttosto specifici.</t>
  </si>
  <si>
    <t>Allora stavo... facendo una telefonata, per cui... ero concentrata sul contenuto della telefonata e in particolare sull'argomento di una presentazione che dovrò fare... tra qualche mese.</t>
  </si>
  <si>
    <t>Mi stavo sistemando i capelli. Stavo sistemando gli asciugamani dopo la doccia. I miei pensieri vagavano abbastanza liberi. Tra tutti i vari pensieri e le varie cose che sono successe oggi, non cercavo di... aggiustarli o direzionarli come ho provato a fare oggi, ma... lo stato d'animo era... piuttosto dubbioso e... oscillante tra uno stato d'animo più... positivo e uno più negativo.</t>
  </si>
  <si>
    <t>Stavo cucinando e quindi i miei pensieri erano tutti rivolti a quello che stavo facendo, e a cosa avrei fatto stasera. Perché non ci siamo messi d'accordo con gli amici per ora. Stavo valutando che... oggi mi sembra domenica invece di sabato perché... sono abbastanza stanca e ho la sensazione di nausea, malinconia che di solito si prova alla domenica.</t>
  </si>
  <si>
    <t>Sono scesa dal treno, sto tornando a [PLACE1]. Con un po' di preoccupazione per via dei ritardi, ma per ora sembra che vada tutto bene. E ascoltavo musica, quindi ero principalmente concentrata sulla musica, anche se intanto pensavo a quando tornare a casa nel mese di gennaio e guardavo con preoccupazione al primo advanced seminar. E mi chiedevo, insomma, chi sarà a dover esporre il proprio progetto. Quindi un po' di preoccupazione però sì, i pensieri vagavano tra la musica e queste faccende di spostamenti.</t>
  </si>
  <si>
    <t>Mi stavo... sistemando i capelli dopo la doccia. Nella mia testa andavano a rotazione dei pensieri, principalmente su tutte le cose che devo fare in questi giorni, stavo pensando a come incastrare le cose con angoscia. E preoccupazione. Per cui... pensavo a questo, anzi lasciavo andare i pensieri, e nel mentre nella mia testa andavano delle canzoni, principalmente... Ivan Graziani.</t>
  </si>
  <si>
    <t>Ho principalmente messaggiato con degli amici per mettermi d'accordo per domani, che vado a [PLACE1]. Quindi stavo cercando degli incastri, stavo cercando di capire dove andare, dove no. Sia per biblioteche che per mostre. Non ho ancora trovato una soluzione, quindi sto pensando principalmente agli orari dell'arrivo e agli orari... di partenza dei treni.</t>
  </si>
  <si>
    <t>Ero in treno con una mia amica che tornavamo da [PLACE1]. Poi siamo salite sulla macchina di sua mamma che ci ha riaccompagnate, per cui niente, stavo pensando a cose molto pratiche... tra scendere dal treno e salire su una macchina e sentire il mio ragazzo per organizzare la serata di stasera, per cui cose molto pratiche.</t>
  </si>
  <si>
    <t>Ho salutato una mia amica che era venuta qui a casa mia, e ho pulito la cacca che ha lasciato in giro, perché aveva una cacca di cane sotto la scarpa, e quindi ho un po' smadonnato e adesso insomma, sì, ho avuto poco a cui pensare.</t>
  </si>
  <si>
    <t>Sono in viaggio, sono in macchina da circa due ore. Attorno a me non sta accadendo niente, è tutto tranquillo e io mi sento abbastanza tranquilla e rilassata. I pensieri che ho vanno solo a quello che accadrà a breve, ovvero al weekend che passerò.</t>
  </si>
  <si>
    <t>Oggi mi trovo di nuovo in macchina al ritorno dal viaggio. Nonostante il brutto tempo mi sento molto rilassata, tranquilla. Quindi, adesso penso solamente a l'ultima serata, tranquilla e rilassante prima dell'inizio della settimana.</t>
  </si>
  <si>
    <t>Oggi mi stavo allenando in palestra, è il giorno del mio compleanno, quindi mi sento... particolarmente felice, anche se comunque lo percepisco come un giorno normale perché ho lavorato normalmente però mi sento molto grata delle persone che ho accanto.</t>
  </si>
  <si>
    <t>Oggi mi trovo a scuola, insieme alla bambina con una disabilità fisica. Però, mi trovo molto bene e... percepisco la sua dolcezza nonostante non la possa comunicare, quindi mi sento tranquilla, allo stesso tempo un po' impotente perchè non sono molte le cose che si possono fare per aiutarla. Però ecco, sono un po' stanca ma tranquilla.</t>
  </si>
  <si>
    <t xml:space="preserve">Oggi non ho impegni, quindi mi sento molto calma, rilassata, ho delle cose da fare, ma sono tutte per me stessa, quindi del tempo per me che... ci voleva. Quindi, attualmente sono a casa, ho mangiato, e ecco, niente. </t>
  </si>
  <si>
    <t>Sono in camera, sto lavorando al computer, devo fare delle traduzioni e... ho anche sentito il mio ragazzo per organizzarci che... deve chiedere ferie per venire a trovarmi qua a [PLACE1]. Stavo anche in contatto con una mia collega per un esperimento che avremo oggi pomeriggio. Sono... abbastanza tranquilla, un po' di cose da fare. Un po' in ansia per alcune cose, però sto bene, sono... abbastanza... tranquilla, sì.</t>
  </si>
  <si>
    <t>Sono stata in laboratorio e avevamo un esperimento da fare che è durato un po' più del previsto. Sono un po' stanca, devo fare anche delle altre cose di lavoro. E ho anche un po' fame.</t>
  </si>
  <si>
    <t>Ero... in stanza, sono tutt'ora in stanza. In realtà volevo studiare, lavorare un pochino, ma mi sono concessa di riposare un po', mi stavo guardando dei voli per farmi un viaggio un weekend, di febbraio, per andare a trovare una mia amica che non ci vediamo molto spesso perché vive a [PLACE1]. Speravo fosse un po' più bello il tempo. Devo uscire tra poco ma si sta annuvolando e mi dispiace perché era una bellissima giornata fino a mezz'ora fa, e il tempo influisce abbastanza sul mio umore, ma basta che non piova e già va benissimo.</t>
  </si>
  <si>
    <t>Sono in stanza e mi sto rilassando, nel senso che mi sto godendo la giornata come se fossi a casa... sul divano. Ma allo stesso tempo sto anche leggendo un paper perché avrò una presentazione a breve. Però me la sto vivendo molto tranquillamente e sto facendo proprio domenica, in tutto e per tutto. Stavo sentendo anche delle mie amiche al di fuori di [INSTITUTION1]. Stavamo un po' parlando di lavoro, mi stavano raccontando dei loro lavori e si facevano dei discorsi sul fatto che spesso poi si finisce anche il sabato e la domenica anche a sentirsi tra colleghi per cose da fare, e sarebbe invece buona prassi staccare completamente dal lavoro, almeno le comunicazioni tra colleghi, nel sabato e domenica, per non... dover sempre stare a pensare al lavoro, e poi ci si sente di nuovo dal lunedì a venerdì quando si fanno gli orari... lavorativi appunto. Quindi questo mi fa molto pensare a come sono le dinamiche di lavoro in vari posti diversi, ma come alla fine sono molto simili gli approcci tra colleghi e le dinamiche.</t>
  </si>
  <si>
    <t>Sono appena stata a cena fuori, che avevamo la cena dell'evento [NAME1], che è stato molto interessante. Anche la cena è stata molto piacevole, perché ci siamo trovati tutti quelli che hanno partecipato all'evento e siamo andati a mangiare una pizza ed è stato molto bello perché si è parlato anche di cose che non sono per forza legate al lavoro. Però adesso sono devastata, molto stanca. Dopo più di dodici ore che sto fuori casa, tra lezioni, lavoro. Quindi sì, ho bisogno di andare a letto e riposarmi e... penso che dormirò bene visto che... sono molto stanca.</t>
  </si>
  <si>
    <t>Sono tornata a casa. Ho guardato un film con mia mamma, Bohemian Rhapsody. Molto bello, storia vera di Freddie Mercury e dei Queen. È stato... molto emozionante, anche molto bello. Adesso sono stanca, mi butto a letto e spero di sognare qualcosa relativo al film.</t>
  </si>
  <si>
    <t>Sono stata guidando in giro. Ho avuto un funerale. Dopo il funerale, che è stato abbastanza intenso, di un parente non troppo stretto, però comunque un parente, una persona che conoscevo abbastanza bene, poi mi sono spostata, dovevo raggiungere il mio ragazzo e sono andata a comprare delle pastine per festeggiare il primo stipendio. Sono in realtà contenta perché sono qua col mio ragazzo che non vedo da molti giorni, però è stata comunque una giornata emotivamente pesantina. Però so che è stato anche un momento celebrativo importante per questa persona che ci ha lasciato.</t>
  </si>
  <si>
    <t>Ora sono qua con il mio ragazzo, abbiamo appena guardato un film. E tra poco... esco a cena con i miei genitori che è il loro anniversario. Sono... molto rilassata. Oggi è stata una bella giornata, tranquilla... No lavoro, solo relax... e quindi sono contenta.</t>
  </si>
  <si>
    <t>Sono appena tornata al laboratorio, dove abbiamo avuto un esperimento, io e la post-doc che mi sta seguendo, ho pulito la cuffia, sistemato un po' di cose, e dovevo chiudere io il laboratorio perché bastava lo facesse una persona. Ero quasi tornata alla residenza, ma mi ero dimenticata gli anelli che avevo addosso. Oggi indossavo due anelli. Quindi sono tornata che mi ero tolta per lavare le cose, quindi sono tornata indietro. E... sì, un po' scocciata, perché non riuscivo più a arrivare a casa, continuava a esserci qualcosa che me lo impediva. Ma alla fine sono arrivata a casa. Adesso mi rilasso facendomi una doccia e poi in realtà dovrei lavorare, ma vediamo... cercherò di fare qualcosa prima di cena, se riesco, o un pochino dopo. Perché le giornate quando ho impegni a laboratorio e lezione la mattina volano che neanche me ne accorgo tra un po'.</t>
  </si>
  <si>
    <t>Sono in camera, ho appena finito lezione di italiano, che faccio delle lezioni di conversazione a stranieri, ed è stato molto carino perché questa signora parla molto bene l'italiano e quindi è molto piacevole conversare con lei. Ero un po' in ansia, un po' incerta perché voleva parlarmi riguardo alla possibilità di continuare o meno a fare lezione con me, quindi non sapevo se... avrebbe deciso di continuare o meno, e sono stata molto contenta di sapere che vorrà continuare, e quindi... continuerò a vederla una volta a settimana e mi fa molto piacere.</t>
  </si>
  <si>
    <t>Sono appena tornata in stanza dopo aver partecipato a un seminario che è durato tre ore. Però è stato molto divertente. Cioè molto interessante, no, divertente, molto interessante. Divertente perché stavo raccontando alla mia coinquilina che non c'era, anche lei di neuroscienze, come c'era una ragazza che tutti dicono che le assomiglia tantissimo, però purtroppo lei non c'era per vedere la sua sosia. Niente, adesso lavoro un po', sarei voluta andare fuori con le ragazze a... bere una cosa, un aperitivo, ma devo assolutamente finire del lavoro. E quindi ho saltato a malincuore.</t>
  </si>
  <si>
    <t>Stasera... tutto bene. Un po' scombussolato perché ho fatto un vaccino contro... la febbre gialla, perché appunto, dovrò poi partire per [PLACE1]. Quindi... no, per adesso non mi hanno dato sensazioni negative, né febbre o malessere, quindi tutto okay, speriamo insomma di stare bene anche stanotte e domani, e... niente. Comunque giornata buona, poca attività fisica, a causa di questa cosa qui, però insomma, comunque tutto bene, e... niente. Speriamo, insomma, di passare una buona serata.</t>
  </si>
  <si>
    <t>Oggi tutto okay. Ora sto... per andare a prendere i miei genitori che rientrano dalla [PLACE1] all'aeroporto. Oggi è una giornata diciamo abbastanza all'insegna del relax, fatto un pochino di sport, un po' di allenamento, però insomma tutto molto tranquillo e sereno. E... niente. Quindi insomma, diciamo anche umore positivo. Insomma, ecco, ci voleva un po' una giornata così per ricaricare le batterie per la nuova settimana.</t>
  </si>
  <si>
    <t>Giornata un po' stancante ma... perché non avevo dormito bene, devo essere sincero, quindi... sono un po'... provato. Fisicamente sto un pochino meglio, qualche dolorino, però dai insomma si spera che questa notte passi tranquilla. Comunque in generale, anche insomma di umore, sensazioni positive, e niente, insomma anche al lavoro è andato bene, a livello anche di hobby eccetera oggi giornata un pochino più di relax, però insomma, devo un po' studiare che... si avvicina la tesi del master. Però diciamo in generale molto bene, quindi nulla. Vediamo ecco stasera di riuscire a recuperare quello, insomma il sonno perso un po' questa notte, e niente.</t>
  </si>
  <si>
    <t>Allora diciamo un punto, giornata anche oggi, molto bene. Ero, insomma, abbastanza riposato, anche a lavoro è stato molto soddisfacente la giornata. Sensazioni comunque positive, ora mi sono fatto... prima un po' di palestra e niente, ora sto andando anche alla partita, niente quindi insomma, comunque un po' di sfogo sano, sportivo, ecco, per mandare via, poi un po' di stress in generale, però insomma ecco, diciamo bilancio della giornata positivo, poi anche per il meteo eccetera, poi insomma stanno allungando, quindi penso che questo influisca tanto anche sull'umore, almeno personalmente. Quindi niente, diciamo generalmente molto bene.</t>
  </si>
  <si>
    <t>Giornata insomma comunque positiva, e... insomma, come mi aspettavo, anche abbastanza impegnativa, dal punto di vista lavorativo, però insomma anche molto soddisfacente, insomma mi sembro anche, personalmente, ecco, pienamente soddisfatto. E niente, ora appunto faccio questo aperitivo in modo tale, insomma, da alternare dovere con piacere. E niente, comunque diciamo ecco umore molto positivo in generale... insomma sono contento.</t>
  </si>
  <si>
    <t>Giornata andata bene, purtroppo oggi era un po' brutto il tempo, quindi insomma non abbiamo potuto fare grandi cose. Nulla, comunque, insomma, in generale ecco umore molto positivo, sono a [PLACE1], quindi insomma, stasera poi usciamo, facciamo un po' un giro, e niente comunque in generale, ecco, sono... insomma, molto contento, molto felice, e niente sono con questi amici, insomma amiche che... sono veramente contento di essere con loro, quindi ecco, in generale questo insomma mi aiuta e... insomma, mi fa affrontare, ecco, la giornata, ma anche insomma in generale il periodo con molta positività, ecco. E... niente, ora stasera andiamo a cena fuori e... insomma con un po' di musica. E poi niente, rientriamo.</t>
  </si>
  <si>
    <t>Insomma sono rientrato a casa, tutto bene. Diciamo comunque, ecco, sensazione positiva, e anche umore positivo, parecchio stanco oggi però, insomma, è stato un weekend molto bello, insomma, rilassante, nel senso però comunque un po' stancato, ovviamente per il viaggio eccetera. E... niente. Mi sa che siamo arrivati in fondo, diciamo a questo percorso. E... oggi, insomma, sarà l'ultima notte. Però insomma, ecco, sono contento. Anche perché comunque, ecco, condividere questi... brevi diciamo sprazzi di vita, ma insomma momenti no, poi insomma anche i sogni che uno fa eccetera eccetera penso, insomma, comunque è stato molto interessante. Vediamo un po' poi i risultati.</t>
  </si>
  <si>
    <t>La giornata è andata bene, ho fatto anche un po' di sport, insomma, comunque umore, anche qui positivo, oggi anche al lavoro, insomma, mi sono trovato molto bene, è stata anche soddisfacente ecco come giornata. Come dicevo, ho fatto un po' di sport, un po' di... anche riposo, insomma, mentale, anche soprattutto, insomma, dopo lo sport, il dopo cena. Insomma comunque tutto okay, diciamo giornata abbastanza nella norma.</t>
  </si>
  <si>
    <t>Dopo una giornata lavorativa, ho un po' di sport, insomma, sto frequentando la palestra, insomma mi sento comunque... diciamo sereno, anche stanco fisicamente, però diciamo mentalmente libero e insomma molto sereno. Anche oggi la giornata è andata molto bene, è stata una bella giornata, il che ovviamente aiuta l'umore, quindi diciamo generalmente molto bene. Mi sento bene. E niente ora, diciamo si prospetta insomma la fine della giornata con una cena, un pasto caldo e due passi poi in centro. Comunque insomma sensazioni generalmente positive, un po', ripeto, affaticato, un po' fisicamente, però insomma è quella fatica positiva, diciamo.</t>
  </si>
  <si>
    <t>Oggi è stata una giornata positiva e niente anche ora, insomma, sto molto bene, diciamo, ho potuto, insomma, godermi la giornata, anche lavorativamente parlando, è stata molto positiva, soddisfacente. Quindi in termini di umore eccetera, tutto molto positivo, diciamo si prospetta anche oggi insomma una fine serata positiva, insomma, con un po' di sport, una cena con amici. E</t>
  </si>
  <si>
    <t>Sono uscito da [INSTITUTION1], dopo essermi allenato in palestrina. Durante l'allenamento mi sono sentito molto soddisfatto, ho avuto una giornata dove sono stato molto inquieto, ma andare in palestra mi ha fatto stare meglio, quindi ho una sensazione di sollievo. E' stato molto fisicamente faticoso. Uscendo ho incontrato il mio advisor, che mi ha ricordato che dovevo fare una cosa, un'istanza per il comitato etico che non ho ancora finito. Questo mi ha messo un po' di ansia. A parte quello, solita [INSTITUTION1], palestra e tragitto tra la palestra e casa. Questo è quello che è successo. Dal punto di vista percettivo, non so cosa dirvi, a parte la fatica fisica, un lieve senso di irrequietezza.</t>
  </si>
  <si>
    <t>Ero in aula studio a giocare al computer. C'è un mio amico, [NAME1], che domani parte, quindi gli ho proposto di andare a mangiare una pizza al [PLACE1], sotto l'[INSTITUTION1] e siamo andati lì. Sono un pochino triste, perché parte questo mio amico a cui voglio molto bene. Dovrebbe stare via una settimana, però poi io penso a quando potrebbe andare via definitivamente, quindi un pochino mi dà un po' di tristezza. Fatto sta, sono contento ora di mangiare la pizza, ho fame. Sono un pochino in ansia, come sempre. Ansia generalizzata, in generale, tutto quello che mi riguarda. Comunque adesso sono entrato da cinque minuti al [PLACE1], ora sono uscito per registrare. Mi mangio la mia pizza. Basta. Sto in anticipazione della mia serata, tutto lì.</t>
  </si>
  <si>
    <t>Sono appena uscito dalla palestra, da [INSTITUTION1], anzi. E sto tornando a casa. Sono molto soddisfatto, stanco, ma soddisfatto del fatto che sto mantenendo una certa costanza nell'andare in palestra. Mi stavo cambiando nel bagno di [INSTITUTION1], perché non ho la stanza in [INSTITUTION1]. Ora sto andando a casa, mi faccio una doccia. Sono soddisfatto, finalmente sto facendo degli esercizi abbastanza difficili. Basta, sensazioni positive.</t>
  </si>
  <si>
    <t>Ho finito la mia giornata, tra virgolette, lavorativa, sono appena uscito. Ho fatto una partita a un videogame, mi sono divertito. Ora sto andando a casa, perché mi è venuto craving di pizza e mi sa che stasera mi ordino una pizza invece di andare a mensa. Pertanto, ho molta fame. Niente, sono contento che stasera verranno dei miei amici a casa per fare un gioco da tavolo. Basta, sono sereno. Non è stata una giornata particolarmente produttiva, quindi mi sono sentito magari un pochino in colpa, ora che sono uscito da [INSTITUTION1]. Però, per il resto tutto bene.</t>
  </si>
  <si>
    <t>E' stata una giornata molto negativa. E' da... praticamente un paio d'ore che piango, e sto al telefono con mia madre. Perché ho problemi, diciamo, economici. Sto pensando di mollare la professione di avvocato, stavo pensando di mollare la professione di avvocato, stavo pensando di chiudere lo studio, perché le spese sono tante e gli introiti sono molto pochi, ora come ora. Mi sono calmato. Mi sento un po' uno schifo, se devo essere onesto. Sono in [INSTITUTION1], in cortile. Ovviamente non ne parlo con nessuno. Basta. E' una giornata molto dura. Non è stato diverso.</t>
  </si>
  <si>
    <t>Stavo sfogliando tinder ascoltando un podcast. Ho avuto una giornata molto difficile, sto rimuginando molto su delle cose che mi sono successe. Ho avuto una discussione con la mia ex ragazza che mi ha scosso molto, questo pomeriggio. Sono sul divano, mi sto rilassando, cercando di distrarmi. Stavo sfogliando questa applicazione di incontri. Ma proprio così, a perdi tempo. Basta, per il resto... Mi è venuta un po' di dermatite. Fisicamente, mi sento un po' uno straccio, la palestra mi ha distrutto. Però, sono in recupero, direi, dopo una giornata terrificante.</t>
  </si>
  <si>
    <t>Sono da [PLACE1] a fare aperitivo con degli amici, sono contento, perché è tornato il mio amico [NAME1], che è stato via una settimana. Niente, sono qui, stiamo bevendo una cosa. Anche se ho bevuto troppo ieri, comunque sì, ci stiamo bevendo uno spritz, magari mangiamo qua. Good vibes, direi, sensazioni positive. Sto bene, sono sereno sono... al ristorante.</t>
  </si>
  <si>
    <t>Ero all'incontro di [INSTITUTION1]. Sono... lì, con tutte le ragazze del collettivo, di quello che mi piace chiamare collettivo. Stiamo ascoltando un intervento, finora hanno parlato della "Vita di Adele". Ogni volta che vado da [INSTITUTION1] sono in un lieve disagio, in quanto maschio bianco etero cis... Ho poco da dire e molto da ascoltare. E quindi sono lì, sto seguendo questa cosa. Niente, ora mi perdo cinque minuti per fare avanti e indietro. Comunque questo è quanto, sono all'incontro del collettivo femminista.</t>
  </si>
  <si>
    <t xml:space="preserve">Sono in casa, stavo scrollando Instagram. Mi sto un po' annoiando, è venuta mia mamma a trovarmi oggi. Stanotte sta qui. Molto annoiato, non sto facendo niente, sono molto stanco, anche perché oggi sono andato a vedere delle case. Niente, un po' di ansia, anche perché mia mamma mi mette ansia, però. Per il resto, tutto bene, sono a casa, non sto facendo niente di che, ero al telefono, stavo scrollando i reel di Instagram, così, senza perché o senza nessun obiettivo, mi stavo proprio annoiando. </t>
  </si>
  <si>
    <t>Ero in un locale, stavo consumando il pranzo, con persone alle quali voglio molto bene, che non vedo da molto tempo. Ero al sole, seduta... comunque all'aperto, seduta al tavolo. E questa situazione mi creava uno stato emotivo di serenità, di gioia e di spensieratezza. E i miei pensieri erano legati alla serenità di quel momento, al benessere di quel momento, e soprattutto erano legati a quello che stava succedendo. Quindi mi sentivo molto nel qui e ora. Non c'era ruminazione, e c'era soltanto un pensiero legato all'azione, non un pensiero fine a se stesso.</t>
  </si>
  <si>
    <t>Ero a tavola, a pranzo e stavo parlando con i genitori del mio ragazzo, perché stavamo pranzando insieme. E chiacchieravamo, era un argomento neutro. Abbiamo affrontato vari argomenti. E sicuramente era una condizione di tranquillità, e stavo mangiando e quindi ero sicuramente poco concentrata sui miei pensieri interni, e più concentrata sull'ambiente esterno. Eh, stavo mangiando una cosa che mi piaceva, oltretutto anche salutare, quindi stavo mangiando con piacere, stavo mangiando con gusto. E stavo ascoltando la conversazione e mi sentivo tranquilla, mi sentivo rilassata. Ecco, forse avevo un po' freddo, eh e però per il resto mi sentivo tranquilla e rilassata e sentivo di stare in una situazione protetta, quindi tranquillità, dal punto di vista emotivo e stavo mangiando, quindi quello che stavo facendo era mangiare. E le persone intorno a me erano i genitori del mio ragazzo e il mio ragazzo.</t>
  </si>
  <si>
    <t>Appena avuto una bella notizia, e quindi ero attiva su questa bella notizia, anche se era una notizia che dovevo avere, richiedeva una mia attivazione, cioè richiedeva che io capissi delle cose, quindi ero felice ma anche agitata, perché c'erano delle cose che dovevo fare. E quindi avevo ricevuto, eh, questo messaggio con questa bella notizia. E mi ero un po' attivata. Quindi ero in movimento, stavo facendo avanti e dietro perché c'erano delle informazioni che dovevo recuperare, e che dovevo comunicare, e quindi facevo avanti e indietro, e poi c'era il mio ragazzo che era in una parte della casa e quindi mi confrontavo con lui in merito a questa notizia, su che cosa fosse meglio fare, eccetera. Ehm, quindi, eh, sicuramente ero in un momento di movimento, diciamo. L'umore era felice, però tendente a una felicità nervosa, cioè comunque una felicità agitata. Ehm... e niente, e quindi la situazione esterna era tranquilla, nel senso che ero in casa, ero dentro casa e stavo chiacchierando col mio ragazzo, non c'era una situazione di ansia o di preoccupazione legata a qualcosa di esterno.</t>
  </si>
  <si>
    <t>Allora stavo lavorando, però mentre lavoravo ero concentrata sul compito, sulla cosa a cui stavo lavorando e avevo dei pensieri relativi al lavoro che stavo facendo, che comunque richiedeva ragionamento. Eh, uhm, però nel frattempo, mi distraevo pensando che cosa avrei mangiato a pranzo, cioè avevo dei momenti in cui pensavo al pranzo e alla cena di oggi. Ehm, e intorno a me la situazione era tranquilla. Ero quindi in stanza, stavo davanti al computer, stavo lavorando e vicino a me c'era il mio ragazzo che stava facendo sport. E quindi questa era la situazione in cui ero e ero tranquilla, diciamo attiva dal punto di vista cognitivo, però con un'emotività neutra direi. E di fatto abbastanza immersa nel compito, nel lavoro che stavo facendo.</t>
  </si>
  <si>
    <t>Avevo appena finito di mangiare, ed ero appena tornata alla lezione della scuola di psicoterapia che stavo frequentando, e c'erano i miei amici. Stavamo ricominciando lezione ed ero concentrata sul momento. Quindi l'emotività ero tranquilla, ero distesa, un po' stanca, perché ho dormito poco questa notte, quindi sentivo questo senso di stanchezza ma anche di tranquillità emotiva. E intorno a me c'erano tantissime persone perché eravamo a lezione, e c'era il professore che aveva appena ricominciato a parlare, e io che avevo appena finito di mangiare, quindi avevo anche un senso di piacere delle cose che avevo mangiato, ma anche un po' di fastidio.</t>
  </si>
  <si>
    <t>Stavo tornando dal pranzo con dei colleghi di una mia amica, che non avevo mai conosciuto prima, ed ero come emozione sicuramente sul nervoso, comunque sull'infastidito, perché erano persone che non mi ispiravano molta fantasia. Non mi erano molto simpatiche, non nei miei confronti, ma in generale come personalità, e quindi questo mi ha attivato un'emozione negativa, un'emozione di nervosismo, e stavo però camminando, stavo col telefono in mano e stavo rispondendo a dei messaggi, e mi sentivo anche un po' in difficoltà perché avevo paura che la mia amica si fosse accorta che non mi erano molto simpatici, e quindi non volevo condizionarla. Quindi avevo il telefono in mano e avevo questi pensieri relativi al fatto che non volevo che la mia amica si dispiacesse perché i suoi colleghi non mi erano simpatici, anche perché so che anche lei ha difficoltà con loro, non si trova molto bene. E quindi avevo questi pensieri, stavo camminando, ed ero nella strada di ritorno per andare alla scuola di specializzazione. Avevo la mia amica davanti che parlava con un'altra di queste ragazze. E poi le altre ragazze, le altre colleghe sue, più avanti.</t>
  </si>
  <si>
    <t>Ero a prendere il caffè a [INSTITUTION1], fuori al [PLACE1], ero tranquilla, avevo appena finito di mangiare, ero appena uscita dalla mensa e stavo con altre persone del dottorato, e stavo raccontando della mia esperienza di questo weekend alla scuola di specializzazione, delle cose che avevamo fatto alla scuola di specializzazione. E niente, mi sentivo tranquilla, intorno a me la situazione era tranquilla. E cioè sicuramente c'era anche un po' di stanchezza, perché in generale da tutto il giorno che mi sento stanca, quindi c'era questa stanchezza, anche se ero abbastanza attivata su quello che stavo dicendo, nel senso che è un argomento che mi attivava, e quindi ero attivata su quell'argomento.</t>
  </si>
  <si>
    <t>Ero fuori, al [PLACE1], al sole, stavo mangiando. Ehm, ero molto presa da una conversazione che stavo avendo con [NAME1]. Ehm, riguardo l'evento [NAME2] di ieri. Credo che ero serena, ero gasata, perché stavamo parlando appunto di un tema che mi interessava, e ero anche emotivamente sul positivo, perché ero contenta che [NAME1] fosse d'accordo con me su determinati aspetti. Che invece non lo sapevo ovviamente prima di quel momento, quindi per me era una conversazione positiva, perché la capivo e mi sentivo capita, diciamo, riguardo gli argomenti che stavamo affrontando. E poi comunque c'era il sole, sicuramente ero molto assorta, quindi, semmai i pensieri principali erano focalizzati su quello che ci stavamo dicendo, e sul fatto che mi faceva piacere scoprire che ero in linea col loro pensiero, col suo pensiero, in quel caso.</t>
  </si>
  <si>
    <t>CodeGpt</t>
  </si>
  <si>
    <t>GPTraw_ens</t>
  </si>
  <si>
    <t>W</t>
  </si>
  <si>
    <t>GPTconf_ens</t>
  </si>
  <si>
    <t>D</t>
  </si>
  <si>
    <t>TRUE</t>
  </si>
  <si>
    <t>length_report</t>
  </si>
  <si>
    <t>Valeur_Dream</t>
  </si>
  <si>
    <t>Wake_Dream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</si>
</sst>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Calibri"/>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0" fontId="2" fillId="0" borderId="0" xfId="1" applyFont="1"/>
    <xf numFmtId="0" fontId="2" fillId="0" borderId="0" xfId="0" applyFont="1"/>
  </cellXfs>
  <cellStyles count="2">
    <cellStyle name="Normal" xfId="0" builtinId="0"/>
    <cellStyle name="Normal 2" xfId="1" xr:uid="{F14B5F8A-6A73-4240-B354-A6A73020AE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548F-1B9E-4A5D-A9E5-A73B0E9B5656}">
  <dimension ref="A1:M3367"/>
  <sheetViews>
    <sheetView tabSelected="1" topLeftCell="G1" workbookViewId="0">
      <selection activeCell="N13" sqref="N13"/>
    </sheetView>
  </sheetViews>
  <sheetFormatPr baseColWidth="10" defaultRowHeight="14.4" x14ac:dyDescent="0.3"/>
  <cols>
    <col min="1" max="2" width="11.5546875" customWidth="1"/>
    <col min="9" max="9" width="14.5546875" customWidth="1"/>
    <col min="10" max="10" width="16.21875" customWidth="1"/>
  </cols>
  <sheetData>
    <row r="1" spans="1:13" x14ac:dyDescent="0.3">
      <c r="A1" s="1" t="s">
        <v>1893</v>
      </c>
      <c r="B1" s="1" t="s">
        <v>0</v>
      </c>
      <c r="C1" s="1" t="s">
        <v>1</v>
      </c>
      <c r="D1" s="2" t="s">
        <v>3573</v>
      </c>
      <c r="E1" s="2" t="s">
        <v>3574</v>
      </c>
      <c r="F1" s="2" t="s">
        <v>3576</v>
      </c>
      <c r="G1" t="s">
        <v>3578</v>
      </c>
      <c r="H1" s="2" t="s">
        <v>3579</v>
      </c>
      <c r="I1" s="2" t="s">
        <v>3580</v>
      </c>
      <c r="J1" s="2" t="s">
        <v>3581</v>
      </c>
    </row>
    <row r="2" spans="1:13" x14ac:dyDescent="0.3">
      <c r="A2" s="1" t="str">
        <f t="shared" ref="A2:A16" si="0">"X"&amp;B2</f>
        <v>XDL189</v>
      </c>
      <c r="B2" s="1" t="s">
        <v>1637</v>
      </c>
      <c r="C2" s="1" t="s">
        <v>1638</v>
      </c>
      <c r="D2">
        <v>4</v>
      </c>
      <c r="E2" t="s">
        <v>3575</v>
      </c>
      <c r="F2">
        <v>72</v>
      </c>
      <c r="G2">
        <v>1</v>
      </c>
      <c r="H2">
        <f t="shared" ref="H2:H65" si="1">LEN(C2)</f>
        <v>57</v>
      </c>
      <c r="I2">
        <v>1</v>
      </c>
      <c r="J2" s="3">
        <f>IF(B2="", 0, 1)</f>
        <v>1</v>
      </c>
      <c r="K2">
        <f>SUM(G1:G1113)</f>
        <v>45</v>
      </c>
      <c r="L2">
        <f>45*100/1113</f>
        <v>4.0431266846361185</v>
      </c>
    </row>
    <row r="3" spans="1:13" x14ac:dyDescent="0.3">
      <c r="A3" s="1" t="str">
        <f t="shared" si="0"/>
        <v>XDL028</v>
      </c>
      <c r="B3" s="1" t="s">
        <v>248</v>
      </c>
      <c r="C3" s="1" t="s">
        <v>250</v>
      </c>
      <c r="D3">
        <v>23</v>
      </c>
      <c r="E3" t="s">
        <v>3575</v>
      </c>
      <c r="F3">
        <v>70</v>
      </c>
      <c r="G3">
        <v>1</v>
      </c>
      <c r="H3">
        <f t="shared" si="1"/>
        <v>39</v>
      </c>
      <c r="I3">
        <v>1</v>
      </c>
      <c r="J3" s="3">
        <f t="shared" ref="J3:J66" si="2">IF(B3="", 0, 1)</f>
        <v>1</v>
      </c>
    </row>
    <row r="4" spans="1:13" x14ac:dyDescent="0.3">
      <c r="A4" s="1" t="str">
        <f t="shared" si="0"/>
        <v>XDL082</v>
      </c>
      <c r="B4" s="1" t="s">
        <v>766</v>
      </c>
      <c r="C4" s="2" t="s">
        <v>773</v>
      </c>
      <c r="D4">
        <v>85</v>
      </c>
      <c r="E4" t="s">
        <v>3575</v>
      </c>
      <c r="F4">
        <v>91</v>
      </c>
      <c r="G4">
        <v>1</v>
      </c>
      <c r="H4">
        <f t="shared" si="1"/>
        <v>463</v>
      </c>
      <c r="I4">
        <v>1</v>
      </c>
      <c r="J4" s="3">
        <f t="shared" si="2"/>
        <v>1</v>
      </c>
      <c r="L4">
        <f>AVERAGE(F2:F1113)</f>
        <v>87.272482014388487</v>
      </c>
    </row>
    <row r="5" spans="1:13" x14ac:dyDescent="0.3">
      <c r="A5" s="1" t="str">
        <f t="shared" si="0"/>
        <v>XDL163</v>
      </c>
      <c r="B5" s="1" t="s">
        <v>1416</v>
      </c>
      <c r="C5" s="1" t="s">
        <v>1422</v>
      </c>
      <c r="D5">
        <v>107</v>
      </c>
      <c r="E5" t="s">
        <v>3575</v>
      </c>
      <c r="F5">
        <v>85</v>
      </c>
      <c r="G5">
        <v>1</v>
      </c>
      <c r="H5">
        <f t="shared" si="1"/>
        <v>107</v>
      </c>
      <c r="I5">
        <v>1</v>
      </c>
      <c r="J5" s="3">
        <f t="shared" si="2"/>
        <v>1</v>
      </c>
    </row>
    <row r="6" spans="1:13" x14ac:dyDescent="0.3">
      <c r="A6" s="1" t="str">
        <f t="shared" si="0"/>
        <v>XDL102</v>
      </c>
      <c r="B6" s="1" t="s">
        <v>926</v>
      </c>
      <c r="C6" s="1" t="s">
        <v>929</v>
      </c>
      <c r="D6">
        <v>113</v>
      </c>
      <c r="E6" t="s">
        <v>3575</v>
      </c>
      <c r="F6">
        <v>93</v>
      </c>
      <c r="G6">
        <v>1</v>
      </c>
      <c r="H6">
        <f t="shared" si="1"/>
        <v>286</v>
      </c>
      <c r="I6">
        <v>1</v>
      </c>
      <c r="J6" s="3">
        <f t="shared" si="2"/>
        <v>1</v>
      </c>
      <c r="L6">
        <f>MEDIAN(H2:H45)</f>
        <v>99.5</v>
      </c>
    </row>
    <row r="7" spans="1:13" x14ac:dyDescent="0.3">
      <c r="A7" s="1" t="str">
        <f t="shared" si="0"/>
        <v>XDL122</v>
      </c>
      <c r="B7" s="1" t="s">
        <v>1102</v>
      </c>
      <c r="C7" s="1" t="s">
        <v>1109</v>
      </c>
      <c r="D7">
        <v>117</v>
      </c>
      <c r="E7" t="s">
        <v>3575</v>
      </c>
      <c r="F7">
        <v>88</v>
      </c>
      <c r="G7">
        <v>1</v>
      </c>
      <c r="H7">
        <f t="shared" si="1"/>
        <v>135</v>
      </c>
      <c r="I7">
        <v>1</v>
      </c>
      <c r="J7" s="3">
        <f t="shared" si="2"/>
        <v>1</v>
      </c>
      <c r="L7">
        <f>MEDIAN(H46:H1113)</f>
        <v>469.5</v>
      </c>
    </row>
    <row r="8" spans="1:13" x14ac:dyDescent="0.3">
      <c r="A8" s="1" t="str">
        <f t="shared" si="0"/>
        <v>XDL135</v>
      </c>
      <c r="B8" s="1" t="s">
        <v>1195</v>
      </c>
      <c r="C8" s="1" t="s">
        <v>1197</v>
      </c>
      <c r="D8">
        <v>119</v>
      </c>
      <c r="E8" t="s">
        <v>3575</v>
      </c>
      <c r="F8">
        <v>88</v>
      </c>
      <c r="G8">
        <v>1</v>
      </c>
      <c r="H8">
        <f t="shared" si="1"/>
        <v>683</v>
      </c>
      <c r="I8">
        <v>1</v>
      </c>
      <c r="J8" s="3">
        <f t="shared" si="2"/>
        <v>1</v>
      </c>
      <c r="L8">
        <f>AVERAGE(H2:H45)</f>
        <v>177.40909090909091</v>
      </c>
    </row>
    <row r="9" spans="1:13" x14ac:dyDescent="0.3">
      <c r="A9" s="1" t="str">
        <f t="shared" si="0"/>
        <v>XDL214</v>
      </c>
      <c r="B9" s="1" t="s">
        <v>1851</v>
      </c>
      <c r="C9" s="1" t="s">
        <v>1860</v>
      </c>
      <c r="D9">
        <v>139</v>
      </c>
      <c r="E9" t="s">
        <v>3575</v>
      </c>
      <c r="F9">
        <v>70</v>
      </c>
      <c r="G9">
        <v>1</v>
      </c>
      <c r="H9">
        <f t="shared" si="1"/>
        <v>34</v>
      </c>
      <c r="I9">
        <v>1</v>
      </c>
      <c r="J9" s="3">
        <f t="shared" si="2"/>
        <v>1</v>
      </c>
      <c r="L9">
        <f>AVERAGE(H45:H1113)</f>
        <v>683.17867165575308</v>
      </c>
    </row>
    <row r="10" spans="1:13" x14ac:dyDescent="0.3">
      <c r="A10" s="1" t="str">
        <f t="shared" si="0"/>
        <v>XDL118</v>
      </c>
      <c r="B10" s="1" t="s">
        <v>1066</v>
      </c>
      <c r="C10" s="1" t="s">
        <v>1067</v>
      </c>
      <c r="D10">
        <v>144</v>
      </c>
      <c r="E10" t="s">
        <v>3575</v>
      </c>
      <c r="F10">
        <v>78</v>
      </c>
      <c r="G10">
        <v>1</v>
      </c>
      <c r="H10">
        <f t="shared" si="1"/>
        <v>58</v>
      </c>
      <c r="I10">
        <v>1</v>
      </c>
      <c r="J10" s="3">
        <f t="shared" si="2"/>
        <v>1</v>
      </c>
    </row>
    <row r="11" spans="1:13" x14ac:dyDescent="0.3">
      <c r="A11" s="1" t="str">
        <f t="shared" si="0"/>
        <v>XDL174</v>
      </c>
      <c r="B11" s="1" t="s">
        <v>1523</v>
      </c>
      <c r="C11" s="1" t="s">
        <v>1535</v>
      </c>
      <c r="D11">
        <v>170</v>
      </c>
      <c r="E11" t="s">
        <v>3575</v>
      </c>
      <c r="F11">
        <v>72</v>
      </c>
      <c r="G11">
        <v>1</v>
      </c>
      <c r="H11">
        <f t="shared" si="1"/>
        <v>26</v>
      </c>
      <c r="I11">
        <v>1</v>
      </c>
      <c r="J11" s="3">
        <f t="shared" si="2"/>
        <v>1</v>
      </c>
      <c r="L11">
        <f>SUM(J2:J1113)</f>
        <v>534</v>
      </c>
      <c r="M11">
        <f>1113-534</f>
        <v>579</v>
      </c>
    </row>
    <row r="12" spans="1:13" x14ac:dyDescent="0.3">
      <c r="A12" s="1" t="str">
        <f t="shared" si="0"/>
        <v>XDL157</v>
      </c>
      <c r="B12" s="1" t="s">
        <v>1360</v>
      </c>
      <c r="C12" s="1" t="s">
        <v>1367</v>
      </c>
      <c r="D12">
        <v>181</v>
      </c>
      <c r="E12" t="s">
        <v>3575</v>
      </c>
      <c r="F12">
        <v>80</v>
      </c>
      <c r="G12">
        <v>1</v>
      </c>
      <c r="H12">
        <f t="shared" si="1"/>
        <v>228</v>
      </c>
      <c r="I12">
        <v>1</v>
      </c>
      <c r="J12" s="3">
        <f t="shared" si="2"/>
        <v>1</v>
      </c>
    </row>
    <row r="13" spans="1:13" x14ac:dyDescent="0.3">
      <c r="A13" s="1" t="str">
        <f t="shared" si="0"/>
        <v>XDL032</v>
      </c>
      <c r="B13" s="1" t="s">
        <v>285</v>
      </c>
      <c r="C13" s="1" t="s">
        <v>286</v>
      </c>
      <c r="D13">
        <v>206</v>
      </c>
      <c r="E13" t="s">
        <v>3575</v>
      </c>
      <c r="F13">
        <v>95</v>
      </c>
      <c r="G13">
        <v>1</v>
      </c>
      <c r="H13">
        <f t="shared" si="1"/>
        <v>346</v>
      </c>
      <c r="I13">
        <v>1</v>
      </c>
      <c r="J13" s="3">
        <f t="shared" si="2"/>
        <v>1</v>
      </c>
    </row>
    <row r="14" spans="1:13" x14ac:dyDescent="0.3">
      <c r="A14" s="1" t="str">
        <f t="shared" si="0"/>
        <v>XDL160</v>
      </c>
      <c r="B14" s="1" t="s">
        <v>1391</v>
      </c>
      <c r="C14" s="1" t="s">
        <v>1404</v>
      </c>
      <c r="D14">
        <v>221</v>
      </c>
      <c r="E14" t="s">
        <v>3575</v>
      </c>
      <c r="F14">
        <v>97</v>
      </c>
      <c r="G14">
        <v>1</v>
      </c>
      <c r="H14">
        <f t="shared" si="1"/>
        <v>43</v>
      </c>
      <c r="I14">
        <v>1</v>
      </c>
      <c r="J14" s="3">
        <f t="shared" si="2"/>
        <v>1</v>
      </c>
    </row>
    <row r="15" spans="1:13" x14ac:dyDescent="0.3">
      <c r="A15" s="1" t="str">
        <f t="shared" si="0"/>
        <v>XDL082</v>
      </c>
      <c r="B15" s="1" t="s">
        <v>766</v>
      </c>
      <c r="C15" s="1" t="s">
        <v>781</v>
      </c>
      <c r="D15">
        <v>235</v>
      </c>
      <c r="E15" t="s">
        <v>3575</v>
      </c>
      <c r="F15">
        <v>94</v>
      </c>
      <c r="G15">
        <v>1</v>
      </c>
      <c r="H15">
        <f t="shared" si="1"/>
        <v>714</v>
      </c>
      <c r="I15">
        <v>1</v>
      </c>
      <c r="J15" s="3">
        <f t="shared" si="2"/>
        <v>1</v>
      </c>
    </row>
    <row r="16" spans="1:13" x14ac:dyDescent="0.3">
      <c r="A16" s="1" t="str">
        <f t="shared" si="0"/>
        <v>XDL112</v>
      </c>
      <c r="B16" s="1" t="s">
        <v>1004</v>
      </c>
      <c r="C16" s="1" t="s">
        <v>1016</v>
      </c>
      <c r="D16">
        <v>309</v>
      </c>
      <c r="E16" t="s">
        <v>3575</v>
      </c>
      <c r="F16">
        <v>88</v>
      </c>
      <c r="G16">
        <v>1</v>
      </c>
      <c r="H16">
        <f t="shared" si="1"/>
        <v>41</v>
      </c>
      <c r="I16">
        <v>1</v>
      </c>
      <c r="J16" s="3">
        <f t="shared" si="2"/>
        <v>1</v>
      </c>
    </row>
    <row r="17" spans="1:10" x14ac:dyDescent="0.3">
      <c r="A17" s="1" t="s">
        <v>1190</v>
      </c>
      <c r="C17" s="2" t="s">
        <v>2950</v>
      </c>
      <c r="D17">
        <v>364</v>
      </c>
      <c r="E17" t="s">
        <v>3577</v>
      </c>
      <c r="F17">
        <v>72</v>
      </c>
      <c r="G17">
        <v>1</v>
      </c>
      <c r="H17">
        <f t="shared" si="1"/>
        <v>261</v>
      </c>
      <c r="I17">
        <v>0</v>
      </c>
      <c r="J17" s="3">
        <f t="shared" si="2"/>
        <v>0</v>
      </c>
    </row>
    <row r="18" spans="1:10" x14ac:dyDescent="0.3">
      <c r="A18" s="1" t="str">
        <f t="shared" ref="A18:A45" si="3">"X"&amp;B18</f>
        <v>XDL151</v>
      </c>
      <c r="B18" s="1" t="s">
        <v>1333</v>
      </c>
      <c r="C18" s="1" t="s">
        <v>1334</v>
      </c>
      <c r="D18">
        <v>420</v>
      </c>
      <c r="E18" t="s">
        <v>3575</v>
      </c>
      <c r="F18">
        <v>72</v>
      </c>
      <c r="G18">
        <v>1</v>
      </c>
      <c r="H18">
        <f t="shared" si="1"/>
        <v>93</v>
      </c>
      <c r="I18">
        <v>1</v>
      </c>
      <c r="J18" s="3">
        <f t="shared" si="2"/>
        <v>1</v>
      </c>
    </row>
    <row r="19" spans="1:10" x14ac:dyDescent="0.3">
      <c r="A19" s="1" t="str">
        <f t="shared" si="3"/>
        <v>XDL212</v>
      </c>
      <c r="B19" s="1" t="s">
        <v>1830</v>
      </c>
      <c r="C19" s="1" t="s">
        <v>1834</v>
      </c>
      <c r="D19">
        <v>442</v>
      </c>
      <c r="E19" t="s">
        <v>3575</v>
      </c>
      <c r="F19">
        <v>68</v>
      </c>
      <c r="G19">
        <v>1</v>
      </c>
      <c r="H19">
        <f t="shared" si="1"/>
        <v>59</v>
      </c>
      <c r="I19">
        <v>1</v>
      </c>
      <c r="J19" s="3">
        <f t="shared" si="2"/>
        <v>1</v>
      </c>
    </row>
    <row r="20" spans="1:10" x14ac:dyDescent="0.3">
      <c r="A20" s="1" t="str">
        <f t="shared" si="3"/>
        <v>XDL190</v>
      </c>
      <c r="B20" s="1" t="s">
        <v>1648</v>
      </c>
      <c r="C20" s="1" t="s">
        <v>1653</v>
      </c>
      <c r="D20">
        <v>451</v>
      </c>
      <c r="E20" t="s">
        <v>3575</v>
      </c>
      <c r="F20">
        <v>82</v>
      </c>
      <c r="G20">
        <v>1</v>
      </c>
      <c r="H20">
        <f t="shared" si="1"/>
        <v>285</v>
      </c>
      <c r="I20">
        <v>1</v>
      </c>
      <c r="J20" s="3">
        <f t="shared" si="2"/>
        <v>1</v>
      </c>
    </row>
    <row r="21" spans="1:10" x14ac:dyDescent="0.3">
      <c r="A21" s="1" t="str">
        <f t="shared" si="3"/>
        <v>XDL213</v>
      </c>
      <c r="B21" s="1" t="s">
        <v>1845</v>
      </c>
      <c r="C21" s="1" t="s">
        <v>1848</v>
      </c>
      <c r="D21">
        <v>461</v>
      </c>
      <c r="E21" t="s">
        <v>3575</v>
      </c>
      <c r="F21">
        <v>88</v>
      </c>
      <c r="G21">
        <v>1</v>
      </c>
      <c r="H21">
        <f t="shared" si="1"/>
        <v>116</v>
      </c>
      <c r="I21">
        <v>1</v>
      </c>
      <c r="J21" s="3">
        <f t="shared" si="2"/>
        <v>1</v>
      </c>
    </row>
    <row r="22" spans="1:10" x14ac:dyDescent="0.3">
      <c r="A22" s="1" t="str">
        <f t="shared" si="3"/>
        <v>XDL164</v>
      </c>
      <c r="B22" s="1" t="s">
        <v>1425</v>
      </c>
      <c r="C22" s="1" t="s">
        <v>1428</v>
      </c>
      <c r="D22">
        <v>467</v>
      </c>
      <c r="E22" t="s">
        <v>3575</v>
      </c>
      <c r="F22">
        <v>82</v>
      </c>
      <c r="G22">
        <v>1</v>
      </c>
      <c r="H22">
        <f t="shared" si="1"/>
        <v>30</v>
      </c>
      <c r="I22">
        <v>1</v>
      </c>
      <c r="J22" s="3">
        <f t="shared" si="2"/>
        <v>1</v>
      </c>
    </row>
    <row r="23" spans="1:10" x14ac:dyDescent="0.3">
      <c r="A23" s="1" t="str">
        <f t="shared" si="3"/>
        <v>XDL105</v>
      </c>
      <c r="B23" s="1" t="s">
        <v>947</v>
      </c>
      <c r="C23" s="1" t="s">
        <v>948</v>
      </c>
      <c r="D23">
        <v>472</v>
      </c>
      <c r="E23" t="s">
        <v>3575</v>
      </c>
      <c r="F23">
        <v>94</v>
      </c>
      <c r="G23">
        <v>1</v>
      </c>
      <c r="H23">
        <f t="shared" si="1"/>
        <v>436</v>
      </c>
      <c r="I23">
        <v>1</v>
      </c>
      <c r="J23" s="3">
        <f t="shared" si="2"/>
        <v>1</v>
      </c>
    </row>
    <row r="24" spans="1:10" x14ac:dyDescent="0.3">
      <c r="A24" s="1" t="str">
        <f t="shared" si="3"/>
        <v>XDL082</v>
      </c>
      <c r="B24" s="1" t="s">
        <v>766</v>
      </c>
      <c r="C24" s="1" t="s">
        <v>771</v>
      </c>
      <c r="D24">
        <v>474</v>
      </c>
      <c r="E24" t="s">
        <v>3575</v>
      </c>
      <c r="F24">
        <v>78</v>
      </c>
      <c r="G24">
        <v>1</v>
      </c>
      <c r="H24">
        <f t="shared" si="1"/>
        <v>106</v>
      </c>
      <c r="I24">
        <v>1</v>
      </c>
      <c r="J24" s="3">
        <f t="shared" si="2"/>
        <v>1</v>
      </c>
    </row>
    <row r="25" spans="1:10" x14ac:dyDescent="0.3">
      <c r="A25" s="1" t="str">
        <f t="shared" si="3"/>
        <v>XDL025</v>
      </c>
      <c r="B25" s="1" t="s">
        <v>219</v>
      </c>
      <c r="C25" s="1" t="s">
        <v>225</v>
      </c>
      <c r="D25">
        <v>523</v>
      </c>
      <c r="E25" t="s">
        <v>3575</v>
      </c>
      <c r="F25">
        <v>85</v>
      </c>
      <c r="G25">
        <v>1</v>
      </c>
      <c r="H25">
        <f t="shared" si="1"/>
        <v>61</v>
      </c>
      <c r="I25">
        <v>1</v>
      </c>
      <c r="J25" s="3">
        <f t="shared" si="2"/>
        <v>1</v>
      </c>
    </row>
    <row r="26" spans="1:10" x14ac:dyDescent="0.3">
      <c r="A26" s="1" t="str">
        <f t="shared" si="3"/>
        <v>XDL163</v>
      </c>
      <c r="B26" s="1" t="s">
        <v>1416</v>
      </c>
      <c r="C26" s="1" t="s">
        <v>1417</v>
      </c>
      <c r="D26">
        <v>589</v>
      </c>
      <c r="E26" t="s">
        <v>3575</v>
      </c>
      <c r="F26">
        <v>78</v>
      </c>
      <c r="G26">
        <v>1</v>
      </c>
      <c r="H26">
        <f t="shared" si="1"/>
        <v>75</v>
      </c>
      <c r="I26">
        <v>1</v>
      </c>
      <c r="J26" s="3">
        <f t="shared" si="2"/>
        <v>1</v>
      </c>
    </row>
    <row r="27" spans="1:10" x14ac:dyDescent="0.3">
      <c r="A27" s="1" t="str">
        <f t="shared" si="3"/>
        <v>XDL164</v>
      </c>
      <c r="B27" s="1" t="s">
        <v>1425</v>
      </c>
      <c r="C27" s="1" t="s">
        <v>1426</v>
      </c>
      <c r="D27">
        <v>593</v>
      </c>
      <c r="E27" t="s">
        <v>3575</v>
      </c>
      <c r="F27">
        <v>80</v>
      </c>
      <c r="G27">
        <v>1</v>
      </c>
      <c r="H27">
        <f t="shared" si="1"/>
        <v>20</v>
      </c>
      <c r="I27">
        <v>1</v>
      </c>
      <c r="J27" s="3">
        <f t="shared" si="2"/>
        <v>1</v>
      </c>
    </row>
    <row r="28" spans="1:10" x14ac:dyDescent="0.3">
      <c r="A28" s="1" t="str">
        <f t="shared" si="3"/>
        <v>XDL022</v>
      </c>
      <c r="B28" s="1" t="s">
        <v>185</v>
      </c>
      <c r="C28" s="1" t="s">
        <v>186</v>
      </c>
      <c r="D28">
        <v>605</v>
      </c>
      <c r="E28" t="s">
        <v>3575</v>
      </c>
      <c r="F28">
        <v>82</v>
      </c>
      <c r="G28">
        <v>1</v>
      </c>
      <c r="H28">
        <f t="shared" si="1"/>
        <v>106</v>
      </c>
      <c r="I28">
        <v>1</v>
      </c>
      <c r="J28" s="3">
        <f t="shared" si="2"/>
        <v>1</v>
      </c>
    </row>
    <row r="29" spans="1:10" x14ac:dyDescent="0.3">
      <c r="A29" s="1" t="str">
        <f t="shared" si="3"/>
        <v>XDL126</v>
      </c>
      <c r="B29" s="1" t="s">
        <v>1130</v>
      </c>
      <c r="C29" s="1" t="s">
        <v>1133</v>
      </c>
      <c r="D29">
        <v>612</v>
      </c>
      <c r="E29" t="s">
        <v>3575</v>
      </c>
      <c r="F29">
        <v>80</v>
      </c>
      <c r="G29">
        <v>1</v>
      </c>
      <c r="H29">
        <f t="shared" si="1"/>
        <v>48</v>
      </c>
      <c r="I29">
        <v>1</v>
      </c>
      <c r="J29" s="3">
        <f t="shared" si="2"/>
        <v>1</v>
      </c>
    </row>
    <row r="30" spans="1:10" x14ac:dyDescent="0.3">
      <c r="A30" s="1" t="str">
        <f t="shared" si="3"/>
        <v>XDL093</v>
      </c>
      <c r="B30" s="1" t="s">
        <v>860</v>
      </c>
      <c r="C30" s="1" t="s">
        <v>865</v>
      </c>
      <c r="D30">
        <v>625</v>
      </c>
      <c r="E30" t="s">
        <v>3575</v>
      </c>
      <c r="F30">
        <v>85</v>
      </c>
      <c r="G30">
        <v>1</v>
      </c>
      <c r="H30">
        <f t="shared" si="1"/>
        <v>47</v>
      </c>
      <c r="I30">
        <v>1</v>
      </c>
      <c r="J30" s="3">
        <f t="shared" si="2"/>
        <v>1</v>
      </c>
    </row>
    <row r="31" spans="1:10" x14ac:dyDescent="0.3">
      <c r="A31" s="1" t="str">
        <f t="shared" si="3"/>
        <v>XDL054</v>
      </c>
      <c r="B31" s="1" t="s">
        <v>475</v>
      </c>
      <c r="C31" s="1" t="s">
        <v>478</v>
      </c>
      <c r="D31">
        <v>646</v>
      </c>
      <c r="E31" t="s">
        <v>3575</v>
      </c>
      <c r="F31">
        <v>78</v>
      </c>
      <c r="G31">
        <v>1</v>
      </c>
      <c r="H31">
        <f t="shared" si="1"/>
        <v>54</v>
      </c>
      <c r="I31">
        <v>1</v>
      </c>
      <c r="J31" s="3">
        <f t="shared" si="2"/>
        <v>1</v>
      </c>
    </row>
    <row r="32" spans="1:10" x14ac:dyDescent="0.3">
      <c r="A32" s="1" t="str">
        <f t="shared" si="3"/>
        <v>XDL200</v>
      </c>
      <c r="B32" s="1" t="s">
        <v>1730</v>
      </c>
      <c r="C32" s="1" t="s">
        <v>1734</v>
      </c>
      <c r="D32">
        <v>698</v>
      </c>
      <c r="E32" t="s">
        <v>3575</v>
      </c>
      <c r="F32">
        <v>80</v>
      </c>
      <c r="G32">
        <v>1</v>
      </c>
      <c r="H32">
        <f t="shared" si="1"/>
        <v>52</v>
      </c>
      <c r="I32">
        <v>1</v>
      </c>
      <c r="J32" s="3">
        <f t="shared" si="2"/>
        <v>1</v>
      </c>
    </row>
    <row r="33" spans="1:10" x14ac:dyDescent="0.3">
      <c r="A33" s="1" t="str">
        <f t="shared" si="3"/>
        <v>XDL139</v>
      </c>
      <c r="B33" s="1" t="s">
        <v>1224</v>
      </c>
      <c r="C33" s="1" t="s">
        <v>1227</v>
      </c>
      <c r="D33">
        <v>767</v>
      </c>
      <c r="E33" t="s">
        <v>3575</v>
      </c>
      <c r="F33">
        <v>88</v>
      </c>
      <c r="G33">
        <v>1</v>
      </c>
      <c r="H33">
        <f t="shared" si="1"/>
        <v>691</v>
      </c>
      <c r="I33">
        <v>1</v>
      </c>
      <c r="J33" s="3">
        <f t="shared" si="2"/>
        <v>1</v>
      </c>
    </row>
    <row r="34" spans="1:10" x14ac:dyDescent="0.3">
      <c r="A34" s="1" t="str">
        <f t="shared" si="3"/>
        <v>XDL164</v>
      </c>
      <c r="B34" s="1" t="s">
        <v>1425</v>
      </c>
      <c r="C34" s="1" t="s">
        <v>1431</v>
      </c>
      <c r="D34">
        <v>793</v>
      </c>
      <c r="E34" t="s">
        <v>3575</v>
      </c>
      <c r="F34">
        <v>88</v>
      </c>
      <c r="G34">
        <v>1</v>
      </c>
      <c r="H34">
        <f t="shared" si="1"/>
        <v>158</v>
      </c>
      <c r="I34">
        <v>1</v>
      </c>
      <c r="J34" s="3">
        <f t="shared" si="2"/>
        <v>1</v>
      </c>
    </row>
    <row r="35" spans="1:10" x14ac:dyDescent="0.3">
      <c r="A35" s="1" t="str">
        <f t="shared" si="3"/>
        <v>XDL063</v>
      </c>
      <c r="B35" s="1" t="s">
        <v>582</v>
      </c>
      <c r="C35" s="1" t="s">
        <v>584</v>
      </c>
      <c r="D35">
        <v>816</v>
      </c>
      <c r="E35" t="s">
        <v>3575</v>
      </c>
      <c r="F35">
        <v>90</v>
      </c>
      <c r="G35">
        <v>1</v>
      </c>
      <c r="H35">
        <f t="shared" si="1"/>
        <v>180</v>
      </c>
      <c r="I35">
        <v>1</v>
      </c>
      <c r="J35" s="3">
        <f t="shared" si="2"/>
        <v>1</v>
      </c>
    </row>
    <row r="36" spans="1:10" x14ac:dyDescent="0.3">
      <c r="A36" s="1" t="str">
        <f t="shared" si="3"/>
        <v>XDL114</v>
      </c>
      <c r="B36" s="1" t="s">
        <v>1031</v>
      </c>
      <c r="C36" s="1" t="s">
        <v>1035</v>
      </c>
      <c r="D36">
        <v>874</v>
      </c>
      <c r="E36" t="s">
        <v>3575</v>
      </c>
      <c r="F36">
        <v>90</v>
      </c>
      <c r="G36">
        <v>1</v>
      </c>
      <c r="H36">
        <f t="shared" si="1"/>
        <v>312</v>
      </c>
      <c r="I36">
        <v>1</v>
      </c>
      <c r="J36" s="3">
        <f t="shared" si="2"/>
        <v>1</v>
      </c>
    </row>
    <row r="37" spans="1:10" x14ac:dyDescent="0.3">
      <c r="A37" s="1" t="str">
        <f t="shared" si="3"/>
        <v>XDL099</v>
      </c>
      <c r="B37" s="1" t="s">
        <v>900</v>
      </c>
      <c r="C37" s="1" t="s">
        <v>905</v>
      </c>
      <c r="D37">
        <v>881</v>
      </c>
      <c r="E37" t="s">
        <v>3575</v>
      </c>
      <c r="F37">
        <v>82</v>
      </c>
      <c r="G37">
        <v>1</v>
      </c>
      <c r="H37">
        <f t="shared" si="1"/>
        <v>54</v>
      </c>
      <c r="I37">
        <v>1</v>
      </c>
      <c r="J37" s="3">
        <f t="shared" si="2"/>
        <v>1</v>
      </c>
    </row>
    <row r="38" spans="1:10" x14ac:dyDescent="0.3">
      <c r="A38" s="1" t="str">
        <f t="shared" si="3"/>
        <v>XDL103</v>
      </c>
      <c r="B38" s="1" t="s">
        <v>933</v>
      </c>
      <c r="C38" s="1" t="s">
        <v>938</v>
      </c>
      <c r="D38">
        <v>890</v>
      </c>
      <c r="E38" t="s">
        <v>3577</v>
      </c>
      <c r="F38">
        <v>78</v>
      </c>
      <c r="G38">
        <v>1</v>
      </c>
      <c r="H38">
        <f t="shared" si="1"/>
        <v>449</v>
      </c>
      <c r="I38">
        <v>1</v>
      </c>
      <c r="J38" s="3">
        <f t="shared" si="2"/>
        <v>1</v>
      </c>
    </row>
    <row r="39" spans="1:10" x14ac:dyDescent="0.3">
      <c r="A39" s="1" t="str">
        <f t="shared" si="3"/>
        <v>XDL115</v>
      </c>
      <c r="B39" s="1" t="s">
        <v>1039</v>
      </c>
      <c r="C39" s="1" t="s">
        <v>1048</v>
      </c>
      <c r="D39">
        <v>896</v>
      </c>
      <c r="E39" t="s">
        <v>3575</v>
      </c>
      <c r="F39">
        <v>85</v>
      </c>
      <c r="G39">
        <v>1</v>
      </c>
      <c r="H39">
        <f t="shared" si="1"/>
        <v>114</v>
      </c>
      <c r="I39">
        <v>1</v>
      </c>
      <c r="J39" s="3">
        <f t="shared" si="2"/>
        <v>1</v>
      </c>
    </row>
    <row r="40" spans="1:10" x14ac:dyDescent="0.3">
      <c r="A40" s="1" t="str">
        <f t="shared" si="3"/>
        <v>XDL077</v>
      </c>
      <c r="B40" s="1" t="s">
        <v>717</v>
      </c>
      <c r="C40" s="1" t="s">
        <v>722</v>
      </c>
      <c r="D40">
        <v>910</v>
      </c>
      <c r="E40" t="s">
        <v>3575</v>
      </c>
      <c r="F40">
        <v>80</v>
      </c>
      <c r="G40">
        <v>1</v>
      </c>
      <c r="H40">
        <f t="shared" si="1"/>
        <v>90</v>
      </c>
      <c r="I40">
        <v>1</v>
      </c>
      <c r="J40" s="3">
        <f t="shared" si="2"/>
        <v>1</v>
      </c>
    </row>
    <row r="41" spans="1:10" x14ac:dyDescent="0.3">
      <c r="A41" s="1" t="str">
        <f t="shared" si="3"/>
        <v>XDL202</v>
      </c>
      <c r="B41" s="1" t="s">
        <v>1748</v>
      </c>
      <c r="C41" s="1" t="s">
        <v>1750</v>
      </c>
      <c r="D41">
        <v>954</v>
      </c>
      <c r="E41" t="s">
        <v>3575</v>
      </c>
      <c r="F41">
        <v>68</v>
      </c>
      <c r="G41">
        <v>1</v>
      </c>
      <c r="H41">
        <f t="shared" si="1"/>
        <v>56</v>
      </c>
      <c r="I41">
        <v>1</v>
      </c>
      <c r="J41" s="3">
        <f t="shared" si="2"/>
        <v>1</v>
      </c>
    </row>
    <row r="42" spans="1:10" x14ac:dyDescent="0.3">
      <c r="A42" s="1" t="str">
        <f t="shared" si="3"/>
        <v>XDL144</v>
      </c>
      <c r="B42" s="1" t="s">
        <v>1263</v>
      </c>
      <c r="C42" s="1" t="s">
        <v>1267</v>
      </c>
      <c r="D42">
        <v>985</v>
      </c>
      <c r="E42" t="s">
        <v>3575</v>
      </c>
      <c r="F42">
        <v>85</v>
      </c>
      <c r="G42">
        <v>1</v>
      </c>
      <c r="H42">
        <f t="shared" si="1"/>
        <v>72</v>
      </c>
      <c r="I42">
        <v>1</v>
      </c>
      <c r="J42" s="3">
        <f t="shared" si="2"/>
        <v>1</v>
      </c>
    </row>
    <row r="43" spans="1:10" x14ac:dyDescent="0.3">
      <c r="A43" s="1" t="str">
        <f t="shared" si="3"/>
        <v>XDL096</v>
      </c>
      <c r="B43" s="1" t="s">
        <v>882</v>
      </c>
      <c r="C43" s="1" t="s">
        <v>886</v>
      </c>
      <c r="D43">
        <v>986</v>
      </c>
      <c r="E43" t="s">
        <v>3575</v>
      </c>
      <c r="F43">
        <v>88</v>
      </c>
      <c r="G43">
        <v>1</v>
      </c>
      <c r="H43">
        <f t="shared" si="1"/>
        <v>307</v>
      </c>
      <c r="I43">
        <v>1</v>
      </c>
      <c r="J43" s="3">
        <f t="shared" si="2"/>
        <v>1</v>
      </c>
    </row>
    <row r="44" spans="1:10" x14ac:dyDescent="0.3">
      <c r="A44" s="1" t="str">
        <f t="shared" si="3"/>
        <v>XDL030</v>
      </c>
      <c r="B44" s="1" t="s">
        <v>265</v>
      </c>
      <c r="C44" s="1" t="s">
        <v>267</v>
      </c>
      <c r="D44">
        <v>988</v>
      </c>
      <c r="E44" t="s">
        <v>3575</v>
      </c>
      <c r="F44">
        <v>72</v>
      </c>
      <c r="G44">
        <v>1</v>
      </c>
      <c r="H44">
        <f t="shared" si="1"/>
        <v>168</v>
      </c>
      <c r="I44">
        <v>1</v>
      </c>
      <c r="J44" s="3">
        <f t="shared" si="2"/>
        <v>1</v>
      </c>
    </row>
    <row r="45" spans="1:10" x14ac:dyDescent="0.3">
      <c r="A45" s="1" t="str">
        <f t="shared" si="3"/>
        <v>XDL164</v>
      </c>
      <c r="B45" s="1" t="s">
        <v>1425</v>
      </c>
      <c r="C45" s="1" t="s">
        <v>1430</v>
      </c>
      <c r="D45">
        <v>1010</v>
      </c>
      <c r="E45" t="s">
        <v>3575</v>
      </c>
      <c r="F45">
        <v>82</v>
      </c>
      <c r="G45">
        <v>1</v>
      </c>
      <c r="H45">
        <f t="shared" si="1"/>
        <v>46</v>
      </c>
      <c r="I45">
        <v>1</v>
      </c>
      <c r="J45" s="3">
        <f t="shared" si="2"/>
        <v>1</v>
      </c>
    </row>
    <row r="46" spans="1:10" x14ac:dyDescent="0.3">
      <c r="A46" s="1" t="s">
        <v>61</v>
      </c>
      <c r="C46" s="1" t="s">
        <v>1950</v>
      </c>
      <c r="D46">
        <v>1</v>
      </c>
      <c r="E46" t="s">
        <v>3575</v>
      </c>
      <c r="F46">
        <v>88</v>
      </c>
      <c r="G46">
        <v>0</v>
      </c>
      <c r="H46">
        <f t="shared" si="1"/>
        <v>297</v>
      </c>
      <c r="I46">
        <v>0</v>
      </c>
      <c r="J46" s="3">
        <f t="shared" si="2"/>
        <v>0</v>
      </c>
    </row>
    <row r="47" spans="1:10" x14ac:dyDescent="0.3">
      <c r="A47" s="1" t="str">
        <f>"X"&amp;B47</f>
        <v>XDL051</v>
      </c>
      <c r="B47" s="1" t="s">
        <v>440</v>
      </c>
      <c r="C47" s="1" t="s">
        <v>446</v>
      </c>
      <c r="D47">
        <v>2</v>
      </c>
      <c r="E47" t="s">
        <v>3577</v>
      </c>
      <c r="F47">
        <v>78</v>
      </c>
      <c r="G47">
        <v>0</v>
      </c>
      <c r="H47">
        <f t="shared" si="1"/>
        <v>874</v>
      </c>
      <c r="I47">
        <v>1</v>
      </c>
      <c r="J47" s="3">
        <f t="shared" si="2"/>
        <v>1</v>
      </c>
    </row>
    <row r="48" spans="1:10" x14ac:dyDescent="0.3">
      <c r="A48" s="1" t="s">
        <v>1102</v>
      </c>
      <c r="C48" s="1" t="s">
        <v>2871</v>
      </c>
      <c r="D48">
        <v>3</v>
      </c>
      <c r="E48" t="s">
        <v>3575</v>
      </c>
      <c r="F48">
        <v>97</v>
      </c>
      <c r="G48">
        <v>0</v>
      </c>
      <c r="H48">
        <f t="shared" si="1"/>
        <v>599</v>
      </c>
      <c r="I48">
        <v>0</v>
      </c>
      <c r="J48" s="3">
        <f t="shared" si="2"/>
        <v>0</v>
      </c>
    </row>
    <row r="49" spans="1:10" x14ac:dyDescent="0.3">
      <c r="A49" s="1" t="str">
        <f>"X"&amp;B49</f>
        <v>XDL036</v>
      </c>
      <c r="B49" s="1" t="s">
        <v>309</v>
      </c>
      <c r="C49" s="1" t="s">
        <v>321</v>
      </c>
      <c r="D49">
        <v>5</v>
      </c>
      <c r="E49" t="s">
        <v>3577</v>
      </c>
      <c r="F49">
        <v>95</v>
      </c>
      <c r="G49">
        <v>0</v>
      </c>
      <c r="H49">
        <f t="shared" si="1"/>
        <v>1313</v>
      </c>
      <c r="I49">
        <v>1</v>
      </c>
      <c r="J49" s="3">
        <f t="shared" si="2"/>
        <v>1</v>
      </c>
    </row>
    <row r="50" spans="1:10" x14ac:dyDescent="0.3">
      <c r="A50" s="1" t="str">
        <f>"X"&amp;B50</f>
        <v>XDL199</v>
      </c>
      <c r="B50" s="1" t="s">
        <v>1720</v>
      </c>
      <c r="C50" s="1" t="s">
        <v>1723</v>
      </c>
      <c r="D50">
        <v>6</v>
      </c>
      <c r="E50" t="s">
        <v>3577</v>
      </c>
      <c r="F50">
        <v>88</v>
      </c>
      <c r="G50">
        <v>0</v>
      </c>
      <c r="H50">
        <f t="shared" si="1"/>
        <v>491</v>
      </c>
      <c r="I50">
        <v>1</v>
      </c>
      <c r="J50" s="3">
        <f t="shared" si="2"/>
        <v>1</v>
      </c>
    </row>
    <row r="51" spans="1:10" x14ac:dyDescent="0.3">
      <c r="A51" s="1" t="s">
        <v>61</v>
      </c>
      <c r="C51" s="1" t="s">
        <v>1953</v>
      </c>
      <c r="D51">
        <v>7</v>
      </c>
      <c r="E51" t="s">
        <v>3575</v>
      </c>
      <c r="F51">
        <v>96</v>
      </c>
      <c r="G51">
        <v>0</v>
      </c>
      <c r="H51">
        <f t="shared" si="1"/>
        <v>324</v>
      </c>
      <c r="I51">
        <v>0</v>
      </c>
      <c r="J51" s="3">
        <f t="shared" si="2"/>
        <v>0</v>
      </c>
    </row>
    <row r="52" spans="1:10" x14ac:dyDescent="0.3">
      <c r="A52" s="1" t="s">
        <v>174</v>
      </c>
      <c r="C52" s="1" t="s">
        <v>2056</v>
      </c>
      <c r="D52">
        <v>8</v>
      </c>
      <c r="E52" t="s">
        <v>3575</v>
      </c>
      <c r="F52">
        <v>90</v>
      </c>
      <c r="G52">
        <v>0</v>
      </c>
      <c r="H52">
        <f t="shared" si="1"/>
        <v>1583</v>
      </c>
      <c r="I52">
        <v>0</v>
      </c>
      <c r="J52" s="3">
        <f t="shared" si="2"/>
        <v>0</v>
      </c>
    </row>
    <row r="53" spans="1:10" x14ac:dyDescent="0.3">
      <c r="A53" s="1" t="s">
        <v>738</v>
      </c>
      <c r="C53" s="1" t="s">
        <v>2555</v>
      </c>
      <c r="D53">
        <v>9</v>
      </c>
      <c r="E53" t="s">
        <v>3575</v>
      </c>
      <c r="F53">
        <v>98</v>
      </c>
      <c r="G53">
        <v>0</v>
      </c>
      <c r="H53">
        <f t="shared" si="1"/>
        <v>435</v>
      </c>
      <c r="I53">
        <v>0</v>
      </c>
      <c r="J53" s="3">
        <f t="shared" si="2"/>
        <v>0</v>
      </c>
    </row>
    <row r="54" spans="1:10" x14ac:dyDescent="0.3">
      <c r="A54" s="1" t="s">
        <v>61</v>
      </c>
      <c r="C54" s="1" t="s">
        <v>1948</v>
      </c>
      <c r="D54">
        <v>10</v>
      </c>
      <c r="E54" t="s">
        <v>3575</v>
      </c>
      <c r="F54">
        <v>96</v>
      </c>
      <c r="G54">
        <v>0</v>
      </c>
      <c r="H54">
        <f t="shared" si="1"/>
        <v>644</v>
      </c>
      <c r="I54">
        <v>0</v>
      </c>
      <c r="J54" s="3">
        <f t="shared" si="2"/>
        <v>0</v>
      </c>
    </row>
    <row r="55" spans="1:10" x14ac:dyDescent="0.3">
      <c r="A55" s="1" t="s">
        <v>633</v>
      </c>
      <c r="C55" s="1" t="s">
        <v>2461</v>
      </c>
      <c r="D55">
        <v>11</v>
      </c>
      <c r="E55" t="s">
        <v>3575</v>
      </c>
      <c r="F55">
        <v>95</v>
      </c>
      <c r="G55">
        <v>0</v>
      </c>
      <c r="H55">
        <f t="shared" si="1"/>
        <v>1284</v>
      </c>
      <c r="I55">
        <v>0</v>
      </c>
      <c r="J55" s="3">
        <f t="shared" si="2"/>
        <v>0</v>
      </c>
    </row>
    <row r="56" spans="1:10" x14ac:dyDescent="0.3">
      <c r="A56" s="1" t="s">
        <v>1335</v>
      </c>
      <c r="C56" s="2" t="s">
        <v>3087</v>
      </c>
      <c r="D56">
        <v>12</v>
      </c>
      <c r="E56" t="s">
        <v>3575</v>
      </c>
      <c r="F56">
        <v>95</v>
      </c>
      <c r="G56">
        <v>0</v>
      </c>
      <c r="H56">
        <f t="shared" si="1"/>
        <v>164</v>
      </c>
      <c r="I56">
        <v>0</v>
      </c>
      <c r="J56" s="3">
        <f t="shared" si="2"/>
        <v>0</v>
      </c>
    </row>
    <row r="57" spans="1:10" x14ac:dyDescent="0.3">
      <c r="A57" s="1" t="str">
        <f>"X"&amp;B57</f>
        <v>XDL113</v>
      </c>
      <c r="B57" s="1" t="s">
        <v>1018</v>
      </c>
      <c r="C57" s="1" t="s">
        <v>1028</v>
      </c>
      <c r="D57">
        <v>13</v>
      </c>
      <c r="E57" t="s">
        <v>3577</v>
      </c>
      <c r="F57">
        <v>93</v>
      </c>
      <c r="G57">
        <v>0</v>
      </c>
      <c r="H57">
        <f t="shared" si="1"/>
        <v>1369</v>
      </c>
      <c r="I57">
        <v>1</v>
      </c>
      <c r="J57" s="3">
        <f t="shared" si="2"/>
        <v>1</v>
      </c>
    </row>
    <row r="58" spans="1:10" x14ac:dyDescent="0.3">
      <c r="A58" s="1" t="str">
        <f>"X"&amp;B58</f>
        <v>XDL075</v>
      </c>
      <c r="B58" s="1" t="s">
        <v>705</v>
      </c>
      <c r="C58" s="1" t="s">
        <v>709</v>
      </c>
      <c r="D58">
        <v>14</v>
      </c>
      <c r="E58" t="s">
        <v>3577</v>
      </c>
      <c r="F58">
        <v>97</v>
      </c>
      <c r="G58">
        <v>0</v>
      </c>
      <c r="H58">
        <f t="shared" si="1"/>
        <v>1205</v>
      </c>
      <c r="I58">
        <v>1</v>
      </c>
      <c r="J58" s="3">
        <f t="shared" si="2"/>
        <v>1</v>
      </c>
    </row>
    <row r="59" spans="1:10" x14ac:dyDescent="0.3">
      <c r="A59" s="1" t="str">
        <f>"X"&amp;B59</f>
        <v>XDL131</v>
      </c>
      <c r="B59" s="1" t="s">
        <v>1169</v>
      </c>
      <c r="C59" s="1" t="s">
        <v>1172</v>
      </c>
      <c r="D59">
        <v>15</v>
      </c>
      <c r="E59" t="s">
        <v>3577</v>
      </c>
      <c r="F59">
        <v>99</v>
      </c>
      <c r="G59">
        <v>0</v>
      </c>
      <c r="H59">
        <f t="shared" si="1"/>
        <v>206</v>
      </c>
      <c r="I59">
        <v>1</v>
      </c>
      <c r="J59" s="3">
        <f t="shared" si="2"/>
        <v>1</v>
      </c>
    </row>
    <row r="60" spans="1:10" x14ac:dyDescent="0.3">
      <c r="A60" s="1" t="s">
        <v>454</v>
      </c>
      <c r="C60" s="1" t="s">
        <v>2302</v>
      </c>
      <c r="D60">
        <v>16</v>
      </c>
      <c r="E60" t="s">
        <v>3575</v>
      </c>
      <c r="F60">
        <v>98</v>
      </c>
      <c r="G60">
        <v>0</v>
      </c>
      <c r="H60">
        <f t="shared" si="1"/>
        <v>568</v>
      </c>
      <c r="I60">
        <v>0</v>
      </c>
      <c r="J60" s="3">
        <f t="shared" si="2"/>
        <v>0</v>
      </c>
    </row>
    <row r="61" spans="1:10" x14ac:dyDescent="0.3">
      <c r="A61" s="1" t="s">
        <v>227</v>
      </c>
      <c r="C61" s="1" t="s">
        <v>2103</v>
      </c>
      <c r="D61">
        <v>17</v>
      </c>
      <c r="E61" t="s">
        <v>3575</v>
      </c>
      <c r="F61">
        <v>97</v>
      </c>
      <c r="G61">
        <v>0</v>
      </c>
      <c r="H61">
        <f t="shared" si="1"/>
        <v>564</v>
      </c>
      <c r="I61">
        <v>0</v>
      </c>
      <c r="J61" s="3">
        <f t="shared" si="2"/>
        <v>0</v>
      </c>
    </row>
    <row r="62" spans="1:10" x14ac:dyDescent="0.3">
      <c r="A62" s="1" t="s">
        <v>644</v>
      </c>
      <c r="C62" s="1" t="s">
        <v>2469</v>
      </c>
      <c r="D62">
        <v>18</v>
      </c>
      <c r="E62" t="s">
        <v>3575</v>
      </c>
      <c r="F62">
        <v>96</v>
      </c>
      <c r="G62">
        <v>0</v>
      </c>
      <c r="H62">
        <f t="shared" si="1"/>
        <v>446</v>
      </c>
      <c r="I62">
        <v>0</v>
      </c>
      <c r="J62" s="3">
        <f t="shared" si="2"/>
        <v>0</v>
      </c>
    </row>
    <row r="63" spans="1:10" x14ac:dyDescent="0.3">
      <c r="A63" s="1" t="str">
        <f>"X"&amp;B63</f>
        <v>XDL007</v>
      </c>
      <c r="B63" s="1" t="s">
        <v>38</v>
      </c>
      <c r="C63" s="1" t="s">
        <v>43</v>
      </c>
      <c r="D63">
        <v>19</v>
      </c>
      <c r="E63" t="s">
        <v>3577</v>
      </c>
      <c r="F63">
        <v>72</v>
      </c>
      <c r="G63">
        <v>0</v>
      </c>
      <c r="H63">
        <f t="shared" si="1"/>
        <v>585</v>
      </c>
      <c r="I63">
        <v>1</v>
      </c>
      <c r="J63" s="3">
        <f t="shared" si="2"/>
        <v>1</v>
      </c>
    </row>
    <row r="64" spans="1:10" x14ac:dyDescent="0.3">
      <c r="A64" s="1" t="str">
        <f>"X"&amp;B64</f>
        <v>XDL130</v>
      </c>
      <c r="B64" s="1" t="s">
        <v>1156</v>
      </c>
      <c r="C64" s="1" t="s">
        <v>1161</v>
      </c>
      <c r="D64">
        <v>20</v>
      </c>
      <c r="E64" t="s">
        <v>3577</v>
      </c>
      <c r="F64">
        <v>75</v>
      </c>
      <c r="G64">
        <v>0</v>
      </c>
      <c r="H64">
        <f t="shared" si="1"/>
        <v>58</v>
      </c>
      <c r="I64">
        <v>1</v>
      </c>
      <c r="J64" s="3">
        <f t="shared" si="2"/>
        <v>1</v>
      </c>
    </row>
    <row r="65" spans="1:10" x14ac:dyDescent="0.3">
      <c r="A65" s="1" t="s">
        <v>440</v>
      </c>
      <c r="C65" s="1" t="s">
        <v>2286</v>
      </c>
      <c r="D65">
        <v>21</v>
      </c>
      <c r="E65" t="s">
        <v>3575</v>
      </c>
      <c r="F65">
        <v>99</v>
      </c>
      <c r="G65">
        <v>0</v>
      </c>
      <c r="H65">
        <f t="shared" si="1"/>
        <v>2822</v>
      </c>
      <c r="I65">
        <v>0</v>
      </c>
      <c r="J65" s="3">
        <f t="shared" si="2"/>
        <v>0</v>
      </c>
    </row>
    <row r="66" spans="1:10" x14ac:dyDescent="0.3">
      <c r="A66" s="1" t="s">
        <v>1310</v>
      </c>
      <c r="C66" s="1" t="s">
        <v>3066</v>
      </c>
      <c r="D66">
        <v>22</v>
      </c>
      <c r="E66" t="s">
        <v>3575</v>
      </c>
      <c r="F66">
        <v>98</v>
      </c>
      <c r="G66">
        <v>0</v>
      </c>
      <c r="H66">
        <f t="shared" ref="H66:H129" si="4">LEN(C66)</f>
        <v>1158</v>
      </c>
      <c r="I66">
        <v>0</v>
      </c>
      <c r="J66" s="3">
        <f t="shared" si="2"/>
        <v>0</v>
      </c>
    </row>
    <row r="67" spans="1:10" x14ac:dyDescent="0.3">
      <c r="A67" s="1" t="str">
        <f>"X"&amp;B67</f>
        <v>XDL194</v>
      </c>
      <c r="B67" s="1" t="s">
        <v>1677</v>
      </c>
      <c r="C67" s="1" t="s">
        <v>1681</v>
      </c>
      <c r="D67">
        <v>24</v>
      </c>
      <c r="E67" t="s">
        <v>3577</v>
      </c>
      <c r="F67">
        <v>65</v>
      </c>
      <c r="G67">
        <v>0</v>
      </c>
      <c r="H67">
        <f t="shared" si="4"/>
        <v>221</v>
      </c>
      <c r="I67">
        <v>1</v>
      </c>
      <c r="J67" s="3">
        <f t="shared" ref="J67:J130" si="5">IF(B67="", 0, 1)</f>
        <v>1</v>
      </c>
    </row>
    <row r="68" spans="1:10" x14ac:dyDescent="0.3">
      <c r="A68" s="1" t="s">
        <v>1712</v>
      </c>
      <c r="C68" s="1" t="s">
        <v>3414</v>
      </c>
      <c r="D68">
        <v>25</v>
      </c>
      <c r="E68" t="s">
        <v>3575</v>
      </c>
      <c r="F68">
        <v>97</v>
      </c>
      <c r="G68">
        <v>0</v>
      </c>
      <c r="H68">
        <f t="shared" si="4"/>
        <v>262</v>
      </c>
      <c r="I68">
        <v>0</v>
      </c>
      <c r="J68" s="3">
        <f t="shared" si="5"/>
        <v>0</v>
      </c>
    </row>
    <row r="69" spans="1:10" x14ac:dyDescent="0.3">
      <c r="A69" s="1" t="s">
        <v>766</v>
      </c>
      <c r="C69" s="1" t="s">
        <v>2585</v>
      </c>
      <c r="D69">
        <v>26</v>
      </c>
      <c r="E69" t="s">
        <v>3575</v>
      </c>
      <c r="F69">
        <v>98</v>
      </c>
      <c r="G69">
        <v>0</v>
      </c>
      <c r="H69">
        <f t="shared" si="4"/>
        <v>942</v>
      </c>
      <c r="I69">
        <v>0</v>
      </c>
      <c r="J69" s="3">
        <f t="shared" si="5"/>
        <v>0</v>
      </c>
    </row>
    <row r="70" spans="1:10" x14ac:dyDescent="0.3">
      <c r="A70" s="1" t="s">
        <v>61</v>
      </c>
      <c r="C70" s="1" t="s">
        <v>1961</v>
      </c>
      <c r="D70">
        <v>27</v>
      </c>
      <c r="E70" t="s">
        <v>3575</v>
      </c>
      <c r="F70">
        <v>96</v>
      </c>
      <c r="G70">
        <v>0</v>
      </c>
      <c r="H70">
        <f t="shared" si="4"/>
        <v>703</v>
      </c>
      <c r="I70">
        <v>0</v>
      </c>
      <c r="J70" s="3">
        <f t="shared" si="5"/>
        <v>0</v>
      </c>
    </row>
    <row r="71" spans="1:10" x14ac:dyDescent="0.3">
      <c r="A71" s="1" t="str">
        <f>"X"&amp;B71</f>
        <v>XDL004</v>
      </c>
      <c r="B71" s="1" t="s">
        <v>15</v>
      </c>
      <c r="C71" s="1" t="s">
        <v>17</v>
      </c>
      <c r="D71">
        <v>28</v>
      </c>
      <c r="E71" t="s">
        <v>3577</v>
      </c>
      <c r="F71">
        <v>85</v>
      </c>
      <c r="G71">
        <v>0</v>
      </c>
      <c r="H71">
        <f t="shared" si="4"/>
        <v>684</v>
      </c>
      <c r="I71">
        <v>1</v>
      </c>
      <c r="J71" s="3">
        <f t="shared" si="5"/>
        <v>1</v>
      </c>
    </row>
    <row r="72" spans="1:10" x14ac:dyDescent="0.3">
      <c r="A72" s="1" t="s">
        <v>801</v>
      </c>
      <c r="C72" s="1" t="s">
        <v>2615</v>
      </c>
      <c r="D72">
        <v>29</v>
      </c>
      <c r="E72" t="s">
        <v>3575</v>
      </c>
      <c r="F72">
        <v>98</v>
      </c>
      <c r="G72">
        <v>0</v>
      </c>
      <c r="H72">
        <f t="shared" si="4"/>
        <v>764</v>
      </c>
      <c r="I72">
        <v>0</v>
      </c>
      <c r="J72" s="3">
        <f t="shared" si="5"/>
        <v>0</v>
      </c>
    </row>
    <row r="73" spans="1:10" x14ac:dyDescent="0.3">
      <c r="A73" s="1" t="s">
        <v>1633</v>
      </c>
      <c r="C73" s="1" t="s">
        <v>3342</v>
      </c>
      <c r="D73">
        <v>30</v>
      </c>
      <c r="E73" t="s">
        <v>3575</v>
      </c>
      <c r="F73">
        <v>90</v>
      </c>
      <c r="G73">
        <v>0</v>
      </c>
      <c r="H73">
        <f t="shared" si="4"/>
        <v>210</v>
      </c>
      <c r="I73">
        <v>0</v>
      </c>
      <c r="J73" s="3">
        <f t="shared" si="5"/>
        <v>0</v>
      </c>
    </row>
    <row r="74" spans="1:10" x14ac:dyDescent="0.3">
      <c r="A74" s="1" t="str">
        <f>"X"&amp;B74</f>
        <v>XDL109</v>
      </c>
      <c r="B74" s="1" t="s">
        <v>972</v>
      </c>
      <c r="C74" s="1" t="s">
        <v>973</v>
      </c>
      <c r="D74">
        <v>31</v>
      </c>
      <c r="E74" t="s">
        <v>3577</v>
      </c>
      <c r="F74">
        <v>80</v>
      </c>
      <c r="G74">
        <v>0</v>
      </c>
      <c r="H74">
        <f t="shared" si="4"/>
        <v>1146</v>
      </c>
      <c r="I74">
        <v>1</v>
      </c>
      <c r="J74" s="3">
        <f t="shared" si="5"/>
        <v>1</v>
      </c>
    </row>
    <row r="75" spans="1:10" x14ac:dyDescent="0.3">
      <c r="A75" s="1" t="s">
        <v>1432</v>
      </c>
      <c r="C75" s="1" t="s">
        <v>3167</v>
      </c>
      <c r="D75">
        <v>32</v>
      </c>
      <c r="E75" t="s">
        <v>3575</v>
      </c>
      <c r="F75">
        <v>65</v>
      </c>
      <c r="G75">
        <v>0</v>
      </c>
      <c r="H75">
        <f t="shared" si="4"/>
        <v>113</v>
      </c>
      <c r="I75">
        <v>0</v>
      </c>
      <c r="J75" s="3">
        <f t="shared" si="5"/>
        <v>0</v>
      </c>
    </row>
    <row r="76" spans="1:10" x14ac:dyDescent="0.3">
      <c r="A76" s="1" t="s">
        <v>1416</v>
      </c>
      <c r="C76" s="1" t="s">
        <v>3153</v>
      </c>
      <c r="D76">
        <v>33</v>
      </c>
      <c r="E76" t="s">
        <v>3575</v>
      </c>
      <c r="F76">
        <v>96</v>
      </c>
      <c r="G76">
        <v>0</v>
      </c>
      <c r="H76">
        <f t="shared" si="4"/>
        <v>656</v>
      </c>
      <c r="I76">
        <v>0</v>
      </c>
      <c r="J76" s="3">
        <f t="shared" si="5"/>
        <v>0</v>
      </c>
    </row>
    <row r="77" spans="1:10" x14ac:dyDescent="0.3">
      <c r="A77" s="1" t="s">
        <v>440</v>
      </c>
      <c r="C77" s="1" t="s">
        <v>2295</v>
      </c>
      <c r="D77">
        <v>34</v>
      </c>
      <c r="E77" t="s">
        <v>3575</v>
      </c>
      <c r="F77">
        <v>94</v>
      </c>
      <c r="G77">
        <v>0</v>
      </c>
      <c r="H77">
        <f t="shared" si="4"/>
        <v>3632</v>
      </c>
      <c r="I77">
        <v>0</v>
      </c>
      <c r="J77" s="3">
        <f t="shared" si="5"/>
        <v>0</v>
      </c>
    </row>
    <row r="78" spans="1:10" x14ac:dyDescent="0.3">
      <c r="A78" s="1" t="str">
        <f>"X"&amp;B78</f>
        <v>XDL026</v>
      </c>
      <c r="B78" s="1" t="s">
        <v>227</v>
      </c>
      <c r="C78" s="1" t="s">
        <v>232</v>
      </c>
      <c r="D78">
        <v>35</v>
      </c>
      <c r="E78" t="s">
        <v>3577</v>
      </c>
      <c r="F78">
        <v>97</v>
      </c>
      <c r="G78">
        <v>0</v>
      </c>
      <c r="H78">
        <f t="shared" si="4"/>
        <v>1099</v>
      </c>
      <c r="I78">
        <v>1</v>
      </c>
      <c r="J78" s="3">
        <f t="shared" si="5"/>
        <v>1</v>
      </c>
    </row>
    <row r="79" spans="1:10" x14ac:dyDescent="0.3">
      <c r="A79" s="1" t="str">
        <f>"X"&amp;B79</f>
        <v>XDL017</v>
      </c>
      <c r="B79" s="1" t="s">
        <v>137</v>
      </c>
      <c r="C79" s="1" t="s">
        <v>138</v>
      </c>
      <c r="D79">
        <v>36</v>
      </c>
      <c r="E79" t="s">
        <v>3577</v>
      </c>
      <c r="F79">
        <v>78</v>
      </c>
      <c r="G79">
        <v>0</v>
      </c>
      <c r="H79">
        <f t="shared" si="4"/>
        <v>801</v>
      </c>
      <c r="I79">
        <v>1</v>
      </c>
      <c r="J79" s="3">
        <f t="shared" si="5"/>
        <v>1</v>
      </c>
    </row>
    <row r="80" spans="1:10" x14ac:dyDescent="0.3">
      <c r="A80" s="1" t="str">
        <f>"X"&amp;B80</f>
        <v>XDL154</v>
      </c>
      <c r="B80" s="1" t="s">
        <v>1352</v>
      </c>
      <c r="C80" s="1" t="s">
        <v>1353</v>
      </c>
      <c r="D80">
        <v>37</v>
      </c>
      <c r="E80" t="s">
        <v>3577</v>
      </c>
      <c r="F80">
        <v>70</v>
      </c>
      <c r="G80">
        <v>0</v>
      </c>
      <c r="H80">
        <f t="shared" si="4"/>
        <v>159</v>
      </c>
      <c r="I80">
        <v>1</v>
      </c>
      <c r="J80" s="3">
        <f t="shared" si="5"/>
        <v>1</v>
      </c>
    </row>
    <row r="81" spans="1:10" x14ac:dyDescent="0.3">
      <c r="A81" s="1" t="s">
        <v>1195</v>
      </c>
      <c r="C81" s="1" t="s">
        <v>2956</v>
      </c>
      <c r="D81">
        <v>38</v>
      </c>
      <c r="E81" t="s">
        <v>3575</v>
      </c>
      <c r="F81">
        <v>88</v>
      </c>
      <c r="G81">
        <v>0</v>
      </c>
      <c r="H81">
        <f t="shared" si="4"/>
        <v>312</v>
      </c>
      <c r="I81">
        <v>0</v>
      </c>
      <c r="J81" s="3">
        <f t="shared" si="5"/>
        <v>0</v>
      </c>
    </row>
    <row r="82" spans="1:10" x14ac:dyDescent="0.3">
      <c r="A82" s="1" t="str">
        <f>"X"&amp;B82</f>
        <v>XDL181</v>
      </c>
      <c r="B82" s="1" t="s">
        <v>1585</v>
      </c>
      <c r="C82" s="1" t="s">
        <v>1592</v>
      </c>
      <c r="D82">
        <v>39</v>
      </c>
      <c r="E82" t="s">
        <v>3577</v>
      </c>
      <c r="F82">
        <v>80</v>
      </c>
      <c r="G82">
        <v>0</v>
      </c>
      <c r="H82">
        <f t="shared" si="4"/>
        <v>547</v>
      </c>
      <c r="I82">
        <v>1</v>
      </c>
      <c r="J82" s="3">
        <f t="shared" si="5"/>
        <v>1</v>
      </c>
    </row>
    <row r="83" spans="1:10" x14ac:dyDescent="0.3">
      <c r="A83" s="1" t="str">
        <f>"X"&amp;B83</f>
        <v>XDL148</v>
      </c>
      <c r="B83" s="1" t="s">
        <v>1300</v>
      </c>
      <c r="C83" s="1" t="s">
        <v>1307</v>
      </c>
      <c r="D83">
        <v>40</v>
      </c>
      <c r="E83" t="s">
        <v>3577</v>
      </c>
      <c r="F83">
        <v>72</v>
      </c>
      <c r="G83">
        <v>0</v>
      </c>
      <c r="H83">
        <f t="shared" si="4"/>
        <v>172</v>
      </c>
      <c r="I83">
        <v>1</v>
      </c>
      <c r="J83" s="3">
        <f t="shared" si="5"/>
        <v>1</v>
      </c>
    </row>
    <row r="84" spans="1:10" x14ac:dyDescent="0.3">
      <c r="A84" s="1" t="s">
        <v>964</v>
      </c>
      <c r="C84" s="1" t="s">
        <v>2752</v>
      </c>
      <c r="D84">
        <v>41</v>
      </c>
      <c r="E84" t="s">
        <v>3575</v>
      </c>
      <c r="F84">
        <v>99</v>
      </c>
      <c r="G84">
        <v>0</v>
      </c>
      <c r="H84">
        <f t="shared" si="4"/>
        <v>121</v>
      </c>
      <c r="I84">
        <v>0</v>
      </c>
      <c r="J84" s="3">
        <f t="shared" si="5"/>
        <v>0</v>
      </c>
    </row>
    <row r="85" spans="1:10" x14ac:dyDescent="0.3">
      <c r="A85" s="1" t="s">
        <v>811</v>
      </c>
      <c r="C85" s="1" t="s">
        <v>2629</v>
      </c>
      <c r="D85">
        <v>42</v>
      </c>
      <c r="E85" t="s">
        <v>3575</v>
      </c>
      <c r="F85">
        <v>99</v>
      </c>
      <c r="G85">
        <v>0</v>
      </c>
      <c r="H85">
        <f t="shared" si="4"/>
        <v>562</v>
      </c>
      <c r="I85">
        <v>0</v>
      </c>
      <c r="J85" s="3">
        <f t="shared" si="5"/>
        <v>0</v>
      </c>
    </row>
    <row r="86" spans="1:10" x14ac:dyDescent="0.3">
      <c r="A86" s="1" t="str">
        <f>"X"&amp;B86</f>
        <v>XDL115</v>
      </c>
      <c r="B86" s="1" t="s">
        <v>1039</v>
      </c>
      <c r="C86" s="1" t="s">
        <v>1041</v>
      </c>
      <c r="D86">
        <v>43</v>
      </c>
      <c r="E86" t="s">
        <v>3577</v>
      </c>
      <c r="F86">
        <v>85</v>
      </c>
      <c r="G86">
        <v>0</v>
      </c>
      <c r="H86">
        <f t="shared" si="4"/>
        <v>160</v>
      </c>
      <c r="I86">
        <v>1</v>
      </c>
      <c r="J86" s="3">
        <f t="shared" si="5"/>
        <v>1</v>
      </c>
    </row>
    <row r="87" spans="1:10" x14ac:dyDescent="0.3">
      <c r="A87" s="1" t="s">
        <v>1668</v>
      </c>
      <c r="C87" s="1" t="s">
        <v>3376</v>
      </c>
      <c r="D87">
        <v>44</v>
      </c>
      <c r="E87" t="s">
        <v>3575</v>
      </c>
      <c r="F87">
        <v>88</v>
      </c>
      <c r="G87">
        <v>0</v>
      </c>
      <c r="H87">
        <f t="shared" si="4"/>
        <v>215</v>
      </c>
      <c r="I87">
        <v>0</v>
      </c>
      <c r="J87" s="3">
        <f t="shared" si="5"/>
        <v>0</v>
      </c>
    </row>
    <row r="88" spans="1:10" x14ac:dyDescent="0.3">
      <c r="A88" s="1" t="str">
        <f>"X"&amp;B88</f>
        <v>XDL017</v>
      </c>
      <c r="B88" s="1" t="s">
        <v>137</v>
      </c>
      <c r="C88" s="1" t="s">
        <v>141</v>
      </c>
      <c r="D88">
        <v>45</v>
      </c>
      <c r="E88" t="s">
        <v>3577</v>
      </c>
      <c r="F88">
        <v>82</v>
      </c>
      <c r="G88">
        <v>0</v>
      </c>
      <c r="H88">
        <f t="shared" si="4"/>
        <v>1075</v>
      </c>
      <c r="I88">
        <v>1</v>
      </c>
      <c r="J88" s="3">
        <f t="shared" si="5"/>
        <v>1</v>
      </c>
    </row>
    <row r="89" spans="1:10" x14ac:dyDescent="0.3">
      <c r="A89" s="1" t="s">
        <v>322</v>
      </c>
      <c r="C89" s="1" t="s">
        <v>2183</v>
      </c>
      <c r="D89">
        <v>46</v>
      </c>
      <c r="E89" t="s">
        <v>3575</v>
      </c>
      <c r="F89">
        <v>96</v>
      </c>
      <c r="G89">
        <v>0</v>
      </c>
      <c r="H89">
        <f t="shared" si="4"/>
        <v>403</v>
      </c>
      <c r="I89">
        <v>0</v>
      </c>
      <c r="J89" s="3">
        <f t="shared" si="5"/>
        <v>0</v>
      </c>
    </row>
    <row r="90" spans="1:10" x14ac:dyDescent="0.3">
      <c r="A90" s="1" t="str">
        <f>"X"&amp;B90</f>
        <v>XDL141</v>
      </c>
      <c r="B90" s="1" t="s">
        <v>1241</v>
      </c>
      <c r="C90" s="1" t="s">
        <v>1244</v>
      </c>
      <c r="D90">
        <v>47</v>
      </c>
      <c r="E90" t="s">
        <v>3577</v>
      </c>
      <c r="F90">
        <v>97</v>
      </c>
      <c r="G90">
        <v>0</v>
      </c>
      <c r="H90">
        <f t="shared" si="4"/>
        <v>264</v>
      </c>
      <c r="I90">
        <v>1</v>
      </c>
      <c r="J90" s="3">
        <f t="shared" si="5"/>
        <v>1</v>
      </c>
    </row>
    <row r="91" spans="1:10" x14ac:dyDescent="0.3">
      <c r="A91" s="1" t="str">
        <f>"X"&amp;B91</f>
        <v>XDL182</v>
      </c>
      <c r="B91" s="1" t="s">
        <v>1595</v>
      </c>
      <c r="C91" s="1" t="s">
        <v>1600</v>
      </c>
      <c r="D91">
        <v>48</v>
      </c>
      <c r="E91" t="s">
        <v>3577</v>
      </c>
      <c r="F91">
        <v>90</v>
      </c>
      <c r="G91">
        <v>0</v>
      </c>
      <c r="H91">
        <f t="shared" si="4"/>
        <v>50</v>
      </c>
      <c r="I91">
        <v>1</v>
      </c>
      <c r="J91" s="3">
        <f t="shared" si="5"/>
        <v>1</v>
      </c>
    </row>
    <row r="92" spans="1:10" x14ac:dyDescent="0.3">
      <c r="A92" s="1" t="s">
        <v>384</v>
      </c>
      <c r="C92" s="1" t="s">
        <v>2241</v>
      </c>
      <c r="D92">
        <v>49</v>
      </c>
      <c r="E92" t="s">
        <v>3575</v>
      </c>
      <c r="F92">
        <v>95</v>
      </c>
      <c r="G92">
        <v>0</v>
      </c>
      <c r="H92">
        <f t="shared" si="4"/>
        <v>466</v>
      </c>
      <c r="I92">
        <v>0</v>
      </c>
      <c r="J92" s="3">
        <f t="shared" si="5"/>
        <v>0</v>
      </c>
    </row>
    <row r="93" spans="1:10" x14ac:dyDescent="0.3">
      <c r="A93" s="1" t="str">
        <f>"X"&amp;B93</f>
        <v>XDL148</v>
      </c>
      <c r="B93" s="1" t="s">
        <v>1300</v>
      </c>
      <c r="C93" s="1" t="s">
        <v>1309</v>
      </c>
      <c r="D93">
        <v>50</v>
      </c>
      <c r="E93" t="s">
        <v>3577</v>
      </c>
      <c r="F93">
        <v>88</v>
      </c>
      <c r="G93">
        <v>0</v>
      </c>
      <c r="H93">
        <f t="shared" si="4"/>
        <v>541</v>
      </c>
      <c r="I93">
        <v>1</v>
      </c>
      <c r="J93" s="3">
        <f t="shared" si="5"/>
        <v>1</v>
      </c>
    </row>
    <row r="94" spans="1:10" x14ac:dyDescent="0.3">
      <c r="A94" s="1" t="s">
        <v>1677</v>
      </c>
      <c r="C94" s="1" t="s">
        <v>3381</v>
      </c>
      <c r="D94">
        <v>51</v>
      </c>
      <c r="E94" t="s">
        <v>3575</v>
      </c>
      <c r="F94">
        <v>85</v>
      </c>
      <c r="G94">
        <v>0</v>
      </c>
      <c r="H94">
        <f t="shared" si="4"/>
        <v>443</v>
      </c>
      <c r="I94">
        <v>0</v>
      </c>
      <c r="J94" s="3">
        <f t="shared" si="5"/>
        <v>0</v>
      </c>
    </row>
    <row r="95" spans="1:10" x14ac:dyDescent="0.3">
      <c r="A95" s="1" t="str">
        <f>"X"&amp;B95</f>
        <v>XDL186</v>
      </c>
      <c r="B95" s="1" t="s">
        <v>1622</v>
      </c>
      <c r="C95" s="1" t="s">
        <v>1626</v>
      </c>
      <c r="D95">
        <v>52</v>
      </c>
      <c r="E95" t="s">
        <v>3577</v>
      </c>
      <c r="F95">
        <v>85</v>
      </c>
      <c r="G95">
        <v>0</v>
      </c>
      <c r="H95">
        <f t="shared" si="4"/>
        <v>74</v>
      </c>
      <c r="I95">
        <v>1</v>
      </c>
      <c r="J95" s="3">
        <f t="shared" si="5"/>
        <v>1</v>
      </c>
    </row>
    <row r="96" spans="1:10" x14ac:dyDescent="0.3">
      <c r="A96" s="1" t="s">
        <v>496</v>
      </c>
      <c r="C96" s="1" t="s">
        <v>2338</v>
      </c>
      <c r="D96">
        <v>53</v>
      </c>
      <c r="E96" t="s">
        <v>3575</v>
      </c>
      <c r="F96">
        <v>95</v>
      </c>
      <c r="G96">
        <v>0</v>
      </c>
      <c r="H96">
        <f t="shared" si="4"/>
        <v>533</v>
      </c>
      <c r="I96">
        <v>0</v>
      </c>
      <c r="J96" s="3">
        <f t="shared" si="5"/>
        <v>0</v>
      </c>
    </row>
    <row r="97" spans="1:10" x14ac:dyDescent="0.3">
      <c r="A97" s="1" t="s">
        <v>265</v>
      </c>
      <c r="C97" s="1" t="s">
        <v>2132</v>
      </c>
      <c r="D97">
        <v>54</v>
      </c>
      <c r="E97" t="s">
        <v>3575</v>
      </c>
      <c r="F97">
        <v>75</v>
      </c>
      <c r="G97">
        <v>0</v>
      </c>
      <c r="H97">
        <f t="shared" si="4"/>
        <v>12</v>
      </c>
      <c r="I97">
        <v>0</v>
      </c>
      <c r="J97" s="3">
        <f t="shared" si="5"/>
        <v>0</v>
      </c>
    </row>
    <row r="98" spans="1:10" x14ac:dyDescent="0.3">
      <c r="A98" s="1" t="s">
        <v>157</v>
      </c>
      <c r="C98" s="1" t="s">
        <v>2034</v>
      </c>
      <c r="D98">
        <v>55</v>
      </c>
      <c r="E98" t="s">
        <v>3575</v>
      </c>
      <c r="F98">
        <v>92</v>
      </c>
      <c r="G98">
        <v>0</v>
      </c>
      <c r="H98">
        <f t="shared" si="4"/>
        <v>457</v>
      </c>
      <c r="I98">
        <v>0</v>
      </c>
      <c r="J98" s="3">
        <f t="shared" si="5"/>
        <v>0</v>
      </c>
    </row>
    <row r="99" spans="1:10" x14ac:dyDescent="0.3">
      <c r="A99" s="1" t="str">
        <f>"X"&amp;B99</f>
        <v>XDL177</v>
      </c>
      <c r="B99" s="1" t="s">
        <v>1559</v>
      </c>
      <c r="C99" s="1" t="s">
        <v>1563</v>
      </c>
      <c r="D99">
        <v>56</v>
      </c>
      <c r="E99" t="s">
        <v>3577</v>
      </c>
      <c r="F99">
        <v>91</v>
      </c>
      <c r="G99">
        <v>0</v>
      </c>
      <c r="H99">
        <f t="shared" si="4"/>
        <v>1094</v>
      </c>
      <c r="I99">
        <v>1</v>
      </c>
      <c r="J99" s="3">
        <f t="shared" si="5"/>
        <v>1</v>
      </c>
    </row>
    <row r="100" spans="1:10" x14ac:dyDescent="0.3">
      <c r="A100" s="1" t="s">
        <v>1139</v>
      </c>
      <c r="C100" s="1" t="s">
        <v>2905</v>
      </c>
      <c r="D100">
        <v>57</v>
      </c>
      <c r="E100" t="s">
        <v>3575</v>
      </c>
      <c r="F100">
        <v>97</v>
      </c>
      <c r="G100">
        <v>0</v>
      </c>
      <c r="H100">
        <f t="shared" si="4"/>
        <v>1960</v>
      </c>
      <c r="I100">
        <v>0</v>
      </c>
      <c r="J100" s="3">
        <f t="shared" si="5"/>
        <v>0</v>
      </c>
    </row>
    <row r="101" spans="1:10" x14ac:dyDescent="0.3">
      <c r="A101" s="1" t="s">
        <v>227</v>
      </c>
      <c r="C101" s="1" t="s">
        <v>2097</v>
      </c>
      <c r="D101">
        <v>58</v>
      </c>
      <c r="E101" t="s">
        <v>3575</v>
      </c>
      <c r="F101">
        <v>98</v>
      </c>
      <c r="G101">
        <v>0</v>
      </c>
      <c r="H101">
        <f t="shared" si="4"/>
        <v>436</v>
      </c>
      <c r="I101">
        <v>0</v>
      </c>
      <c r="J101" s="3">
        <f t="shared" si="5"/>
        <v>0</v>
      </c>
    </row>
    <row r="102" spans="1:10" x14ac:dyDescent="0.3">
      <c r="A102" s="1" t="s">
        <v>52</v>
      </c>
      <c r="C102" s="1" t="s">
        <v>1938</v>
      </c>
      <c r="D102">
        <v>59</v>
      </c>
      <c r="E102" t="s">
        <v>3575</v>
      </c>
      <c r="F102">
        <v>82</v>
      </c>
      <c r="G102">
        <v>0</v>
      </c>
      <c r="H102">
        <f t="shared" si="4"/>
        <v>2663</v>
      </c>
      <c r="I102">
        <v>0</v>
      </c>
      <c r="J102" s="3">
        <f t="shared" si="5"/>
        <v>0</v>
      </c>
    </row>
    <row r="103" spans="1:10" x14ac:dyDescent="0.3">
      <c r="A103" s="1" t="str">
        <f>"X"&amp;B103</f>
        <v>XDL200</v>
      </c>
      <c r="B103" s="1" t="s">
        <v>1730</v>
      </c>
      <c r="C103" s="1" t="s">
        <v>1736</v>
      </c>
      <c r="D103">
        <v>60</v>
      </c>
      <c r="E103" t="s">
        <v>3577</v>
      </c>
      <c r="F103">
        <v>65</v>
      </c>
      <c r="G103">
        <v>0</v>
      </c>
      <c r="H103">
        <f t="shared" si="4"/>
        <v>48</v>
      </c>
      <c r="I103">
        <v>1</v>
      </c>
      <c r="J103" s="3">
        <f t="shared" si="5"/>
        <v>1</v>
      </c>
    </row>
    <row r="104" spans="1:10" x14ac:dyDescent="0.3">
      <c r="A104" s="1" t="str">
        <f>"X"&amp;B104</f>
        <v>XDL111</v>
      </c>
      <c r="B104" s="1" t="s">
        <v>994</v>
      </c>
      <c r="C104" s="1" t="s">
        <v>1001</v>
      </c>
      <c r="D104">
        <v>61</v>
      </c>
      <c r="E104" t="s">
        <v>3577</v>
      </c>
      <c r="F104">
        <v>92</v>
      </c>
      <c r="G104">
        <v>0</v>
      </c>
      <c r="H104">
        <f t="shared" si="4"/>
        <v>1304</v>
      </c>
      <c r="I104">
        <v>1</v>
      </c>
      <c r="J104" s="3">
        <f t="shared" si="5"/>
        <v>1</v>
      </c>
    </row>
    <row r="105" spans="1:10" x14ac:dyDescent="0.3">
      <c r="A105" s="1" t="s">
        <v>705</v>
      </c>
      <c r="C105" s="1" t="s">
        <v>2527</v>
      </c>
      <c r="D105">
        <v>62</v>
      </c>
      <c r="E105" t="s">
        <v>3575</v>
      </c>
      <c r="F105">
        <v>95</v>
      </c>
      <c r="G105">
        <v>0</v>
      </c>
      <c r="H105">
        <f t="shared" si="4"/>
        <v>501</v>
      </c>
      <c r="I105">
        <v>0</v>
      </c>
      <c r="J105" s="3">
        <f t="shared" si="5"/>
        <v>0</v>
      </c>
    </row>
    <row r="106" spans="1:10" x14ac:dyDescent="0.3">
      <c r="A106" s="1" t="str">
        <f>"X"&amp;B106</f>
        <v>XDL105</v>
      </c>
      <c r="B106" s="1" t="s">
        <v>947</v>
      </c>
      <c r="C106" s="1" t="s">
        <v>951</v>
      </c>
      <c r="D106">
        <v>63</v>
      </c>
      <c r="E106" t="s">
        <v>3577</v>
      </c>
      <c r="F106">
        <v>88</v>
      </c>
      <c r="G106">
        <v>0</v>
      </c>
      <c r="H106">
        <f t="shared" si="4"/>
        <v>120</v>
      </c>
      <c r="I106">
        <v>1</v>
      </c>
      <c r="J106" s="3">
        <f t="shared" si="5"/>
        <v>1</v>
      </c>
    </row>
    <row r="107" spans="1:10" x14ac:dyDescent="0.3">
      <c r="A107" s="1" t="s">
        <v>533</v>
      </c>
      <c r="C107" s="1" t="s">
        <v>2374</v>
      </c>
      <c r="D107">
        <v>64</v>
      </c>
      <c r="E107" t="s">
        <v>3575</v>
      </c>
      <c r="F107">
        <v>97</v>
      </c>
      <c r="G107">
        <v>0</v>
      </c>
      <c r="H107">
        <f t="shared" si="4"/>
        <v>256</v>
      </c>
      <c r="I107">
        <v>0</v>
      </c>
      <c r="J107" s="3">
        <f t="shared" si="5"/>
        <v>0</v>
      </c>
    </row>
    <row r="108" spans="1:10" x14ac:dyDescent="0.3">
      <c r="A108" s="1" t="str">
        <f>"X"&amp;B108</f>
        <v>XDL130</v>
      </c>
      <c r="B108" s="1" t="s">
        <v>1156</v>
      </c>
      <c r="C108" s="1" t="s">
        <v>1158</v>
      </c>
      <c r="D108">
        <v>65</v>
      </c>
      <c r="E108" t="s">
        <v>3577</v>
      </c>
      <c r="F108">
        <v>87</v>
      </c>
      <c r="G108">
        <v>0</v>
      </c>
      <c r="H108">
        <f t="shared" si="4"/>
        <v>308</v>
      </c>
      <c r="I108">
        <v>1</v>
      </c>
      <c r="J108" s="3">
        <f t="shared" si="5"/>
        <v>1</v>
      </c>
    </row>
    <row r="109" spans="1:10" x14ac:dyDescent="0.3">
      <c r="A109" s="1" t="str">
        <f>"X"&amp;B109</f>
        <v>XDL077</v>
      </c>
      <c r="B109" s="1" t="s">
        <v>717</v>
      </c>
      <c r="C109" s="1" t="s">
        <v>723</v>
      </c>
      <c r="D109">
        <v>66</v>
      </c>
      <c r="E109" t="s">
        <v>3577</v>
      </c>
      <c r="F109">
        <v>82</v>
      </c>
      <c r="G109">
        <v>0</v>
      </c>
      <c r="H109">
        <f t="shared" si="4"/>
        <v>70</v>
      </c>
      <c r="I109">
        <v>1</v>
      </c>
      <c r="J109" s="3">
        <f t="shared" si="5"/>
        <v>1</v>
      </c>
    </row>
    <row r="110" spans="1:10" x14ac:dyDescent="0.3">
      <c r="A110" s="1" t="str">
        <f>"X"&amp;B110</f>
        <v>XDL190</v>
      </c>
      <c r="B110" s="1" t="s">
        <v>1648</v>
      </c>
      <c r="C110" s="1" t="s">
        <v>1652</v>
      </c>
      <c r="D110">
        <v>67</v>
      </c>
      <c r="E110" t="s">
        <v>3577</v>
      </c>
      <c r="F110">
        <v>97</v>
      </c>
      <c r="G110">
        <v>0</v>
      </c>
      <c r="H110">
        <f t="shared" si="4"/>
        <v>747</v>
      </c>
      <c r="I110">
        <v>1</v>
      </c>
      <c r="J110" s="3">
        <f t="shared" si="5"/>
        <v>1</v>
      </c>
    </row>
    <row r="111" spans="1:10" x14ac:dyDescent="0.3">
      <c r="A111" s="1" t="s">
        <v>289</v>
      </c>
      <c r="C111" s="1" t="s">
        <v>2155</v>
      </c>
      <c r="D111">
        <v>68</v>
      </c>
      <c r="E111" t="s">
        <v>3575</v>
      </c>
      <c r="F111">
        <v>78</v>
      </c>
      <c r="G111">
        <v>0</v>
      </c>
      <c r="H111">
        <f t="shared" si="4"/>
        <v>208</v>
      </c>
      <c r="I111">
        <v>0</v>
      </c>
      <c r="J111" s="3">
        <f t="shared" si="5"/>
        <v>0</v>
      </c>
    </row>
    <row r="112" spans="1:10" x14ac:dyDescent="0.3">
      <c r="A112" s="1" t="str">
        <f>"X"&amp;B112</f>
        <v>XDL039</v>
      </c>
      <c r="B112" s="1" t="s">
        <v>346</v>
      </c>
      <c r="C112" s="1" t="s">
        <v>349</v>
      </c>
      <c r="D112">
        <v>69</v>
      </c>
      <c r="E112" t="s">
        <v>3577</v>
      </c>
      <c r="F112">
        <v>80</v>
      </c>
      <c r="G112">
        <v>0</v>
      </c>
      <c r="H112">
        <f t="shared" si="4"/>
        <v>25</v>
      </c>
      <c r="I112">
        <v>1</v>
      </c>
      <c r="J112" s="3">
        <f t="shared" si="5"/>
        <v>1</v>
      </c>
    </row>
    <row r="113" spans="1:10" x14ac:dyDescent="0.3">
      <c r="A113" s="1" t="s">
        <v>1089</v>
      </c>
      <c r="C113" s="1" t="s">
        <v>2867</v>
      </c>
      <c r="D113">
        <v>70</v>
      </c>
      <c r="E113" t="s">
        <v>3575</v>
      </c>
      <c r="F113">
        <v>92</v>
      </c>
      <c r="G113">
        <v>0</v>
      </c>
      <c r="H113">
        <f t="shared" si="4"/>
        <v>106</v>
      </c>
      <c r="I113">
        <v>0</v>
      </c>
      <c r="J113" s="3">
        <f t="shared" si="5"/>
        <v>0</v>
      </c>
    </row>
    <row r="114" spans="1:10" x14ac:dyDescent="0.3">
      <c r="A114" s="1" t="str">
        <f>"X"&amp;B114</f>
        <v>XDL107</v>
      </c>
      <c r="B114" s="1" t="s">
        <v>953</v>
      </c>
      <c r="C114" s="1" t="s">
        <v>955</v>
      </c>
      <c r="D114">
        <v>71</v>
      </c>
      <c r="E114" t="s">
        <v>3577</v>
      </c>
      <c r="F114">
        <v>85</v>
      </c>
      <c r="G114">
        <v>0</v>
      </c>
      <c r="H114">
        <f t="shared" si="4"/>
        <v>376</v>
      </c>
      <c r="I114">
        <v>1</v>
      </c>
      <c r="J114" s="3">
        <f t="shared" si="5"/>
        <v>1</v>
      </c>
    </row>
    <row r="115" spans="1:10" x14ac:dyDescent="0.3">
      <c r="A115" s="1" t="str">
        <f>"X"&amp;B115</f>
        <v>XDL180</v>
      </c>
      <c r="B115" s="1" t="s">
        <v>1574</v>
      </c>
      <c r="C115" s="1" t="s">
        <v>1584</v>
      </c>
      <c r="D115">
        <v>72</v>
      </c>
      <c r="E115" t="s">
        <v>3577</v>
      </c>
      <c r="F115">
        <v>93</v>
      </c>
      <c r="G115">
        <v>0</v>
      </c>
      <c r="H115">
        <f t="shared" si="4"/>
        <v>960</v>
      </c>
      <c r="I115">
        <v>1</v>
      </c>
      <c r="J115" s="3">
        <f t="shared" si="5"/>
        <v>1</v>
      </c>
    </row>
    <row r="116" spans="1:10" x14ac:dyDescent="0.3">
      <c r="A116" s="1" t="s">
        <v>1206</v>
      </c>
      <c r="C116" s="1" t="s">
        <v>2965</v>
      </c>
      <c r="D116">
        <v>73</v>
      </c>
      <c r="E116" t="s">
        <v>3575</v>
      </c>
      <c r="F116">
        <v>95</v>
      </c>
      <c r="G116">
        <v>0</v>
      </c>
      <c r="H116">
        <f t="shared" si="4"/>
        <v>229</v>
      </c>
      <c r="I116">
        <v>0</v>
      </c>
      <c r="J116" s="3">
        <f t="shared" si="5"/>
        <v>0</v>
      </c>
    </row>
    <row r="117" spans="1:10" x14ac:dyDescent="0.3">
      <c r="A117" s="1" t="str">
        <f>"X"&amp;B117</f>
        <v>XDL206</v>
      </c>
      <c r="B117" s="1" t="s">
        <v>1778</v>
      </c>
      <c r="C117" s="1" t="s">
        <v>1783</v>
      </c>
      <c r="D117">
        <v>74</v>
      </c>
      <c r="E117" t="s">
        <v>3577</v>
      </c>
      <c r="F117">
        <v>97</v>
      </c>
      <c r="G117">
        <v>0</v>
      </c>
      <c r="H117">
        <f t="shared" si="4"/>
        <v>1513</v>
      </c>
      <c r="I117">
        <v>1</v>
      </c>
      <c r="J117" s="3">
        <f t="shared" si="5"/>
        <v>1</v>
      </c>
    </row>
    <row r="118" spans="1:10" x14ac:dyDescent="0.3">
      <c r="A118" s="1" t="str">
        <f>"X"&amp;B118</f>
        <v>XDL070</v>
      </c>
      <c r="B118" s="1" t="s">
        <v>660</v>
      </c>
      <c r="C118" s="1" t="s">
        <v>670</v>
      </c>
      <c r="D118">
        <v>75</v>
      </c>
      <c r="E118" t="s">
        <v>3577</v>
      </c>
      <c r="F118">
        <v>96</v>
      </c>
      <c r="G118">
        <v>0</v>
      </c>
      <c r="H118">
        <f t="shared" si="4"/>
        <v>328</v>
      </c>
      <c r="I118">
        <v>1</v>
      </c>
      <c r="J118" s="3">
        <f t="shared" si="5"/>
        <v>1</v>
      </c>
    </row>
    <row r="119" spans="1:10" x14ac:dyDescent="0.3">
      <c r="A119" s="1" t="s">
        <v>248</v>
      </c>
      <c r="C119" s="1" t="s">
        <v>2121</v>
      </c>
      <c r="D119">
        <v>76</v>
      </c>
      <c r="E119" t="s">
        <v>3575</v>
      </c>
      <c r="F119">
        <v>97</v>
      </c>
      <c r="G119">
        <v>0</v>
      </c>
      <c r="H119">
        <f t="shared" si="4"/>
        <v>329</v>
      </c>
      <c r="I119">
        <v>0</v>
      </c>
      <c r="J119" s="3">
        <f t="shared" si="5"/>
        <v>0</v>
      </c>
    </row>
    <row r="120" spans="1:10" x14ac:dyDescent="0.3">
      <c r="A120" s="1" t="str">
        <f>"X"&amp;B120</f>
        <v>XDL185</v>
      </c>
      <c r="B120" s="1" t="s">
        <v>1619</v>
      </c>
      <c r="C120" s="1" t="s">
        <v>1621</v>
      </c>
      <c r="D120">
        <v>77</v>
      </c>
      <c r="E120" t="s">
        <v>3577</v>
      </c>
      <c r="F120">
        <v>98</v>
      </c>
      <c r="G120">
        <v>0</v>
      </c>
      <c r="H120">
        <f t="shared" si="4"/>
        <v>2320</v>
      </c>
      <c r="I120">
        <v>1</v>
      </c>
      <c r="J120" s="3">
        <f t="shared" si="5"/>
        <v>1</v>
      </c>
    </row>
    <row r="121" spans="1:10" x14ac:dyDescent="0.3">
      <c r="A121" s="1" t="s">
        <v>322</v>
      </c>
      <c r="C121" s="1" t="s">
        <v>2189</v>
      </c>
      <c r="D121">
        <v>78</v>
      </c>
      <c r="E121" t="s">
        <v>3575</v>
      </c>
      <c r="F121">
        <v>96</v>
      </c>
      <c r="G121">
        <v>0</v>
      </c>
      <c r="H121">
        <f t="shared" si="4"/>
        <v>532</v>
      </c>
      <c r="I121">
        <v>0</v>
      </c>
      <c r="J121" s="3">
        <f t="shared" si="5"/>
        <v>0</v>
      </c>
    </row>
    <row r="122" spans="1:10" x14ac:dyDescent="0.3">
      <c r="A122" s="1" t="str">
        <f>"X"&amp;B122</f>
        <v>XDL057</v>
      </c>
      <c r="B122" s="1" t="s">
        <v>507</v>
      </c>
      <c r="C122" s="1" t="s">
        <v>511</v>
      </c>
      <c r="D122">
        <v>79</v>
      </c>
      <c r="E122" t="s">
        <v>3577</v>
      </c>
      <c r="F122">
        <v>85</v>
      </c>
      <c r="G122">
        <v>0</v>
      </c>
      <c r="H122">
        <f t="shared" si="4"/>
        <v>761</v>
      </c>
      <c r="I122">
        <v>1</v>
      </c>
      <c r="J122" s="3">
        <f t="shared" si="5"/>
        <v>1</v>
      </c>
    </row>
    <row r="123" spans="1:10" x14ac:dyDescent="0.3">
      <c r="A123" s="1" t="s">
        <v>871</v>
      </c>
      <c r="C123" s="1" t="s">
        <v>2674</v>
      </c>
      <c r="D123">
        <v>80</v>
      </c>
      <c r="E123" t="s">
        <v>3575</v>
      </c>
      <c r="F123">
        <v>88</v>
      </c>
      <c r="G123">
        <v>0</v>
      </c>
      <c r="H123">
        <f t="shared" si="4"/>
        <v>506</v>
      </c>
      <c r="I123">
        <v>0</v>
      </c>
      <c r="J123" s="3">
        <f t="shared" si="5"/>
        <v>0</v>
      </c>
    </row>
    <row r="124" spans="1:10" x14ac:dyDescent="0.3">
      <c r="A124" s="1" t="str">
        <f>"X"&amp;B124</f>
        <v>XDL071</v>
      </c>
      <c r="B124" s="1" t="s">
        <v>674</v>
      </c>
      <c r="C124" s="1" t="s">
        <v>678</v>
      </c>
      <c r="D124">
        <v>81</v>
      </c>
      <c r="E124" t="s">
        <v>3577</v>
      </c>
      <c r="F124">
        <v>65</v>
      </c>
      <c r="G124">
        <v>0</v>
      </c>
      <c r="H124">
        <f t="shared" si="4"/>
        <v>70</v>
      </c>
      <c r="I124">
        <v>1</v>
      </c>
      <c r="J124" s="3">
        <f t="shared" si="5"/>
        <v>1</v>
      </c>
    </row>
    <row r="125" spans="1:10" x14ac:dyDescent="0.3">
      <c r="A125" s="1" t="s">
        <v>1018</v>
      </c>
      <c r="C125" s="1" t="s">
        <v>2800</v>
      </c>
      <c r="D125">
        <v>82</v>
      </c>
      <c r="E125" t="s">
        <v>3575</v>
      </c>
      <c r="F125">
        <v>98</v>
      </c>
      <c r="G125">
        <v>0</v>
      </c>
      <c r="H125">
        <f t="shared" si="4"/>
        <v>498</v>
      </c>
      <c r="I125">
        <v>0</v>
      </c>
      <c r="J125" s="3">
        <f t="shared" si="5"/>
        <v>0</v>
      </c>
    </row>
    <row r="126" spans="1:10" x14ac:dyDescent="0.3">
      <c r="A126" s="1" t="str">
        <f>"X"&amp;B126</f>
        <v>XDL163</v>
      </c>
      <c r="B126" s="1" t="s">
        <v>1416</v>
      </c>
      <c r="C126" s="1" t="s">
        <v>1418</v>
      </c>
      <c r="D126">
        <v>83</v>
      </c>
      <c r="E126" t="s">
        <v>3577</v>
      </c>
      <c r="F126">
        <v>90</v>
      </c>
      <c r="G126">
        <v>0</v>
      </c>
      <c r="H126">
        <f t="shared" si="4"/>
        <v>859</v>
      </c>
      <c r="I126">
        <v>1</v>
      </c>
      <c r="J126" s="3">
        <f t="shared" si="5"/>
        <v>1</v>
      </c>
    </row>
    <row r="127" spans="1:10" x14ac:dyDescent="0.3">
      <c r="A127" s="1" t="s">
        <v>1039</v>
      </c>
      <c r="C127" s="1" t="s">
        <v>2823</v>
      </c>
      <c r="D127">
        <v>84</v>
      </c>
      <c r="E127" t="s">
        <v>3575</v>
      </c>
      <c r="F127">
        <v>94</v>
      </c>
      <c r="G127">
        <v>0</v>
      </c>
      <c r="H127">
        <f t="shared" si="4"/>
        <v>669</v>
      </c>
      <c r="I127">
        <v>0</v>
      </c>
      <c r="J127" s="3">
        <f t="shared" si="5"/>
        <v>0</v>
      </c>
    </row>
    <row r="128" spans="1:10" x14ac:dyDescent="0.3">
      <c r="A128" s="1" t="str">
        <f>"X"&amp;B128</f>
        <v>XDL024</v>
      </c>
      <c r="B128" s="1" t="s">
        <v>203</v>
      </c>
      <c r="C128" s="1" t="s">
        <v>209</v>
      </c>
      <c r="D128">
        <v>86</v>
      </c>
      <c r="E128" t="s">
        <v>3577</v>
      </c>
      <c r="F128">
        <v>95</v>
      </c>
      <c r="G128">
        <v>0</v>
      </c>
      <c r="H128">
        <f t="shared" si="4"/>
        <v>1151</v>
      </c>
      <c r="I128">
        <v>1</v>
      </c>
      <c r="J128" s="3">
        <f t="shared" si="5"/>
        <v>1</v>
      </c>
    </row>
    <row r="129" spans="1:10" x14ac:dyDescent="0.3">
      <c r="A129" s="1" t="str">
        <f>"X"&amp;B129</f>
        <v>XDL188</v>
      </c>
      <c r="B129" s="1" t="s">
        <v>1633</v>
      </c>
      <c r="C129" s="1" t="s">
        <v>1634</v>
      </c>
      <c r="D129">
        <v>87</v>
      </c>
      <c r="E129" t="s">
        <v>3577</v>
      </c>
      <c r="F129">
        <v>78</v>
      </c>
      <c r="G129">
        <v>0</v>
      </c>
      <c r="H129">
        <f t="shared" si="4"/>
        <v>45</v>
      </c>
      <c r="I129">
        <v>1</v>
      </c>
      <c r="J129" s="3">
        <f t="shared" si="5"/>
        <v>1</v>
      </c>
    </row>
    <row r="130" spans="1:10" x14ac:dyDescent="0.3">
      <c r="A130" s="1" t="s">
        <v>1252</v>
      </c>
      <c r="C130" s="1" t="s">
        <v>3010</v>
      </c>
      <c r="D130">
        <v>88</v>
      </c>
      <c r="E130" t="s">
        <v>3575</v>
      </c>
      <c r="F130">
        <v>93</v>
      </c>
      <c r="G130">
        <v>0</v>
      </c>
      <c r="H130">
        <f t="shared" ref="H130:H193" si="6">LEN(C130)</f>
        <v>526</v>
      </c>
      <c r="I130">
        <v>0</v>
      </c>
      <c r="J130" s="3">
        <f t="shared" si="5"/>
        <v>0</v>
      </c>
    </row>
    <row r="131" spans="1:10" x14ac:dyDescent="0.3">
      <c r="A131" s="1" t="str">
        <f>"X"&amp;B131</f>
        <v>XDL098</v>
      </c>
      <c r="B131" s="1" t="s">
        <v>897</v>
      </c>
      <c r="C131" s="1" t="s">
        <v>898</v>
      </c>
      <c r="D131">
        <v>89</v>
      </c>
      <c r="E131" t="s">
        <v>3577</v>
      </c>
      <c r="F131">
        <v>72</v>
      </c>
      <c r="G131">
        <v>0</v>
      </c>
      <c r="H131">
        <f t="shared" si="6"/>
        <v>49</v>
      </c>
      <c r="I131">
        <v>1</v>
      </c>
      <c r="J131" s="3">
        <f t="shared" ref="J131:J194" si="7">IF(B131="", 0, 1)</f>
        <v>1</v>
      </c>
    </row>
    <row r="132" spans="1:10" x14ac:dyDescent="0.3">
      <c r="A132" s="1" t="str">
        <f>"X"&amp;B132</f>
        <v>XDL048</v>
      </c>
      <c r="B132" s="1" t="s">
        <v>414</v>
      </c>
      <c r="C132" s="1" t="s">
        <v>418</v>
      </c>
      <c r="D132">
        <v>90</v>
      </c>
      <c r="E132" t="s">
        <v>3577</v>
      </c>
      <c r="F132">
        <v>95</v>
      </c>
      <c r="G132">
        <v>0</v>
      </c>
      <c r="H132">
        <f t="shared" si="6"/>
        <v>369</v>
      </c>
      <c r="I132">
        <v>1</v>
      </c>
      <c r="J132" s="3">
        <f t="shared" si="7"/>
        <v>1</v>
      </c>
    </row>
    <row r="133" spans="1:10" x14ac:dyDescent="0.3">
      <c r="A133" s="1" t="str">
        <f>"X"&amp;B133</f>
        <v>XDL040</v>
      </c>
      <c r="B133" s="1" t="s">
        <v>353</v>
      </c>
      <c r="C133" s="1" t="s">
        <v>365</v>
      </c>
      <c r="D133">
        <v>91</v>
      </c>
      <c r="E133" t="s">
        <v>3577</v>
      </c>
      <c r="F133">
        <v>92</v>
      </c>
      <c r="G133">
        <v>0</v>
      </c>
      <c r="H133">
        <f t="shared" si="6"/>
        <v>965</v>
      </c>
      <c r="I133">
        <v>1</v>
      </c>
      <c r="J133" s="3">
        <f t="shared" si="7"/>
        <v>1</v>
      </c>
    </row>
    <row r="134" spans="1:10" x14ac:dyDescent="0.3">
      <c r="A134" s="1" t="s">
        <v>1574</v>
      </c>
      <c r="C134" s="1" t="s">
        <v>3295</v>
      </c>
      <c r="D134">
        <v>92</v>
      </c>
      <c r="E134" t="s">
        <v>3575</v>
      </c>
      <c r="F134">
        <v>92</v>
      </c>
      <c r="G134">
        <v>0</v>
      </c>
      <c r="H134">
        <f t="shared" si="6"/>
        <v>189</v>
      </c>
      <c r="I134">
        <v>0</v>
      </c>
      <c r="J134" s="3">
        <f t="shared" si="7"/>
        <v>0</v>
      </c>
    </row>
    <row r="135" spans="1:10" x14ac:dyDescent="0.3">
      <c r="A135" s="1" t="s">
        <v>332</v>
      </c>
      <c r="C135" s="1" t="s">
        <v>2201</v>
      </c>
      <c r="D135">
        <v>93</v>
      </c>
      <c r="E135" t="s">
        <v>3575</v>
      </c>
      <c r="F135">
        <v>96</v>
      </c>
      <c r="G135">
        <v>0</v>
      </c>
      <c r="H135">
        <f t="shared" si="6"/>
        <v>538</v>
      </c>
      <c r="I135">
        <v>0</v>
      </c>
      <c r="J135" s="3">
        <f t="shared" si="7"/>
        <v>0</v>
      </c>
    </row>
    <row r="136" spans="1:10" x14ac:dyDescent="0.3">
      <c r="A136" s="1" t="str">
        <f>"X"&amp;B136</f>
        <v>XDL165</v>
      </c>
      <c r="B136" s="1" t="s">
        <v>1432</v>
      </c>
      <c r="C136" s="1" t="s">
        <v>1433</v>
      </c>
      <c r="D136">
        <v>94</v>
      </c>
      <c r="E136" t="s">
        <v>3577</v>
      </c>
      <c r="F136">
        <v>99</v>
      </c>
      <c r="G136">
        <v>0</v>
      </c>
      <c r="H136">
        <f t="shared" si="6"/>
        <v>90</v>
      </c>
      <c r="I136">
        <v>1</v>
      </c>
      <c r="J136" s="3">
        <f t="shared" si="7"/>
        <v>1</v>
      </c>
    </row>
    <row r="137" spans="1:10" x14ac:dyDescent="0.3">
      <c r="A137" s="1" t="str">
        <f>"X"&amp;B137</f>
        <v>XDL022</v>
      </c>
      <c r="B137" s="1" t="s">
        <v>185</v>
      </c>
      <c r="C137" s="1" t="s">
        <v>187</v>
      </c>
      <c r="D137">
        <v>95</v>
      </c>
      <c r="E137" t="s">
        <v>3577</v>
      </c>
      <c r="F137">
        <v>94</v>
      </c>
      <c r="G137">
        <v>0</v>
      </c>
      <c r="H137">
        <f t="shared" si="6"/>
        <v>1059</v>
      </c>
      <c r="I137">
        <v>1</v>
      </c>
      <c r="J137" s="3">
        <f t="shared" si="7"/>
        <v>1</v>
      </c>
    </row>
    <row r="138" spans="1:10" x14ac:dyDescent="0.3">
      <c r="A138" s="1" t="s">
        <v>616</v>
      </c>
      <c r="C138" s="1" t="s">
        <v>2447</v>
      </c>
      <c r="D138">
        <v>96</v>
      </c>
      <c r="E138" t="s">
        <v>3575</v>
      </c>
      <c r="F138">
        <v>97</v>
      </c>
      <c r="G138">
        <v>0</v>
      </c>
      <c r="H138">
        <f t="shared" si="6"/>
        <v>548</v>
      </c>
      <c r="I138">
        <v>0</v>
      </c>
      <c r="J138" s="3">
        <f t="shared" si="7"/>
        <v>0</v>
      </c>
    </row>
    <row r="139" spans="1:10" x14ac:dyDescent="0.3">
      <c r="A139" s="1" t="s">
        <v>848</v>
      </c>
      <c r="C139" s="1" t="s">
        <v>2654</v>
      </c>
      <c r="D139">
        <v>97</v>
      </c>
      <c r="E139" t="s">
        <v>3575</v>
      </c>
      <c r="F139">
        <v>97</v>
      </c>
      <c r="G139">
        <v>0</v>
      </c>
      <c r="H139">
        <f t="shared" si="6"/>
        <v>252</v>
      </c>
      <c r="I139">
        <v>0</v>
      </c>
      <c r="J139" s="3">
        <f t="shared" si="7"/>
        <v>0</v>
      </c>
    </row>
    <row r="140" spans="1:10" x14ac:dyDescent="0.3">
      <c r="A140" s="1" t="s">
        <v>589</v>
      </c>
      <c r="C140" s="1" t="s">
        <v>2431</v>
      </c>
      <c r="D140">
        <v>98</v>
      </c>
      <c r="E140" t="s">
        <v>3575</v>
      </c>
      <c r="F140">
        <v>97</v>
      </c>
      <c r="G140">
        <v>0</v>
      </c>
      <c r="H140">
        <f t="shared" si="6"/>
        <v>494</v>
      </c>
      <c r="I140">
        <v>0</v>
      </c>
      <c r="J140" s="3">
        <f t="shared" si="7"/>
        <v>0</v>
      </c>
    </row>
    <row r="141" spans="1:10" x14ac:dyDescent="0.3">
      <c r="A141" s="1" t="s">
        <v>1787</v>
      </c>
      <c r="C141" s="1" t="s">
        <v>3480</v>
      </c>
      <c r="D141">
        <v>99</v>
      </c>
      <c r="E141" t="s">
        <v>3575</v>
      </c>
      <c r="F141">
        <v>95</v>
      </c>
      <c r="G141">
        <v>0</v>
      </c>
      <c r="H141">
        <f t="shared" si="6"/>
        <v>590</v>
      </c>
      <c r="I141">
        <v>0</v>
      </c>
      <c r="J141" s="3">
        <f t="shared" si="7"/>
        <v>0</v>
      </c>
    </row>
    <row r="142" spans="1:10" x14ac:dyDescent="0.3">
      <c r="A142" s="1" t="s">
        <v>644</v>
      </c>
      <c r="C142" s="1" t="s">
        <v>2477</v>
      </c>
      <c r="D142">
        <v>100</v>
      </c>
      <c r="E142" t="s">
        <v>3575</v>
      </c>
      <c r="F142">
        <v>88</v>
      </c>
      <c r="G142">
        <v>0</v>
      </c>
      <c r="H142">
        <f t="shared" si="6"/>
        <v>280</v>
      </c>
      <c r="I142">
        <v>0</v>
      </c>
      <c r="J142" s="3">
        <f t="shared" si="7"/>
        <v>0</v>
      </c>
    </row>
    <row r="143" spans="1:10" x14ac:dyDescent="0.3">
      <c r="A143" s="1" t="s">
        <v>1851</v>
      </c>
      <c r="C143" s="1" t="s">
        <v>3536</v>
      </c>
      <c r="D143">
        <v>101</v>
      </c>
      <c r="E143" t="s">
        <v>3575</v>
      </c>
      <c r="F143">
        <v>97</v>
      </c>
      <c r="G143">
        <v>0</v>
      </c>
      <c r="H143">
        <f t="shared" si="6"/>
        <v>184</v>
      </c>
      <c r="I143">
        <v>0</v>
      </c>
      <c r="J143" s="3">
        <f t="shared" si="7"/>
        <v>0</v>
      </c>
    </row>
    <row r="144" spans="1:10" x14ac:dyDescent="0.3">
      <c r="A144" s="1" t="str">
        <f>"X"&amp;B144</f>
        <v>XDL078</v>
      </c>
      <c r="B144" s="1" t="s">
        <v>724</v>
      </c>
      <c r="C144" s="1" t="s">
        <v>725</v>
      </c>
      <c r="D144">
        <v>102</v>
      </c>
      <c r="E144" t="s">
        <v>3577</v>
      </c>
      <c r="F144">
        <v>88</v>
      </c>
      <c r="G144">
        <v>0</v>
      </c>
      <c r="H144">
        <f t="shared" si="6"/>
        <v>436</v>
      </c>
      <c r="I144">
        <v>1</v>
      </c>
      <c r="J144" s="3">
        <f t="shared" si="7"/>
        <v>1</v>
      </c>
    </row>
    <row r="145" spans="1:10" x14ac:dyDescent="0.3">
      <c r="A145" s="1" t="s">
        <v>844</v>
      </c>
      <c r="C145" s="1" t="s">
        <v>2651</v>
      </c>
      <c r="D145">
        <v>103</v>
      </c>
      <c r="E145" t="s">
        <v>3575</v>
      </c>
      <c r="F145">
        <v>95</v>
      </c>
      <c r="G145">
        <v>0</v>
      </c>
      <c r="H145">
        <f t="shared" si="6"/>
        <v>64</v>
      </c>
      <c r="I145">
        <v>0</v>
      </c>
      <c r="J145" s="3">
        <f t="shared" si="7"/>
        <v>0</v>
      </c>
    </row>
    <row r="146" spans="1:10" x14ac:dyDescent="0.3">
      <c r="A146" s="1" t="str">
        <f>"X"&amp;B146</f>
        <v>XDL020</v>
      </c>
      <c r="B146" s="1" t="s">
        <v>161</v>
      </c>
      <c r="C146" s="1" t="s">
        <v>166</v>
      </c>
      <c r="D146">
        <v>104</v>
      </c>
      <c r="E146" t="s">
        <v>3577</v>
      </c>
      <c r="F146">
        <v>96</v>
      </c>
      <c r="G146">
        <v>0</v>
      </c>
      <c r="H146">
        <f t="shared" si="6"/>
        <v>2067</v>
      </c>
      <c r="I146">
        <v>1</v>
      </c>
      <c r="J146" s="3">
        <f t="shared" si="7"/>
        <v>1</v>
      </c>
    </row>
    <row r="147" spans="1:10" x14ac:dyDescent="0.3">
      <c r="A147" s="1" t="str">
        <f>"X"&amp;B147</f>
        <v>XDL021</v>
      </c>
      <c r="B147" s="1" t="s">
        <v>174</v>
      </c>
      <c r="C147" s="1" t="s">
        <v>182</v>
      </c>
      <c r="D147">
        <v>105</v>
      </c>
      <c r="E147" t="s">
        <v>3577</v>
      </c>
      <c r="F147">
        <v>97</v>
      </c>
      <c r="G147">
        <v>0</v>
      </c>
      <c r="H147">
        <f t="shared" si="6"/>
        <v>2265</v>
      </c>
      <c r="I147">
        <v>1</v>
      </c>
      <c r="J147" s="3">
        <f t="shared" si="7"/>
        <v>1</v>
      </c>
    </row>
    <row r="148" spans="1:10" x14ac:dyDescent="0.3">
      <c r="A148" s="1" t="str">
        <f>"X"&amp;B148</f>
        <v>XDL026</v>
      </c>
      <c r="B148" s="1" t="s">
        <v>227</v>
      </c>
      <c r="C148" s="1" t="s">
        <v>230</v>
      </c>
      <c r="D148">
        <v>106</v>
      </c>
      <c r="E148" t="s">
        <v>3577</v>
      </c>
      <c r="F148">
        <v>88</v>
      </c>
      <c r="G148">
        <v>0</v>
      </c>
      <c r="H148">
        <f t="shared" si="6"/>
        <v>3298</v>
      </c>
      <c r="I148">
        <v>1</v>
      </c>
      <c r="J148" s="3">
        <f t="shared" si="7"/>
        <v>1</v>
      </c>
    </row>
    <row r="149" spans="1:10" x14ac:dyDescent="0.3">
      <c r="A149" s="1" t="s">
        <v>1263</v>
      </c>
      <c r="C149" s="1" t="s">
        <v>3015</v>
      </c>
      <c r="D149">
        <v>108</v>
      </c>
      <c r="E149" t="s">
        <v>3575</v>
      </c>
      <c r="F149">
        <v>96</v>
      </c>
      <c r="G149">
        <v>0</v>
      </c>
      <c r="H149">
        <f t="shared" si="6"/>
        <v>130</v>
      </c>
      <c r="I149">
        <v>0</v>
      </c>
      <c r="J149" s="3">
        <f t="shared" si="7"/>
        <v>0</v>
      </c>
    </row>
    <row r="150" spans="1:10" x14ac:dyDescent="0.3">
      <c r="A150" s="1" t="s">
        <v>1018</v>
      </c>
      <c r="C150" s="1" t="s">
        <v>2805</v>
      </c>
      <c r="D150">
        <v>109</v>
      </c>
      <c r="E150" t="s">
        <v>3575</v>
      </c>
      <c r="F150">
        <v>98</v>
      </c>
      <c r="G150">
        <v>0</v>
      </c>
      <c r="H150">
        <f t="shared" si="6"/>
        <v>723</v>
      </c>
      <c r="I150">
        <v>0</v>
      </c>
      <c r="J150" s="3">
        <f t="shared" si="7"/>
        <v>0</v>
      </c>
    </row>
    <row r="151" spans="1:10" x14ac:dyDescent="0.3">
      <c r="A151" s="1" t="s">
        <v>2</v>
      </c>
      <c r="C151" s="1" t="s">
        <v>1900</v>
      </c>
      <c r="D151">
        <v>110</v>
      </c>
      <c r="E151" t="s">
        <v>3575</v>
      </c>
      <c r="F151">
        <v>97</v>
      </c>
      <c r="G151">
        <v>0</v>
      </c>
      <c r="H151">
        <f t="shared" si="6"/>
        <v>1085</v>
      </c>
      <c r="I151">
        <v>0</v>
      </c>
      <c r="J151" s="3">
        <f t="shared" si="7"/>
        <v>0</v>
      </c>
    </row>
    <row r="152" spans="1:10" x14ac:dyDescent="0.3">
      <c r="A152" s="1" t="str">
        <f>"X"&amp;B152</f>
        <v>XDL208</v>
      </c>
      <c r="B152" s="1" t="s">
        <v>1800</v>
      </c>
      <c r="C152" s="1" t="s">
        <v>1806</v>
      </c>
      <c r="D152">
        <v>111</v>
      </c>
      <c r="E152" t="s">
        <v>3577</v>
      </c>
      <c r="F152">
        <v>80</v>
      </c>
      <c r="G152">
        <v>0</v>
      </c>
      <c r="H152">
        <f t="shared" si="6"/>
        <v>556</v>
      </c>
      <c r="I152">
        <v>1</v>
      </c>
      <c r="J152" s="3">
        <f t="shared" si="7"/>
        <v>1</v>
      </c>
    </row>
    <row r="153" spans="1:10" x14ac:dyDescent="0.3">
      <c r="A153" s="1" t="s">
        <v>947</v>
      </c>
      <c r="C153" s="1" t="s">
        <v>2737</v>
      </c>
      <c r="D153">
        <v>112</v>
      </c>
      <c r="E153" t="s">
        <v>3575</v>
      </c>
      <c r="F153">
        <v>97</v>
      </c>
      <c r="G153">
        <v>0</v>
      </c>
      <c r="H153">
        <f t="shared" si="6"/>
        <v>182</v>
      </c>
      <c r="I153">
        <v>0</v>
      </c>
      <c r="J153" s="3">
        <f t="shared" si="7"/>
        <v>0</v>
      </c>
    </row>
    <row r="154" spans="1:10" x14ac:dyDescent="0.3">
      <c r="A154" s="1" t="str">
        <f>"X"&amp;B154</f>
        <v>XDL137</v>
      </c>
      <c r="B154" s="1" t="s">
        <v>1206</v>
      </c>
      <c r="C154" s="1" t="s">
        <v>1207</v>
      </c>
      <c r="D154">
        <v>114</v>
      </c>
      <c r="E154" t="s">
        <v>3577</v>
      </c>
      <c r="F154">
        <v>80</v>
      </c>
      <c r="G154">
        <v>0</v>
      </c>
      <c r="H154">
        <f t="shared" si="6"/>
        <v>32</v>
      </c>
      <c r="I154">
        <v>1</v>
      </c>
      <c r="J154" s="3">
        <f t="shared" si="7"/>
        <v>1</v>
      </c>
    </row>
    <row r="155" spans="1:10" x14ac:dyDescent="0.3">
      <c r="A155" s="1" t="str">
        <f>"X"&amp;B155</f>
        <v>XDL176</v>
      </c>
      <c r="B155" s="1" t="s">
        <v>1551</v>
      </c>
      <c r="C155" s="1" t="s">
        <v>1553</v>
      </c>
      <c r="D155">
        <v>115</v>
      </c>
      <c r="E155" t="s">
        <v>3577</v>
      </c>
      <c r="F155">
        <v>85</v>
      </c>
      <c r="G155">
        <v>0</v>
      </c>
      <c r="H155">
        <f t="shared" si="6"/>
        <v>63</v>
      </c>
      <c r="I155">
        <v>1</v>
      </c>
      <c r="J155" s="3">
        <f t="shared" si="7"/>
        <v>1</v>
      </c>
    </row>
    <row r="156" spans="1:10" x14ac:dyDescent="0.3">
      <c r="A156" s="1" t="str">
        <f>"X"&amp;B156</f>
        <v>XDL064</v>
      </c>
      <c r="B156" s="1" t="s">
        <v>589</v>
      </c>
      <c r="C156" s="1" t="s">
        <v>592</v>
      </c>
      <c r="D156">
        <v>116</v>
      </c>
      <c r="E156" t="s">
        <v>3577</v>
      </c>
      <c r="F156">
        <v>95</v>
      </c>
      <c r="G156">
        <v>0</v>
      </c>
      <c r="H156">
        <f t="shared" si="6"/>
        <v>706</v>
      </c>
      <c r="I156">
        <v>1</v>
      </c>
      <c r="J156" s="3">
        <f t="shared" si="7"/>
        <v>1</v>
      </c>
    </row>
    <row r="157" spans="1:10" x14ac:dyDescent="0.3">
      <c r="A157" s="1" t="s">
        <v>1476</v>
      </c>
      <c r="C157" s="1" t="s">
        <v>3204</v>
      </c>
      <c r="D157">
        <v>118</v>
      </c>
      <c r="E157" t="s">
        <v>3575</v>
      </c>
      <c r="F157">
        <v>92</v>
      </c>
      <c r="G157">
        <v>0</v>
      </c>
      <c r="H157">
        <f t="shared" si="6"/>
        <v>448</v>
      </c>
      <c r="I157">
        <v>0</v>
      </c>
      <c r="J157" s="3">
        <f t="shared" si="7"/>
        <v>0</v>
      </c>
    </row>
    <row r="158" spans="1:10" x14ac:dyDescent="0.3">
      <c r="A158" s="1" t="s">
        <v>1830</v>
      </c>
      <c r="C158" s="1" t="s">
        <v>3526</v>
      </c>
      <c r="D158">
        <v>120</v>
      </c>
      <c r="E158" t="s">
        <v>3575</v>
      </c>
      <c r="F158">
        <v>97</v>
      </c>
      <c r="G158">
        <v>0</v>
      </c>
      <c r="H158">
        <f t="shared" si="6"/>
        <v>384</v>
      </c>
      <c r="I158">
        <v>0</v>
      </c>
      <c r="J158" s="3">
        <f t="shared" si="7"/>
        <v>0</v>
      </c>
    </row>
    <row r="159" spans="1:10" x14ac:dyDescent="0.3">
      <c r="A159" s="1" t="s">
        <v>953</v>
      </c>
      <c r="C159" s="1" t="s">
        <v>2742</v>
      </c>
      <c r="D159">
        <v>121</v>
      </c>
      <c r="E159" t="s">
        <v>3575</v>
      </c>
      <c r="F159">
        <v>98</v>
      </c>
      <c r="G159">
        <v>0</v>
      </c>
      <c r="H159">
        <f t="shared" si="6"/>
        <v>638</v>
      </c>
      <c r="I159">
        <v>0</v>
      </c>
      <c r="J159" s="3">
        <f t="shared" si="7"/>
        <v>0</v>
      </c>
    </row>
    <row r="160" spans="1:10" x14ac:dyDescent="0.3">
      <c r="A160" s="1" t="s">
        <v>1787</v>
      </c>
      <c r="C160" s="1" t="s">
        <v>3486</v>
      </c>
      <c r="D160">
        <v>122</v>
      </c>
      <c r="E160" t="s">
        <v>3575</v>
      </c>
      <c r="F160">
        <v>98</v>
      </c>
      <c r="G160">
        <v>0</v>
      </c>
      <c r="H160">
        <f t="shared" si="6"/>
        <v>574</v>
      </c>
      <c r="I160">
        <v>0</v>
      </c>
      <c r="J160" s="3">
        <f t="shared" si="7"/>
        <v>0</v>
      </c>
    </row>
    <row r="161" spans="1:10" x14ac:dyDescent="0.3">
      <c r="A161" s="1" t="s">
        <v>782</v>
      </c>
      <c r="C161" s="1" t="s">
        <v>2599</v>
      </c>
      <c r="D161">
        <v>123</v>
      </c>
      <c r="E161" t="s">
        <v>3575</v>
      </c>
      <c r="F161">
        <v>94</v>
      </c>
      <c r="G161">
        <v>0</v>
      </c>
      <c r="H161">
        <f t="shared" si="6"/>
        <v>576</v>
      </c>
      <c r="I161">
        <v>0</v>
      </c>
      <c r="J161" s="3">
        <f t="shared" si="7"/>
        <v>0</v>
      </c>
    </row>
    <row r="162" spans="1:10" x14ac:dyDescent="0.3">
      <c r="A162" s="1" t="str">
        <f>"X"&amp;B162</f>
        <v>XDL160</v>
      </c>
      <c r="B162" s="1" t="s">
        <v>1391</v>
      </c>
      <c r="C162" s="1" t="s">
        <v>1401</v>
      </c>
      <c r="D162">
        <v>124</v>
      </c>
      <c r="E162" t="s">
        <v>3577</v>
      </c>
      <c r="F162">
        <v>96</v>
      </c>
      <c r="G162">
        <v>0</v>
      </c>
      <c r="H162">
        <f t="shared" si="6"/>
        <v>480</v>
      </c>
      <c r="I162">
        <v>1</v>
      </c>
      <c r="J162" s="3">
        <f t="shared" si="7"/>
        <v>1</v>
      </c>
    </row>
    <row r="163" spans="1:10" x14ac:dyDescent="0.3">
      <c r="A163" s="1" t="str">
        <f>"X"&amp;B163</f>
        <v>XDL004</v>
      </c>
      <c r="B163" s="1" t="s">
        <v>15</v>
      </c>
      <c r="C163" s="1" t="s">
        <v>23</v>
      </c>
      <c r="D163">
        <v>125</v>
      </c>
      <c r="E163" t="s">
        <v>3577</v>
      </c>
      <c r="F163">
        <v>92</v>
      </c>
      <c r="G163">
        <v>0</v>
      </c>
      <c r="H163">
        <f t="shared" si="6"/>
        <v>807</v>
      </c>
      <c r="I163">
        <v>1</v>
      </c>
      <c r="J163" s="3">
        <f t="shared" si="7"/>
        <v>1</v>
      </c>
    </row>
    <row r="164" spans="1:10" x14ac:dyDescent="0.3">
      <c r="A164" s="1" t="str">
        <f>"X"&amp;B164</f>
        <v>XDL159</v>
      </c>
      <c r="B164" s="1" t="s">
        <v>1380</v>
      </c>
      <c r="C164" s="1" t="s">
        <v>1383</v>
      </c>
      <c r="D164">
        <v>126</v>
      </c>
      <c r="E164" t="s">
        <v>3577</v>
      </c>
      <c r="F164">
        <v>80</v>
      </c>
      <c r="G164">
        <v>0</v>
      </c>
      <c r="H164">
        <f t="shared" si="6"/>
        <v>462</v>
      </c>
      <c r="I164">
        <v>1</v>
      </c>
      <c r="J164" s="3">
        <f t="shared" si="7"/>
        <v>1</v>
      </c>
    </row>
    <row r="165" spans="1:10" x14ac:dyDescent="0.3">
      <c r="A165" s="1" t="s">
        <v>713</v>
      </c>
      <c r="C165" s="1" t="s">
        <v>2533</v>
      </c>
      <c r="D165">
        <v>127</v>
      </c>
      <c r="E165" t="s">
        <v>3575</v>
      </c>
      <c r="F165">
        <v>80</v>
      </c>
      <c r="G165">
        <v>0</v>
      </c>
      <c r="H165">
        <f t="shared" si="6"/>
        <v>1256</v>
      </c>
      <c r="I165">
        <v>0</v>
      </c>
      <c r="J165" s="3">
        <f t="shared" si="7"/>
        <v>0</v>
      </c>
    </row>
    <row r="166" spans="1:10" x14ac:dyDescent="0.3">
      <c r="A166" s="1" t="str">
        <f>"X"&amp;B166</f>
        <v>XDL056</v>
      </c>
      <c r="B166" s="1" t="s">
        <v>496</v>
      </c>
      <c r="C166" s="1" t="s">
        <v>497</v>
      </c>
      <c r="D166">
        <v>128</v>
      </c>
      <c r="E166" t="s">
        <v>3577</v>
      </c>
      <c r="F166">
        <v>70</v>
      </c>
      <c r="G166">
        <v>0</v>
      </c>
      <c r="H166">
        <f t="shared" si="6"/>
        <v>22</v>
      </c>
      <c r="I166">
        <v>1</v>
      </c>
      <c r="J166" s="3">
        <f t="shared" si="7"/>
        <v>1</v>
      </c>
    </row>
    <row r="167" spans="1:10" x14ac:dyDescent="0.3">
      <c r="A167" s="1" t="s">
        <v>1156</v>
      </c>
      <c r="C167" s="1" t="s">
        <v>2927</v>
      </c>
      <c r="D167">
        <v>129</v>
      </c>
      <c r="E167" t="s">
        <v>3575</v>
      </c>
      <c r="F167">
        <v>97</v>
      </c>
      <c r="G167">
        <v>0</v>
      </c>
      <c r="H167">
        <f t="shared" si="6"/>
        <v>620</v>
      </c>
      <c r="I167">
        <v>0</v>
      </c>
      <c r="J167" s="3">
        <f t="shared" si="7"/>
        <v>0</v>
      </c>
    </row>
    <row r="168" spans="1:10" x14ac:dyDescent="0.3">
      <c r="A168" s="1" t="s">
        <v>688</v>
      </c>
      <c r="C168" s="1" t="s">
        <v>2514</v>
      </c>
      <c r="D168">
        <v>130</v>
      </c>
      <c r="E168" t="s">
        <v>3575</v>
      </c>
      <c r="F168">
        <v>96</v>
      </c>
      <c r="G168">
        <v>0</v>
      </c>
      <c r="H168">
        <f t="shared" si="6"/>
        <v>2350</v>
      </c>
      <c r="I168">
        <v>0</v>
      </c>
      <c r="J168" s="3">
        <f t="shared" si="7"/>
        <v>0</v>
      </c>
    </row>
    <row r="169" spans="1:10" x14ac:dyDescent="0.3">
      <c r="A169" s="1" t="str">
        <f>"X"&amp;B169</f>
        <v>XDL031</v>
      </c>
      <c r="B169" s="1" t="s">
        <v>278</v>
      </c>
      <c r="C169" s="1" t="s">
        <v>282</v>
      </c>
      <c r="D169">
        <v>131</v>
      </c>
      <c r="E169" t="s">
        <v>3577</v>
      </c>
      <c r="F169">
        <v>91</v>
      </c>
      <c r="G169">
        <v>0</v>
      </c>
      <c r="H169">
        <f t="shared" si="6"/>
        <v>670</v>
      </c>
      <c r="I169">
        <v>1</v>
      </c>
      <c r="J169" s="3">
        <f t="shared" si="7"/>
        <v>1</v>
      </c>
    </row>
    <row r="170" spans="1:10" x14ac:dyDescent="0.3">
      <c r="A170" s="1" t="s">
        <v>15</v>
      </c>
      <c r="C170" s="1" t="s">
        <v>1909</v>
      </c>
      <c r="D170">
        <v>132</v>
      </c>
      <c r="E170" t="s">
        <v>3575</v>
      </c>
      <c r="F170">
        <v>98</v>
      </c>
      <c r="G170">
        <v>0</v>
      </c>
      <c r="H170">
        <f t="shared" si="6"/>
        <v>564</v>
      </c>
      <c r="I170">
        <v>0</v>
      </c>
      <c r="J170" s="3">
        <f t="shared" si="7"/>
        <v>0</v>
      </c>
    </row>
    <row r="171" spans="1:10" x14ac:dyDescent="0.3">
      <c r="A171" s="1" t="s">
        <v>372</v>
      </c>
      <c r="C171" s="1" t="s">
        <v>2228</v>
      </c>
      <c r="D171">
        <v>133</v>
      </c>
      <c r="E171" t="s">
        <v>3575</v>
      </c>
      <c r="F171">
        <v>97</v>
      </c>
      <c r="G171">
        <v>0</v>
      </c>
      <c r="H171">
        <f t="shared" si="6"/>
        <v>1202</v>
      </c>
      <c r="I171">
        <v>0</v>
      </c>
      <c r="J171" s="3">
        <f t="shared" si="7"/>
        <v>0</v>
      </c>
    </row>
    <row r="172" spans="1:10" x14ac:dyDescent="0.3">
      <c r="A172" s="1" t="s">
        <v>713</v>
      </c>
      <c r="C172" s="1" t="s">
        <v>2534</v>
      </c>
      <c r="D172">
        <v>134</v>
      </c>
      <c r="E172" t="s">
        <v>3575</v>
      </c>
      <c r="F172">
        <v>92</v>
      </c>
      <c r="G172">
        <v>0</v>
      </c>
      <c r="H172">
        <f t="shared" si="6"/>
        <v>736</v>
      </c>
      <c r="I172">
        <v>0</v>
      </c>
      <c r="J172" s="3">
        <f t="shared" si="7"/>
        <v>0</v>
      </c>
    </row>
    <row r="173" spans="1:10" x14ac:dyDescent="0.3">
      <c r="A173" s="1" t="str">
        <f>"X"&amp;B173</f>
        <v>XDL065</v>
      </c>
      <c r="B173" s="1" t="s">
        <v>604</v>
      </c>
      <c r="C173" s="1" t="s">
        <v>613</v>
      </c>
      <c r="D173">
        <v>135</v>
      </c>
      <c r="E173" t="s">
        <v>3577</v>
      </c>
      <c r="F173">
        <v>88</v>
      </c>
      <c r="G173">
        <v>0</v>
      </c>
      <c r="H173">
        <f t="shared" si="6"/>
        <v>54</v>
      </c>
      <c r="I173">
        <v>1</v>
      </c>
      <c r="J173" s="3">
        <f t="shared" si="7"/>
        <v>1</v>
      </c>
    </row>
    <row r="174" spans="1:10" x14ac:dyDescent="0.3">
      <c r="A174" s="1" t="s">
        <v>825</v>
      </c>
      <c r="C174" s="1" t="s">
        <v>2632</v>
      </c>
      <c r="D174">
        <v>136</v>
      </c>
      <c r="E174" t="s">
        <v>3575</v>
      </c>
      <c r="F174">
        <v>93</v>
      </c>
      <c r="G174">
        <v>0</v>
      </c>
      <c r="H174">
        <f t="shared" si="6"/>
        <v>284</v>
      </c>
      <c r="I174">
        <v>0</v>
      </c>
      <c r="J174" s="3">
        <f t="shared" si="7"/>
        <v>0</v>
      </c>
    </row>
    <row r="175" spans="1:10" x14ac:dyDescent="0.3">
      <c r="A175" s="1" t="str">
        <f>"X"&amp;B175</f>
        <v>XDL013</v>
      </c>
      <c r="B175" s="1" t="s">
        <v>87</v>
      </c>
      <c r="C175" s="1" t="s">
        <v>96</v>
      </c>
      <c r="D175">
        <v>137</v>
      </c>
      <c r="E175" t="s">
        <v>3577</v>
      </c>
      <c r="F175">
        <v>75</v>
      </c>
      <c r="G175">
        <v>0</v>
      </c>
      <c r="H175">
        <f t="shared" si="6"/>
        <v>166</v>
      </c>
      <c r="I175">
        <v>1</v>
      </c>
      <c r="J175" s="3">
        <f t="shared" si="7"/>
        <v>1</v>
      </c>
    </row>
    <row r="176" spans="1:10" x14ac:dyDescent="0.3">
      <c r="A176" s="1" t="str">
        <f>"X"&amp;B176</f>
        <v>XDL191</v>
      </c>
      <c r="B176" s="1" t="s">
        <v>1658</v>
      </c>
      <c r="C176" s="1" t="s">
        <v>1663</v>
      </c>
      <c r="D176">
        <v>138</v>
      </c>
      <c r="E176" t="s">
        <v>3577</v>
      </c>
      <c r="F176">
        <v>72</v>
      </c>
      <c r="G176">
        <v>0</v>
      </c>
      <c r="H176">
        <f t="shared" si="6"/>
        <v>127</v>
      </c>
      <c r="I176">
        <v>1</v>
      </c>
      <c r="J176" s="3">
        <f t="shared" si="7"/>
        <v>1</v>
      </c>
    </row>
    <row r="177" spans="1:10" x14ac:dyDescent="0.3">
      <c r="A177" s="1" t="str">
        <f>"X"&amp;B177</f>
        <v>XDL140</v>
      </c>
      <c r="B177" s="1" t="s">
        <v>1229</v>
      </c>
      <c r="C177" s="1" t="s">
        <v>1239</v>
      </c>
      <c r="D177">
        <v>140</v>
      </c>
      <c r="E177" t="s">
        <v>3577</v>
      </c>
      <c r="F177">
        <v>93</v>
      </c>
      <c r="G177">
        <v>0</v>
      </c>
      <c r="H177">
        <f t="shared" si="6"/>
        <v>387</v>
      </c>
      <c r="I177">
        <v>1</v>
      </c>
      <c r="J177" s="3">
        <f t="shared" si="7"/>
        <v>1</v>
      </c>
    </row>
    <row r="178" spans="1:10" x14ac:dyDescent="0.3">
      <c r="A178" s="1" t="s">
        <v>1787</v>
      </c>
      <c r="C178" s="1" t="s">
        <v>3483</v>
      </c>
      <c r="D178">
        <v>141</v>
      </c>
      <c r="E178" t="s">
        <v>3575</v>
      </c>
      <c r="F178">
        <v>97</v>
      </c>
      <c r="G178">
        <v>0</v>
      </c>
      <c r="H178">
        <f t="shared" si="6"/>
        <v>671</v>
      </c>
      <c r="I178">
        <v>0</v>
      </c>
      <c r="J178" s="3">
        <f t="shared" si="7"/>
        <v>0</v>
      </c>
    </row>
    <row r="179" spans="1:10" x14ac:dyDescent="0.3">
      <c r="A179" s="1" t="s">
        <v>811</v>
      </c>
      <c r="C179" s="1" t="s">
        <v>2622</v>
      </c>
      <c r="D179">
        <v>142</v>
      </c>
      <c r="E179" t="s">
        <v>3575</v>
      </c>
      <c r="F179">
        <v>98</v>
      </c>
      <c r="G179">
        <v>0</v>
      </c>
      <c r="H179">
        <f t="shared" si="6"/>
        <v>873</v>
      </c>
      <c r="I179">
        <v>0</v>
      </c>
      <c r="J179" s="3">
        <f t="shared" si="7"/>
        <v>0</v>
      </c>
    </row>
    <row r="180" spans="1:10" x14ac:dyDescent="0.3">
      <c r="A180" s="1" t="str">
        <f t="shared" ref="A180:A185" si="8">"X"&amp;B180</f>
        <v>XDL042</v>
      </c>
      <c r="B180" s="1" t="s">
        <v>372</v>
      </c>
      <c r="C180" s="1" t="s">
        <v>373</v>
      </c>
      <c r="D180">
        <v>143</v>
      </c>
      <c r="E180" t="s">
        <v>3577</v>
      </c>
      <c r="F180">
        <v>82</v>
      </c>
      <c r="G180">
        <v>0</v>
      </c>
      <c r="H180">
        <f t="shared" si="6"/>
        <v>129</v>
      </c>
      <c r="I180">
        <v>1</v>
      </c>
      <c r="J180" s="3">
        <f t="shared" si="7"/>
        <v>1</v>
      </c>
    </row>
    <row r="181" spans="1:10" x14ac:dyDescent="0.3">
      <c r="A181" s="1" t="str">
        <f t="shared" si="8"/>
        <v>XDL102</v>
      </c>
      <c r="B181" s="1" t="s">
        <v>926</v>
      </c>
      <c r="C181" s="1" t="s">
        <v>928</v>
      </c>
      <c r="D181">
        <v>145</v>
      </c>
      <c r="E181" t="s">
        <v>3577</v>
      </c>
      <c r="F181">
        <v>80</v>
      </c>
      <c r="G181">
        <v>0</v>
      </c>
      <c r="H181">
        <f t="shared" si="6"/>
        <v>166</v>
      </c>
      <c r="I181">
        <v>1</v>
      </c>
      <c r="J181" s="3">
        <f t="shared" si="7"/>
        <v>1</v>
      </c>
    </row>
    <row r="182" spans="1:10" x14ac:dyDescent="0.3">
      <c r="A182" s="1" t="str">
        <f t="shared" si="8"/>
        <v>XDL073</v>
      </c>
      <c r="B182" s="1" t="s">
        <v>688</v>
      </c>
      <c r="C182" s="1" t="s">
        <v>693</v>
      </c>
      <c r="D182">
        <v>146</v>
      </c>
      <c r="E182" t="s">
        <v>3577</v>
      </c>
      <c r="F182">
        <v>80</v>
      </c>
      <c r="G182">
        <v>0</v>
      </c>
      <c r="H182">
        <f t="shared" si="6"/>
        <v>88</v>
      </c>
      <c r="I182">
        <v>1</v>
      </c>
      <c r="J182" s="3">
        <f t="shared" si="7"/>
        <v>1</v>
      </c>
    </row>
    <row r="183" spans="1:10" x14ac:dyDescent="0.3">
      <c r="A183" s="1" t="str">
        <f t="shared" si="8"/>
        <v>XDL194</v>
      </c>
      <c r="B183" s="1" t="s">
        <v>1677</v>
      </c>
      <c r="C183" s="1" t="s">
        <v>1683</v>
      </c>
      <c r="D183">
        <v>147</v>
      </c>
      <c r="E183" t="s">
        <v>3577</v>
      </c>
      <c r="F183">
        <v>90</v>
      </c>
      <c r="G183">
        <v>0</v>
      </c>
      <c r="H183">
        <f t="shared" si="6"/>
        <v>2467</v>
      </c>
      <c r="I183">
        <v>1</v>
      </c>
      <c r="J183" s="3">
        <f t="shared" si="7"/>
        <v>1</v>
      </c>
    </row>
    <row r="184" spans="1:10" x14ac:dyDescent="0.3">
      <c r="A184" s="1" t="str">
        <f t="shared" si="8"/>
        <v>XDL133</v>
      </c>
      <c r="B184" s="1" t="s">
        <v>1185</v>
      </c>
      <c r="C184" s="1" t="s">
        <v>1187</v>
      </c>
      <c r="D184">
        <v>148</v>
      </c>
      <c r="E184" t="s">
        <v>3577</v>
      </c>
      <c r="F184">
        <v>92</v>
      </c>
      <c r="G184">
        <v>0</v>
      </c>
      <c r="H184">
        <f t="shared" si="6"/>
        <v>175</v>
      </c>
      <c r="I184">
        <v>1</v>
      </c>
      <c r="J184" s="3">
        <f t="shared" si="7"/>
        <v>1</v>
      </c>
    </row>
    <row r="185" spans="1:10" x14ac:dyDescent="0.3">
      <c r="A185" s="1" t="str">
        <f t="shared" si="8"/>
        <v>XDL069</v>
      </c>
      <c r="B185" s="1" t="s">
        <v>644</v>
      </c>
      <c r="C185" s="1" t="s">
        <v>655</v>
      </c>
      <c r="D185">
        <v>149</v>
      </c>
      <c r="E185" t="s">
        <v>3577</v>
      </c>
      <c r="F185">
        <v>88</v>
      </c>
      <c r="G185">
        <v>0</v>
      </c>
      <c r="H185">
        <f t="shared" si="6"/>
        <v>891</v>
      </c>
      <c r="I185">
        <v>1</v>
      </c>
      <c r="J185" s="3">
        <f t="shared" si="7"/>
        <v>1</v>
      </c>
    </row>
    <row r="186" spans="1:10" x14ac:dyDescent="0.3">
      <c r="A186" s="1" t="s">
        <v>1084</v>
      </c>
      <c r="C186" s="1" t="s">
        <v>2855</v>
      </c>
      <c r="D186">
        <v>150</v>
      </c>
      <c r="E186" t="s">
        <v>3575</v>
      </c>
      <c r="F186">
        <v>90</v>
      </c>
      <c r="G186">
        <v>0</v>
      </c>
      <c r="H186">
        <f t="shared" si="6"/>
        <v>231</v>
      </c>
      <c r="I186">
        <v>0</v>
      </c>
      <c r="J186" s="3">
        <f t="shared" si="7"/>
        <v>0</v>
      </c>
    </row>
    <row r="187" spans="1:10" x14ac:dyDescent="0.3">
      <c r="A187" s="1" t="s">
        <v>1851</v>
      </c>
      <c r="C187" s="1" t="s">
        <v>3538</v>
      </c>
      <c r="D187">
        <v>151</v>
      </c>
      <c r="E187" t="s">
        <v>3575</v>
      </c>
      <c r="F187">
        <v>96</v>
      </c>
      <c r="G187">
        <v>0</v>
      </c>
      <c r="H187">
        <f t="shared" si="6"/>
        <v>1027</v>
      </c>
      <c r="I187">
        <v>0</v>
      </c>
      <c r="J187" s="3">
        <f t="shared" si="7"/>
        <v>0</v>
      </c>
    </row>
    <row r="188" spans="1:10" x14ac:dyDescent="0.3">
      <c r="A188" s="1" t="s">
        <v>1523</v>
      </c>
      <c r="C188" s="1" t="s">
        <v>3247</v>
      </c>
      <c r="D188">
        <v>152</v>
      </c>
      <c r="E188" t="s">
        <v>3575</v>
      </c>
      <c r="F188">
        <v>97</v>
      </c>
      <c r="G188">
        <v>0</v>
      </c>
      <c r="H188">
        <f t="shared" si="6"/>
        <v>506</v>
      </c>
      <c r="I188">
        <v>0</v>
      </c>
      <c r="J188" s="3">
        <f t="shared" si="7"/>
        <v>0</v>
      </c>
    </row>
    <row r="189" spans="1:10" x14ac:dyDescent="0.3">
      <c r="A189" s="1" t="s">
        <v>1696</v>
      </c>
      <c r="C189" s="1" t="s">
        <v>3398</v>
      </c>
      <c r="D189">
        <v>153</v>
      </c>
      <c r="E189" t="s">
        <v>3575</v>
      </c>
      <c r="F189">
        <v>96</v>
      </c>
      <c r="G189">
        <v>0</v>
      </c>
      <c r="H189">
        <f t="shared" si="6"/>
        <v>168</v>
      </c>
      <c r="I189">
        <v>0</v>
      </c>
      <c r="J189" s="3">
        <f t="shared" si="7"/>
        <v>0</v>
      </c>
    </row>
    <row r="190" spans="1:10" x14ac:dyDescent="0.3">
      <c r="A190" s="1" t="str">
        <f>"X"&amp;B190</f>
        <v>XDL200</v>
      </c>
      <c r="B190" s="1" t="s">
        <v>1730</v>
      </c>
      <c r="C190" s="1" t="s">
        <v>1739</v>
      </c>
      <c r="D190">
        <v>154</v>
      </c>
      <c r="E190" t="s">
        <v>3577</v>
      </c>
      <c r="F190">
        <v>91</v>
      </c>
      <c r="G190">
        <v>0</v>
      </c>
      <c r="H190">
        <f t="shared" si="6"/>
        <v>268</v>
      </c>
      <c r="I190">
        <v>1</v>
      </c>
      <c r="J190" s="3">
        <f t="shared" si="7"/>
        <v>1</v>
      </c>
    </row>
    <row r="191" spans="1:10" x14ac:dyDescent="0.3">
      <c r="A191" s="1" t="s">
        <v>1863</v>
      </c>
      <c r="C191" s="1" t="s">
        <v>3555</v>
      </c>
      <c r="D191">
        <v>155</v>
      </c>
      <c r="E191" t="s">
        <v>3575</v>
      </c>
      <c r="F191">
        <v>95</v>
      </c>
      <c r="G191">
        <v>0</v>
      </c>
      <c r="H191">
        <f t="shared" si="6"/>
        <v>377</v>
      </c>
      <c r="I191">
        <v>0</v>
      </c>
      <c r="J191" s="3">
        <f t="shared" si="7"/>
        <v>0</v>
      </c>
    </row>
    <row r="192" spans="1:10" x14ac:dyDescent="0.3">
      <c r="A192" s="1" t="s">
        <v>61</v>
      </c>
      <c r="C192" s="1" t="s">
        <v>1958</v>
      </c>
      <c r="D192">
        <v>156</v>
      </c>
      <c r="E192" t="s">
        <v>3575</v>
      </c>
      <c r="F192">
        <v>96</v>
      </c>
      <c r="G192">
        <v>0</v>
      </c>
      <c r="H192">
        <f t="shared" si="6"/>
        <v>263</v>
      </c>
      <c r="I192">
        <v>0</v>
      </c>
      <c r="J192" s="3">
        <f t="shared" si="7"/>
        <v>0</v>
      </c>
    </row>
    <row r="193" spans="1:10" x14ac:dyDescent="0.3">
      <c r="A193" s="1" t="s">
        <v>1830</v>
      </c>
      <c r="C193" s="1" t="s">
        <v>3528</v>
      </c>
      <c r="D193">
        <v>157</v>
      </c>
      <c r="E193" t="s">
        <v>3575</v>
      </c>
      <c r="F193">
        <v>97</v>
      </c>
      <c r="G193">
        <v>0</v>
      </c>
      <c r="H193">
        <f t="shared" si="6"/>
        <v>324</v>
      </c>
      <c r="I193">
        <v>0</v>
      </c>
      <c r="J193" s="3">
        <f t="shared" si="7"/>
        <v>0</v>
      </c>
    </row>
    <row r="194" spans="1:10" x14ac:dyDescent="0.3">
      <c r="A194" s="1" t="s">
        <v>900</v>
      </c>
      <c r="C194" s="1" t="s">
        <v>2700</v>
      </c>
      <c r="D194">
        <v>158</v>
      </c>
      <c r="E194" t="s">
        <v>3575</v>
      </c>
      <c r="F194">
        <v>90</v>
      </c>
      <c r="G194">
        <v>0</v>
      </c>
      <c r="H194">
        <f t="shared" ref="H194:H257" si="9">LEN(C194)</f>
        <v>103</v>
      </c>
      <c r="I194">
        <v>0</v>
      </c>
      <c r="J194" s="3">
        <f t="shared" si="7"/>
        <v>0</v>
      </c>
    </row>
    <row r="195" spans="1:10" x14ac:dyDescent="0.3">
      <c r="A195" s="1" t="s">
        <v>1863</v>
      </c>
      <c r="C195" s="1" t="s">
        <v>3553</v>
      </c>
      <c r="D195">
        <v>159</v>
      </c>
      <c r="E195" t="s">
        <v>3575</v>
      </c>
      <c r="F195">
        <v>93</v>
      </c>
      <c r="G195">
        <v>0</v>
      </c>
      <c r="H195">
        <f t="shared" si="9"/>
        <v>421</v>
      </c>
      <c r="I195">
        <v>0</v>
      </c>
      <c r="J195" s="3">
        <f t="shared" ref="J195:J258" si="10">IF(B195="", 0, 1)</f>
        <v>0</v>
      </c>
    </row>
    <row r="196" spans="1:10" x14ac:dyDescent="0.3">
      <c r="A196" s="1" t="str">
        <f>"X"&amp;B196</f>
        <v>XDL020</v>
      </c>
      <c r="B196" s="1" t="s">
        <v>161</v>
      </c>
      <c r="C196" s="1" t="s">
        <v>162</v>
      </c>
      <c r="D196">
        <v>160</v>
      </c>
      <c r="E196" t="s">
        <v>3577</v>
      </c>
      <c r="F196">
        <v>78</v>
      </c>
      <c r="G196">
        <v>0</v>
      </c>
      <c r="H196">
        <f t="shared" si="9"/>
        <v>211</v>
      </c>
      <c r="I196">
        <v>1</v>
      </c>
      <c r="J196" s="3">
        <f t="shared" si="10"/>
        <v>1</v>
      </c>
    </row>
    <row r="197" spans="1:10" x14ac:dyDescent="0.3">
      <c r="A197" s="1" t="str">
        <f>"X"&amp;B197</f>
        <v>XDL087</v>
      </c>
      <c r="B197" s="1" t="s">
        <v>825</v>
      </c>
      <c r="C197" s="1" t="s">
        <v>826</v>
      </c>
      <c r="D197">
        <v>161</v>
      </c>
      <c r="E197" t="s">
        <v>3577</v>
      </c>
      <c r="F197">
        <v>95</v>
      </c>
      <c r="G197">
        <v>0</v>
      </c>
      <c r="H197">
        <f t="shared" si="9"/>
        <v>263</v>
      </c>
      <c r="I197">
        <v>1</v>
      </c>
      <c r="J197" s="3">
        <f t="shared" si="10"/>
        <v>1</v>
      </c>
    </row>
    <row r="198" spans="1:10" x14ac:dyDescent="0.3">
      <c r="A198" s="1" t="s">
        <v>1391</v>
      </c>
      <c r="C198" s="1" t="s">
        <v>3139</v>
      </c>
      <c r="D198">
        <v>162</v>
      </c>
      <c r="E198" t="s">
        <v>3575</v>
      </c>
      <c r="F198">
        <v>94</v>
      </c>
      <c r="G198">
        <v>0</v>
      </c>
      <c r="H198">
        <f t="shared" si="9"/>
        <v>606</v>
      </c>
      <c r="I198">
        <v>0</v>
      </c>
      <c r="J198" s="3">
        <f t="shared" si="10"/>
        <v>0</v>
      </c>
    </row>
    <row r="199" spans="1:10" x14ac:dyDescent="0.3">
      <c r="A199" s="1" t="str">
        <f>"X"&amp;B199</f>
        <v>XDL117</v>
      </c>
      <c r="B199" s="1" t="s">
        <v>1055</v>
      </c>
      <c r="C199" s="1" t="s">
        <v>1059</v>
      </c>
      <c r="D199">
        <v>163</v>
      </c>
      <c r="E199" t="s">
        <v>3577</v>
      </c>
      <c r="F199">
        <v>88</v>
      </c>
      <c r="G199">
        <v>0</v>
      </c>
      <c r="H199">
        <f t="shared" si="9"/>
        <v>585</v>
      </c>
      <c r="I199">
        <v>1</v>
      </c>
      <c r="J199" s="3">
        <f t="shared" si="10"/>
        <v>1</v>
      </c>
    </row>
    <row r="200" spans="1:10" x14ac:dyDescent="0.3">
      <c r="A200" s="1" t="str">
        <f>"X"&amp;B200</f>
        <v>XDL103</v>
      </c>
      <c r="B200" s="1" t="s">
        <v>933</v>
      </c>
      <c r="C200" s="1" t="s">
        <v>943</v>
      </c>
      <c r="D200">
        <v>164</v>
      </c>
      <c r="E200" t="s">
        <v>3577</v>
      </c>
      <c r="F200">
        <v>87</v>
      </c>
      <c r="G200">
        <v>0</v>
      </c>
      <c r="H200">
        <f t="shared" si="9"/>
        <v>145</v>
      </c>
      <c r="I200">
        <v>1</v>
      </c>
      <c r="J200" s="3">
        <f t="shared" si="10"/>
        <v>1</v>
      </c>
    </row>
    <row r="201" spans="1:10" x14ac:dyDescent="0.3">
      <c r="A201" s="1" t="s">
        <v>1369</v>
      </c>
      <c r="C201" s="1" t="s">
        <v>3107</v>
      </c>
      <c r="D201">
        <v>165</v>
      </c>
      <c r="E201" t="s">
        <v>3575</v>
      </c>
      <c r="F201">
        <v>96</v>
      </c>
      <c r="G201">
        <v>0</v>
      </c>
      <c r="H201">
        <f t="shared" si="9"/>
        <v>635</v>
      </c>
      <c r="I201">
        <v>0</v>
      </c>
      <c r="J201" s="3">
        <f t="shared" si="10"/>
        <v>0</v>
      </c>
    </row>
    <row r="202" spans="1:10" x14ac:dyDescent="0.3">
      <c r="A202" s="1" t="s">
        <v>1102</v>
      </c>
      <c r="C202" s="1" t="s">
        <v>2877</v>
      </c>
      <c r="D202">
        <v>166</v>
      </c>
      <c r="E202" t="s">
        <v>3575</v>
      </c>
      <c r="F202">
        <v>90</v>
      </c>
      <c r="G202">
        <v>0</v>
      </c>
      <c r="H202">
        <f t="shared" si="9"/>
        <v>438</v>
      </c>
      <c r="I202">
        <v>0</v>
      </c>
      <c r="J202" s="3">
        <f t="shared" si="10"/>
        <v>0</v>
      </c>
    </row>
    <row r="203" spans="1:10" x14ac:dyDescent="0.3">
      <c r="A203" s="1" t="str">
        <f>"X"&amp;B203</f>
        <v>XDL100</v>
      </c>
      <c r="B203" s="1" t="s">
        <v>911</v>
      </c>
      <c r="C203" s="1" t="s">
        <v>913</v>
      </c>
      <c r="D203">
        <v>167</v>
      </c>
      <c r="E203" t="s">
        <v>3577</v>
      </c>
      <c r="F203">
        <v>70</v>
      </c>
      <c r="G203">
        <v>0</v>
      </c>
      <c r="H203">
        <f t="shared" si="9"/>
        <v>19</v>
      </c>
      <c r="I203">
        <v>1</v>
      </c>
      <c r="J203" s="3">
        <f t="shared" si="10"/>
        <v>1</v>
      </c>
    </row>
    <row r="204" spans="1:10" x14ac:dyDescent="0.3">
      <c r="A204" s="1" t="s">
        <v>1391</v>
      </c>
      <c r="C204" s="1" t="s">
        <v>3132</v>
      </c>
      <c r="D204">
        <v>168</v>
      </c>
      <c r="E204" t="s">
        <v>3575</v>
      </c>
      <c r="F204">
        <v>92</v>
      </c>
      <c r="G204">
        <v>0</v>
      </c>
      <c r="H204">
        <f t="shared" si="9"/>
        <v>889</v>
      </c>
      <c r="I204">
        <v>0</v>
      </c>
      <c r="J204" s="3">
        <f t="shared" si="10"/>
        <v>0</v>
      </c>
    </row>
    <row r="205" spans="1:10" x14ac:dyDescent="0.3">
      <c r="A205" s="1" t="str">
        <f>"X"&amp;B205</f>
        <v>XDL069</v>
      </c>
      <c r="B205" s="1" t="s">
        <v>644</v>
      </c>
      <c r="C205" s="1" t="s">
        <v>649</v>
      </c>
      <c r="D205">
        <v>169</v>
      </c>
      <c r="E205" t="s">
        <v>3577</v>
      </c>
      <c r="F205">
        <v>82</v>
      </c>
      <c r="G205">
        <v>0</v>
      </c>
      <c r="H205">
        <f t="shared" si="9"/>
        <v>438</v>
      </c>
      <c r="I205">
        <v>1</v>
      </c>
      <c r="J205" s="3">
        <f t="shared" si="10"/>
        <v>1</v>
      </c>
    </row>
    <row r="206" spans="1:10" x14ac:dyDescent="0.3">
      <c r="A206" s="1" t="str">
        <f>"X"&amp;B206</f>
        <v>XDL203</v>
      </c>
      <c r="B206" s="1" t="s">
        <v>1752</v>
      </c>
      <c r="C206" s="1" t="s">
        <v>1758</v>
      </c>
      <c r="D206">
        <v>171</v>
      </c>
      <c r="E206" t="s">
        <v>3577</v>
      </c>
      <c r="F206">
        <v>80</v>
      </c>
      <c r="G206">
        <v>0</v>
      </c>
      <c r="H206">
        <f t="shared" si="9"/>
        <v>770</v>
      </c>
      <c r="I206">
        <v>1</v>
      </c>
      <c r="J206" s="3">
        <f t="shared" si="10"/>
        <v>1</v>
      </c>
    </row>
    <row r="207" spans="1:10" x14ac:dyDescent="0.3">
      <c r="A207" s="1" t="s">
        <v>353</v>
      </c>
      <c r="C207" s="1" t="s">
        <v>2212</v>
      </c>
      <c r="D207">
        <v>172</v>
      </c>
      <c r="E207" t="s">
        <v>3575</v>
      </c>
      <c r="F207">
        <v>97</v>
      </c>
      <c r="G207">
        <v>0</v>
      </c>
      <c r="H207">
        <f t="shared" si="9"/>
        <v>432</v>
      </c>
      <c r="I207">
        <v>0</v>
      </c>
      <c r="J207" s="3">
        <f t="shared" si="10"/>
        <v>0</v>
      </c>
    </row>
    <row r="208" spans="1:10" x14ac:dyDescent="0.3">
      <c r="A208" s="1" t="str">
        <f>"X"&amp;B208</f>
        <v>XDL072</v>
      </c>
      <c r="B208" s="1" t="s">
        <v>680</v>
      </c>
      <c r="C208" s="1" t="s">
        <v>683</v>
      </c>
      <c r="D208">
        <v>173</v>
      </c>
      <c r="E208" t="s">
        <v>3577</v>
      </c>
      <c r="F208">
        <v>82</v>
      </c>
      <c r="G208">
        <v>0</v>
      </c>
      <c r="H208">
        <f t="shared" si="9"/>
        <v>429</v>
      </c>
      <c r="I208">
        <v>1</v>
      </c>
      <c r="J208" s="3">
        <f t="shared" si="10"/>
        <v>1</v>
      </c>
    </row>
    <row r="209" spans="1:10" x14ac:dyDescent="0.3">
      <c r="A209" s="1" t="str">
        <f>"X"&amp;B209</f>
        <v>XDL099</v>
      </c>
      <c r="B209" s="1" t="s">
        <v>900</v>
      </c>
      <c r="C209" s="1" t="s">
        <v>910</v>
      </c>
      <c r="D209">
        <v>174</v>
      </c>
      <c r="E209" t="s">
        <v>3577</v>
      </c>
      <c r="F209">
        <v>75</v>
      </c>
      <c r="G209">
        <v>0</v>
      </c>
      <c r="H209">
        <f t="shared" si="9"/>
        <v>14</v>
      </c>
      <c r="I209">
        <v>1</v>
      </c>
      <c r="J209" s="3">
        <f t="shared" si="10"/>
        <v>1</v>
      </c>
    </row>
    <row r="210" spans="1:10" x14ac:dyDescent="0.3">
      <c r="A210" s="1" t="str">
        <f>"X"&amp;B210</f>
        <v>XDL129</v>
      </c>
      <c r="B210" s="1" t="s">
        <v>1153</v>
      </c>
      <c r="C210" s="1" t="s">
        <v>1154</v>
      </c>
      <c r="D210">
        <v>175</v>
      </c>
      <c r="E210" t="s">
        <v>3577</v>
      </c>
      <c r="F210">
        <v>95</v>
      </c>
      <c r="G210">
        <v>0</v>
      </c>
      <c r="H210">
        <f t="shared" si="9"/>
        <v>1286</v>
      </c>
      <c r="I210">
        <v>1</v>
      </c>
      <c r="J210" s="3">
        <f t="shared" si="10"/>
        <v>1</v>
      </c>
    </row>
    <row r="211" spans="1:10" x14ac:dyDescent="0.3">
      <c r="A211" s="1" t="s">
        <v>1768</v>
      </c>
      <c r="C211" s="1" t="s">
        <v>3466</v>
      </c>
      <c r="D211">
        <v>176</v>
      </c>
      <c r="E211" t="s">
        <v>3575</v>
      </c>
      <c r="F211">
        <v>97</v>
      </c>
      <c r="G211">
        <v>0</v>
      </c>
      <c r="H211">
        <f t="shared" si="9"/>
        <v>414</v>
      </c>
      <c r="I211">
        <v>0</v>
      </c>
      <c r="J211" s="3">
        <f t="shared" si="10"/>
        <v>0</v>
      </c>
    </row>
    <row r="212" spans="1:10" x14ac:dyDescent="0.3">
      <c r="A212" s="1" t="s">
        <v>507</v>
      </c>
      <c r="C212" s="1" t="s">
        <v>2350</v>
      </c>
      <c r="D212">
        <v>177</v>
      </c>
      <c r="E212" t="s">
        <v>3575</v>
      </c>
      <c r="F212">
        <v>95</v>
      </c>
      <c r="G212">
        <v>0</v>
      </c>
      <c r="H212">
        <f t="shared" si="9"/>
        <v>243</v>
      </c>
      <c r="I212">
        <v>0</v>
      </c>
      <c r="J212" s="3">
        <f t="shared" si="10"/>
        <v>0</v>
      </c>
    </row>
    <row r="213" spans="1:10" x14ac:dyDescent="0.3">
      <c r="A213" s="1" t="s">
        <v>1688</v>
      </c>
      <c r="C213" s="1" t="s">
        <v>3391</v>
      </c>
      <c r="D213">
        <v>178</v>
      </c>
      <c r="E213" t="s">
        <v>3575</v>
      </c>
      <c r="F213">
        <v>90</v>
      </c>
      <c r="G213">
        <v>0</v>
      </c>
      <c r="H213">
        <f t="shared" si="9"/>
        <v>279</v>
      </c>
      <c r="I213">
        <v>0</v>
      </c>
      <c r="J213" s="3">
        <f t="shared" si="10"/>
        <v>0</v>
      </c>
    </row>
    <row r="214" spans="1:10" x14ac:dyDescent="0.3">
      <c r="A214" s="1" t="s">
        <v>100</v>
      </c>
      <c r="C214" s="1" t="s">
        <v>1991</v>
      </c>
      <c r="D214">
        <v>179</v>
      </c>
      <c r="E214" t="s">
        <v>3575</v>
      </c>
      <c r="F214">
        <v>93</v>
      </c>
      <c r="G214">
        <v>0</v>
      </c>
      <c r="H214">
        <f t="shared" si="9"/>
        <v>165</v>
      </c>
      <c r="I214">
        <v>0</v>
      </c>
      <c r="J214" s="3">
        <f t="shared" si="10"/>
        <v>0</v>
      </c>
    </row>
    <row r="215" spans="1:10" x14ac:dyDescent="0.3">
      <c r="A215" s="1" t="str">
        <f>"X"&amp;B215</f>
        <v>XDL140</v>
      </c>
      <c r="B215" s="1" t="s">
        <v>1229</v>
      </c>
      <c r="C215" s="1" t="s">
        <v>1237</v>
      </c>
      <c r="D215">
        <v>180</v>
      </c>
      <c r="E215" t="s">
        <v>3577</v>
      </c>
      <c r="F215">
        <v>97</v>
      </c>
      <c r="G215">
        <v>0</v>
      </c>
      <c r="H215">
        <f t="shared" si="9"/>
        <v>4093</v>
      </c>
      <c r="I215">
        <v>1</v>
      </c>
      <c r="J215" s="3">
        <f t="shared" si="10"/>
        <v>1</v>
      </c>
    </row>
    <row r="216" spans="1:10" x14ac:dyDescent="0.3">
      <c r="A216" s="1" t="str">
        <f>"X"&amp;B216</f>
        <v>XDL198</v>
      </c>
      <c r="B216" s="1" t="s">
        <v>1712</v>
      </c>
      <c r="C216" s="1" t="s">
        <v>1716</v>
      </c>
      <c r="D216">
        <v>182</v>
      </c>
      <c r="E216" t="s">
        <v>3577</v>
      </c>
      <c r="F216">
        <v>78</v>
      </c>
      <c r="G216">
        <v>0</v>
      </c>
      <c r="H216">
        <f t="shared" si="9"/>
        <v>74</v>
      </c>
      <c r="I216">
        <v>1</v>
      </c>
      <c r="J216" s="3">
        <f t="shared" si="10"/>
        <v>1</v>
      </c>
    </row>
    <row r="217" spans="1:10" x14ac:dyDescent="0.3">
      <c r="A217" s="1" t="s">
        <v>825</v>
      </c>
      <c r="C217" s="1" t="s">
        <v>2640</v>
      </c>
      <c r="D217">
        <v>183</v>
      </c>
      <c r="E217" t="s">
        <v>3575</v>
      </c>
      <c r="F217">
        <v>96</v>
      </c>
      <c r="G217">
        <v>0</v>
      </c>
      <c r="H217">
        <f t="shared" si="9"/>
        <v>284</v>
      </c>
      <c r="I217">
        <v>0</v>
      </c>
      <c r="J217" s="3">
        <f t="shared" si="10"/>
        <v>0</v>
      </c>
    </row>
    <row r="218" spans="1:10" x14ac:dyDescent="0.3">
      <c r="A218" s="1" t="s">
        <v>1677</v>
      </c>
      <c r="C218" s="1" t="s">
        <v>3386</v>
      </c>
      <c r="D218">
        <v>184</v>
      </c>
      <c r="E218" t="s">
        <v>3575</v>
      </c>
      <c r="F218">
        <v>97</v>
      </c>
      <c r="G218">
        <v>0</v>
      </c>
      <c r="H218">
        <f t="shared" si="9"/>
        <v>1116</v>
      </c>
      <c r="I218">
        <v>0</v>
      </c>
      <c r="J218" s="3">
        <f t="shared" si="10"/>
        <v>0</v>
      </c>
    </row>
    <row r="219" spans="1:10" x14ac:dyDescent="0.3">
      <c r="A219" s="1" t="str">
        <f>"X"&amp;B219</f>
        <v>XDL086</v>
      </c>
      <c r="B219" s="1" t="s">
        <v>811</v>
      </c>
      <c r="C219" s="1" t="s">
        <v>823</v>
      </c>
      <c r="D219">
        <v>185</v>
      </c>
      <c r="E219" t="s">
        <v>3577</v>
      </c>
      <c r="F219">
        <v>93</v>
      </c>
      <c r="G219">
        <v>0</v>
      </c>
      <c r="H219">
        <f t="shared" si="9"/>
        <v>296</v>
      </c>
      <c r="I219">
        <v>1</v>
      </c>
      <c r="J219" s="3">
        <f t="shared" si="10"/>
        <v>1</v>
      </c>
    </row>
    <row r="220" spans="1:10" x14ac:dyDescent="0.3">
      <c r="A220" s="1" t="str">
        <f>"X"&amp;B220</f>
        <v>XDL127</v>
      </c>
      <c r="B220" s="1" t="s">
        <v>1139</v>
      </c>
      <c r="C220" s="1" t="s">
        <v>1145</v>
      </c>
      <c r="D220">
        <v>186</v>
      </c>
      <c r="E220" t="s">
        <v>3577</v>
      </c>
      <c r="F220">
        <v>95</v>
      </c>
      <c r="G220">
        <v>0</v>
      </c>
      <c r="H220">
        <f t="shared" si="9"/>
        <v>239</v>
      </c>
      <c r="I220">
        <v>1</v>
      </c>
      <c r="J220" s="3">
        <f t="shared" si="10"/>
        <v>1</v>
      </c>
    </row>
    <row r="221" spans="1:10" x14ac:dyDescent="0.3">
      <c r="A221" s="1" t="s">
        <v>568</v>
      </c>
      <c r="C221" s="1" t="s">
        <v>2402</v>
      </c>
      <c r="D221">
        <v>187</v>
      </c>
      <c r="E221" t="s">
        <v>3575</v>
      </c>
      <c r="F221">
        <v>93</v>
      </c>
      <c r="G221">
        <v>0</v>
      </c>
      <c r="H221">
        <f t="shared" si="9"/>
        <v>980</v>
      </c>
      <c r="I221">
        <v>0</v>
      </c>
      <c r="J221" s="3">
        <f t="shared" si="10"/>
        <v>0</v>
      </c>
    </row>
    <row r="222" spans="1:10" x14ac:dyDescent="0.3">
      <c r="A222" s="1" t="str">
        <f>"X"&amp;B222</f>
        <v>XDL193</v>
      </c>
      <c r="B222" s="1" t="s">
        <v>1668</v>
      </c>
      <c r="C222" s="1" t="s">
        <v>1676</v>
      </c>
      <c r="D222">
        <v>188</v>
      </c>
      <c r="E222" t="s">
        <v>3577</v>
      </c>
      <c r="F222">
        <v>85</v>
      </c>
      <c r="G222">
        <v>0</v>
      </c>
      <c r="H222">
        <f t="shared" si="9"/>
        <v>237</v>
      </c>
      <c r="I222">
        <v>1</v>
      </c>
      <c r="J222" s="3">
        <f t="shared" si="10"/>
        <v>1</v>
      </c>
    </row>
    <row r="223" spans="1:10" x14ac:dyDescent="0.3">
      <c r="A223" s="1" t="str">
        <f>"X"&amp;B223</f>
        <v>XDL058</v>
      </c>
      <c r="B223" s="1" t="s">
        <v>521</v>
      </c>
      <c r="C223" s="1" t="s">
        <v>531</v>
      </c>
      <c r="D223">
        <v>189</v>
      </c>
      <c r="E223" t="s">
        <v>3577</v>
      </c>
      <c r="F223">
        <v>72</v>
      </c>
      <c r="G223">
        <v>0</v>
      </c>
      <c r="H223">
        <f t="shared" si="9"/>
        <v>129</v>
      </c>
      <c r="I223">
        <v>1</v>
      </c>
      <c r="J223" s="3">
        <f t="shared" si="10"/>
        <v>1</v>
      </c>
    </row>
    <row r="224" spans="1:10" x14ac:dyDescent="0.3">
      <c r="A224" s="1" t="s">
        <v>1380</v>
      </c>
      <c r="C224" s="1" t="s">
        <v>3123</v>
      </c>
      <c r="D224">
        <v>190</v>
      </c>
      <c r="E224" t="s">
        <v>3575</v>
      </c>
      <c r="F224">
        <v>97</v>
      </c>
      <c r="G224">
        <v>0</v>
      </c>
      <c r="H224">
        <f t="shared" si="9"/>
        <v>356</v>
      </c>
      <c r="I224">
        <v>0</v>
      </c>
      <c r="J224" s="3">
        <f t="shared" si="10"/>
        <v>0</v>
      </c>
    </row>
    <row r="225" spans="1:10" x14ac:dyDescent="0.3">
      <c r="A225" s="1" t="s">
        <v>994</v>
      </c>
      <c r="C225" s="1" t="s">
        <v>2779</v>
      </c>
      <c r="D225">
        <v>191</v>
      </c>
      <c r="E225" t="s">
        <v>3575</v>
      </c>
      <c r="F225">
        <v>96</v>
      </c>
      <c r="G225">
        <v>0</v>
      </c>
      <c r="H225">
        <f t="shared" si="9"/>
        <v>282</v>
      </c>
      <c r="I225">
        <v>0</v>
      </c>
      <c r="J225" s="3">
        <f t="shared" si="10"/>
        <v>0</v>
      </c>
    </row>
    <row r="226" spans="1:10" x14ac:dyDescent="0.3">
      <c r="A226" s="1" t="str">
        <f>"X"&amp;B226</f>
        <v>XDL053</v>
      </c>
      <c r="B226" s="1" t="s">
        <v>459</v>
      </c>
      <c r="C226" s="1" t="s">
        <v>463</v>
      </c>
      <c r="D226">
        <v>192</v>
      </c>
      <c r="E226" t="s">
        <v>3577</v>
      </c>
      <c r="F226">
        <v>88</v>
      </c>
      <c r="G226">
        <v>0</v>
      </c>
      <c r="H226">
        <f t="shared" si="9"/>
        <v>204</v>
      </c>
      <c r="I226">
        <v>1</v>
      </c>
      <c r="J226" s="3">
        <f t="shared" si="10"/>
        <v>1</v>
      </c>
    </row>
    <row r="227" spans="1:10" x14ac:dyDescent="0.3">
      <c r="A227" s="1" t="s">
        <v>1677</v>
      </c>
      <c r="C227" s="1" t="s">
        <v>3384</v>
      </c>
      <c r="D227">
        <v>193</v>
      </c>
      <c r="E227" t="s">
        <v>3575</v>
      </c>
      <c r="F227">
        <v>95</v>
      </c>
      <c r="G227">
        <v>0</v>
      </c>
      <c r="H227">
        <f t="shared" si="9"/>
        <v>376</v>
      </c>
      <c r="I227">
        <v>0</v>
      </c>
      <c r="J227" s="3">
        <f t="shared" si="10"/>
        <v>0</v>
      </c>
    </row>
    <row r="228" spans="1:10" x14ac:dyDescent="0.3">
      <c r="A228" s="1" t="s">
        <v>1211</v>
      </c>
      <c r="C228" s="1" t="s">
        <v>2968</v>
      </c>
      <c r="D228">
        <v>194</v>
      </c>
      <c r="E228" t="s">
        <v>3575</v>
      </c>
      <c r="F228">
        <v>90</v>
      </c>
      <c r="G228">
        <v>0</v>
      </c>
      <c r="H228">
        <f t="shared" si="9"/>
        <v>353</v>
      </c>
      <c r="I228">
        <v>0</v>
      </c>
      <c r="J228" s="3">
        <f t="shared" si="10"/>
        <v>0</v>
      </c>
    </row>
    <row r="229" spans="1:10" x14ac:dyDescent="0.3">
      <c r="A229" s="1" t="str">
        <f>"X"&amp;B229</f>
        <v>XDL200</v>
      </c>
      <c r="B229" s="1" t="s">
        <v>1730</v>
      </c>
      <c r="C229" s="1" t="s">
        <v>1743</v>
      </c>
      <c r="D229">
        <v>195</v>
      </c>
      <c r="E229" t="s">
        <v>3577</v>
      </c>
      <c r="F229">
        <v>72</v>
      </c>
      <c r="G229">
        <v>0</v>
      </c>
      <c r="H229">
        <f t="shared" si="9"/>
        <v>24</v>
      </c>
      <c r="I229">
        <v>1</v>
      </c>
      <c r="J229" s="3">
        <f t="shared" si="10"/>
        <v>1</v>
      </c>
    </row>
    <row r="230" spans="1:10" x14ac:dyDescent="0.3">
      <c r="A230" s="1" t="s">
        <v>157</v>
      </c>
      <c r="C230" s="1" t="s">
        <v>2035</v>
      </c>
      <c r="D230">
        <v>196</v>
      </c>
      <c r="E230" t="s">
        <v>3575</v>
      </c>
      <c r="F230">
        <v>96</v>
      </c>
      <c r="G230">
        <v>0</v>
      </c>
      <c r="H230">
        <f t="shared" si="9"/>
        <v>564</v>
      </c>
      <c r="I230">
        <v>0</v>
      </c>
      <c r="J230" s="3">
        <f t="shared" si="10"/>
        <v>0</v>
      </c>
    </row>
    <row r="231" spans="1:10" x14ac:dyDescent="0.3">
      <c r="A231" s="1" t="s">
        <v>236</v>
      </c>
      <c r="C231" s="1" t="s">
        <v>2105</v>
      </c>
      <c r="D231">
        <v>197</v>
      </c>
      <c r="E231" t="s">
        <v>3575</v>
      </c>
      <c r="F231">
        <v>97</v>
      </c>
      <c r="G231">
        <v>0</v>
      </c>
      <c r="H231">
        <f t="shared" si="9"/>
        <v>803</v>
      </c>
      <c r="I231">
        <v>0</v>
      </c>
      <c r="J231" s="3">
        <f t="shared" si="10"/>
        <v>0</v>
      </c>
    </row>
    <row r="232" spans="1:10" x14ac:dyDescent="0.3">
      <c r="A232" s="1" t="s">
        <v>623</v>
      </c>
      <c r="C232" s="1" t="s">
        <v>2453</v>
      </c>
      <c r="D232">
        <v>198</v>
      </c>
      <c r="E232" t="s">
        <v>3575</v>
      </c>
      <c r="F232">
        <v>97</v>
      </c>
      <c r="G232">
        <v>0</v>
      </c>
      <c r="H232">
        <f t="shared" si="9"/>
        <v>1277</v>
      </c>
      <c r="I232">
        <v>0</v>
      </c>
      <c r="J232" s="3">
        <f t="shared" si="10"/>
        <v>0</v>
      </c>
    </row>
    <row r="233" spans="1:10" x14ac:dyDescent="0.3">
      <c r="A233" s="1" t="s">
        <v>366</v>
      </c>
      <c r="C233" s="1" t="s">
        <v>2225</v>
      </c>
      <c r="D233">
        <v>199</v>
      </c>
      <c r="E233" t="s">
        <v>3575</v>
      </c>
      <c r="F233">
        <v>97</v>
      </c>
      <c r="G233">
        <v>0</v>
      </c>
      <c r="H233">
        <f t="shared" si="9"/>
        <v>1082</v>
      </c>
      <c r="I233">
        <v>0</v>
      </c>
      <c r="J233" s="3">
        <f t="shared" si="10"/>
        <v>0</v>
      </c>
    </row>
    <row r="234" spans="1:10" x14ac:dyDescent="0.3">
      <c r="A234" s="1" t="s">
        <v>1505</v>
      </c>
      <c r="C234" s="1" t="s">
        <v>3236</v>
      </c>
      <c r="D234">
        <v>200</v>
      </c>
      <c r="E234" t="s">
        <v>3575</v>
      </c>
      <c r="F234">
        <v>96</v>
      </c>
      <c r="G234">
        <v>0</v>
      </c>
      <c r="H234">
        <f t="shared" si="9"/>
        <v>883</v>
      </c>
      <c r="I234">
        <v>0</v>
      </c>
      <c r="J234" s="3">
        <f t="shared" si="10"/>
        <v>0</v>
      </c>
    </row>
    <row r="235" spans="1:10" x14ac:dyDescent="0.3">
      <c r="A235" s="1" t="s">
        <v>1595</v>
      </c>
      <c r="C235" s="1" t="s">
        <v>3312</v>
      </c>
      <c r="D235">
        <v>201</v>
      </c>
      <c r="E235" t="s">
        <v>3575</v>
      </c>
      <c r="F235">
        <v>97</v>
      </c>
      <c r="G235">
        <v>0</v>
      </c>
      <c r="H235">
        <f t="shared" si="9"/>
        <v>359</v>
      </c>
      <c r="I235">
        <v>0</v>
      </c>
      <c r="J235" s="3">
        <f t="shared" si="10"/>
        <v>0</v>
      </c>
    </row>
    <row r="236" spans="1:10" x14ac:dyDescent="0.3">
      <c r="A236" s="1" t="s">
        <v>296</v>
      </c>
      <c r="C236" s="1" t="s">
        <v>2164</v>
      </c>
      <c r="D236">
        <v>202</v>
      </c>
      <c r="E236" t="s">
        <v>3575</v>
      </c>
      <c r="F236">
        <v>97</v>
      </c>
      <c r="G236">
        <v>0</v>
      </c>
      <c r="H236">
        <f t="shared" si="9"/>
        <v>174</v>
      </c>
      <c r="I236">
        <v>0</v>
      </c>
      <c r="J236" s="3">
        <f t="shared" si="10"/>
        <v>0</v>
      </c>
    </row>
    <row r="237" spans="1:10" x14ac:dyDescent="0.3">
      <c r="A237" s="1" t="str">
        <f>"X"&amp;B237</f>
        <v>XDL166</v>
      </c>
      <c r="B237" s="1" t="s">
        <v>1440</v>
      </c>
      <c r="C237" s="1" t="s">
        <v>1443</v>
      </c>
      <c r="D237">
        <v>203</v>
      </c>
      <c r="E237" t="s">
        <v>3577</v>
      </c>
      <c r="F237">
        <v>99</v>
      </c>
      <c r="G237">
        <v>0</v>
      </c>
      <c r="H237">
        <f t="shared" si="9"/>
        <v>3207</v>
      </c>
      <c r="I237">
        <v>1</v>
      </c>
      <c r="J237" s="3">
        <f t="shared" si="10"/>
        <v>1</v>
      </c>
    </row>
    <row r="238" spans="1:10" x14ac:dyDescent="0.3">
      <c r="A238" s="1" t="s">
        <v>366</v>
      </c>
      <c r="C238" s="1" t="s">
        <v>2222</v>
      </c>
      <c r="D238">
        <v>204</v>
      </c>
      <c r="E238" t="s">
        <v>3575</v>
      </c>
      <c r="F238">
        <v>94</v>
      </c>
      <c r="G238">
        <v>0</v>
      </c>
      <c r="H238">
        <f t="shared" si="9"/>
        <v>1137</v>
      </c>
      <c r="I238">
        <v>0</v>
      </c>
      <c r="J238" s="3">
        <f t="shared" si="10"/>
        <v>0</v>
      </c>
    </row>
    <row r="239" spans="1:10" x14ac:dyDescent="0.3">
      <c r="A239" s="1" t="str">
        <f>"X"&amp;B239</f>
        <v>XDL169</v>
      </c>
      <c r="B239" s="1" t="s">
        <v>1476</v>
      </c>
      <c r="C239" s="1" t="s">
        <v>1481</v>
      </c>
      <c r="D239">
        <v>205</v>
      </c>
      <c r="E239" t="s">
        <v>3577</v>
      </c>
      <c r="F239">
        <v>80</v>
      </c>
      <c r="G239">
        <v>0</v>
      </c>
      <c r="H239">
        <f t="shared" si="9"/>
        <v>559</v>
      </c>
      <c r="I239">
        <v>1</v>
      </c>
      <c r="J239" s="3">
        <f t="shared" si="10"/>
        <v>1</v>
      </c>
    </row>
    <row r="240" spans="1:10" x14ac:dyDescent="0.3">
      <c r="A240" s="1" t="s">
        <v>674</v>
      </c>
      <c r="C240" s="1" t="s">
        <v>2498</v>
      </c>
      <c r="D240">
        <v>207</v>
      </c>
      <c r="E240" t="s">
        <v>3575</v>
      </c>
      <c r="F240">
        <v>96</v>
      </c>
      <c r="G240">
        <v>0</v>
      </c>
      <c r="H240">
        <f t="shared" si="9"/>
        <v>277</v>
      </c>
      <c r="I240">
        <v>0</v>
      </c>
      <c r="J240" s="3">
        <f t="shared" si="10"/>
        <v>0</v>
      </c>
    </row>
    <row r="241" spans="1:10" x14ac:dyDescent="0.3">
      <c r="A241" s="1" t="s">
        <v>1410</v>
      </c>
      <c r="C241" s="1" t="s">
        <v>3144</v>
      </c>
      <c r="D241">
        <v>208</v>
      </c>
      <c r="E241" t="s">
        <v>3575</v>
      </c>
      <c r="F241">
        <v>85</v>
      </c>
      <c r="G241">
        <v>0</v>
      </c>
      <c r="H241">
        <f t="shared" si="9"/>
        <v>94</v>
      </c>
      <c r="I241">
        <v>0</v>
      </c>
      <c r="J241" s="3">
        <f t="shared" si="10"/>
        <v>0</v>
      </c>
    </row>
    <row r="242" spans="1:10" x14ac:dyDescent="0.3">
      <c r="A242" s="1" t="str">
        <f>"X"&amp;B242</f>
        <v>XDL175</v>
      </c>
      <c r="B242" s="1" t="s">
        <v>1537</v>
      </c>
      <c r="C242" s="1" t="s">
        <v>1546</v>
      </c>
      <c r="D242">
        <v>209</v>
      </c>
      <c r="E242" t="s">
        <v>3577</v>
      </c>
      <c r="F242">
        <v>93</v>
      </c>
      <c r="G242">
        <v>0</v>
      </c>
      <c r="H242">
        <f t="shared" si="9"/>
        <v>225</v>
      </c>
      <c r="I242">
        <v>1</v>
      </c>
      <c r="J242" s="3">
        <f t="shared" si="10"/>
        <v>1</v>
      </c>
    </row>
    <row r="243" spans="1:10" x14ac:dyDescent="0.3">
      <c r="A243" s="1" t="s">
        <v>459</v>
      </c>
      <c r="C243" s="1" t="s">
        <v>2316</v>
      </c>
      <c r="D243">
        <v>210</v>
      </c>
      <c r="E243" t="s">
        <v>3575</v>
      </c>
      <c r="F243">
        <v>96</v>
      </c>
      <c r="G243">
        <v>0</v>
      </c>
      <c r="H243">
        <f t="shared" si="9"/>
        <v>541</v>
      </c>
      <c r="I243">
        <v>0</v>
      </c>
      <c r="J243" s="3">
        <f t="shared" si="10"/>
        <v>0</v>
      </c>
    </row>
    <row r="244" spans="1:10" x14ac:dyDescent="0.3">
      <c r="A244" s="1" t="s">
        <v>1416</v>
      </c>
      <c r="C244" s="1" t="s">
        <v>3151</v>
      </c>
      <c r="D244">
        <v>211</v>
      </c>
      <c r="E244" t="s">
        <v>3575</v>
      </c>
      <c r="F244">
        <v>97</v>
      </c>
      <c r="G244">
        <v>0</v>
      </c>
      <c r="H244">
        <f t="shared" si="9"/>
        <v>850</v>
      </c>
      <c r="I244">
        <v>0</v>
      </c>
      <c r="J244" s="3">
        <f t="shared" si="10"/>
        <v>0</v>
      </c>
    </row>
    <row r="245" spans="1:10" x14ac:dyDescent="0.3">
      <c r="A245" s="1" t="s">
        <v>982</v>
      </c>
      <c r="C245" s="1" t="s">
        <v>2776</v>
      </c>
      <c r="D245">
        <v>212</v>
      </c>
      <c r="E245" t="s">
        <v>3575</v>
      </c>
      <c r="F245">
        <v>95</v>
      </c>
      <c r="G245">
        <v>0</v>
      </c>
      <c r="H245">
        <f t="shared" si="9"/>
        <v>508</v>
      </c>
      <c r="I245">
        <v>0</v>
      </c>
      <c r="J245" s="3">
        <f t="shared" si="10"/>
        <v>0</v>
      </c>
    </row>
    <row r="246" spans="1:10" x14ac:dyDescent="0.3">
      <c r="A246" s="1" t="s">
        <v>1863</v>
      </c>
      <c r="C246" s="1" t="s">
        <v>3546</v>
      </c>
      <c r="D246">
        <v>213</v>
      </c>
      <c r="E246" t="s">
        <v>3575</v>
      </c>
      <c r="F246">
        <v>96</v>
      </c>
      <c r="G246">
        <v>0</v>
      </c>
      <c r="H246">
        <f t="shared" si="9"/>
        <v>492</v>
      </c>
      <c r="I246">
        <v>0</v>
      </c>
      <c r="J246" s="3">
        <f t="shared" si="10"/>
        <v>0</v>
      </c>
    </row>
    <row r="247" spans="1:10" x14ac:dyDescent="0.3">
      <c r="A247" s="1" t="s">
        <v>1416</v>
      </c>
      <c r="C247" s="1" t="s">
        <v>3156</v>
      </c>
      <c r="D247">
        <v>214</v>
      </c>
      <c r="E247" t="s">
        <v>3575</v>
      </c>
      <c r="F247">
        <v>96</v>
      </c>
      <c r="G247">
        <v>0</v>
      </c>
      <c r="H247">
        <f t="shared" si="9"/>
        <v>460</v>
      </c>
      <c r="I247">
        <v>0</v>
      </c>
      <c r="J247" s="3">
        <f t="shared" si="10"/>
        <v>0</v>
      </c>
    </row>
    <row r="248" spans="1:10" x14ac:dyDescent="0.3">
      <c r="A248" s="1" t="s">
        <v>1884</v>
      </c>
      <c r="C248" s="1" t="s">
        <v>3566</v>
      </c>
      <c r="D248">
        <v>215</v>
      </c>
      <c r="E248" t="s">
        <v>3575</v>
      </c>
      <c r="F248">
        <v>94</v>
      </c>
      <c r="G248">
        <v>0</v>
      </c>
      <c r="H248">
        <f t="shared" si="9"/>
        <v>907</v>
      </c>
      <c r="I248">
        <v>0</v>
      </c>
      <c r="J248" s="3">
        <f t="shared" si="10"/>
        <v>0</v>
      </c>
    </row>
    <row r="249" spans="1:10" x14ac:dyDescent="0.3">
      <c r="A249" s="1" t="str">
        <f>"X"&amp;B249</f>
        <v>XDL038</v>
      </c>
      <c r="B249" s="1" t="s">
        <v>332</v>
      </c>
      <c r="C249" s="1" t="s">
        <v>342</v>
      </c>
      <c r="D249">
        <v>216</v>
      </c>
      <c r="E249" t="s">
        <v>3577</v>
      </c>
      <c r="F249">
        <v>85</v>
      </c>
      <c r="G249">
        <v>0</v>
      </c>
      <c r="H249">
        <f t="shared" si="9"/>
        <v>41</v>
      </c>
      <c r="I249">
        <v>1</v>
      </c>
      <c r="J249" s="3">
        <f t="shared" si="10"/>
        <v>1</v>
      </c>
    </row>
    <row r="250" spans="1:10" x14ac:dyDescent="0.3">
      <c r="A250" s="1" t="str">
        <f>"X"&amp;B250</f>
        <v>XDL147</v>
      </c>
      <c r="B250" s="1" t="s">
        <v>1290</v>
      </c>
      <c r="C250" s="1" t="s">
        <v>1292</v>
      </c>
      <c r="D250">
        <v>217</v>
      </c>
      <c r="E250" t="s">
        <v>3577</v>
      </c>
      <c r="F250">
        <v>78</v>
      </c>
      <c r="G250">
        <v>0</v>
      </c>
      <c r="H250">
        <f t="shared" si="9"/>
        <v>433</v>
      </c>
      <c r="I250">
        <v>1</v>
      </c>
      <c r="J250" s="3">
        <f t="shared" si="10"/>
        <v>1</v>
      </c>
    </row>
    <row r="251" spans="1:10" x14ac:dyDescent="0.3">
      <c r="A251" s="1" t="s">
        <v>87</v>
      </c>
      <c r="C251" s="1" t="s">
        <v>1974</v>
      </c>
      <c r="D251">
        <v>218</v>
      </c>
      <c r="E251" t="s">
        <v>3575</v>
      </c>
      <c r="F251">
        <v>97</v>
      </c>
      <c r="G251">
        <v>0</v>
      </c>
      <c r="H251">
        <f t="shared" si="9"/>
        <v>268</v>
      </c>
      <c r="I251">
        <v>0</v>
      </c>
      <c r="J251" s="3">
        <f t="shared" si="10"/>
        <v>0</v>
      </c>
    </row>
    <row r="252" spans="1:10" x14ac:dyDescent="0.3">
      <c r="A252" s="1" t="s">
        <v>507</v>
      </c>
      <c r="C252" s="1" t="s">
        <v>2355</v>
      </c>
      <c r="D252">
        <v>219</v>
      </c>
      <c r="E252" t="s">
        <v>3575</v>
      </c>
      <c r="F252">
        <v>92</v>
      </c>
      <c r="G252">
        <v>0</v>
      </c>
      <c r="H252">
        <f t="shared" si="9"/>
        <v>929</v>
      </c>
      <c r="I252">
        <v>0</v>
      </c>
      <c r="J252" s="3">
        <f t="shared" si="10"/>
        <v>0</v>
      </c>
    </row>
    <row r="253" spans="1:10" x14ac:dyDescent="0.3">
      <c r="A253" s="1" t="str">
        <f>"X"&amp;B253</f>
        <v>XDL132</v>
      </c>
      <c r="B253" s="1" t="s">
        <v>1178</v>
      </c>
      <c r="C253" s="1" t="s">
        <v>1181</v>
      </c>
      <c r="D253">
        <v>220</v>
      </c>
      <c r="E253" t="s">
        <v>3577</v>
      </c>
      <c r="F253">
        <v>88</v>
      </c>
      <c r="G253">
        <v>0</v>
      </c>
      <c r="H253">
        <f t="shared" si="9"/>
        <v>846</v>
      </c>
      <c r="I253">
        <v>1</v>
      </c>
      <c r="J253" s="3">
        <f t="shared" si="10"/>
        <v>1</v>
      </c>
    </row>
    <row r="254" spans="1:10" x14ac:dyDescent="0.3">
      <c r="A254" s="1" t="s">
        <v>1768</v>
      </c>
      <c r="C254" s="1" t="s">
        <v>3468</v>
      </c>
      <c r="D254">
        <v>222</v>
      </c>
      <c r="E254" t="s">
        <v>3575</v>
      </c>
      <c r="F254">
        <v>96</v>
      </c>
      <c r="G254">
        <v>0</v>
      </c>
      <c r="H254">
        <f t="shared" si="9"/>
        <v>335</v>
      </c>
      <c r="I254">
        <v>0</v>
      </c>
      <c r="J254" s="3">
        <f t="shared" si="10"/>
        <v>0</v>
      </c>
    </row>
    <row r="255" spans="1:10" x14ac:dyDescent="0.3">
      <c r="A255" s="1" t="str">
        <f>"X"&amp;B255</f>
        <v>XDL107</v>
      </c>
      <c r="B255" s="1" t="s">
        <v>953</v>
      </c>
      <c r="C255" s="1" t="s">
        <v>961</v>
      </c>
      <c r="D255">
        <v>223</v>
      </c>
      <c r="E255" t="s">
        <v>3577</v>
      </c>
      <c r="F255">
        <v>87</v>
      </c>
      <c r="G255">
        <v>0</v>
      </c>
      <c r="H255">
        <f t="shared" si="9"/>
        <v>279</v>
      </c>
      <c r="I255">
        <v>1</v>
      </c>
      <c r="J255" s="3">
        <f t="shared" si="10"/>
        <v>1</v>
      </c>
    </row>
    <row r="256" spans="1:10" x14ac:dyDescent="0.3">
      <c r="A256" s="1" t="s">
        <v>440</v>
      </c>
      <c r="C256" s="1" t="s">
        <v>2292</v>
      </c>
      <c r="D256">
        <v>224</v>
      </c>
      <c r="E256" t="s">
        <v>3575</v>
      </c>
      <c r="F256">
        <v>97</v>
      </c>
      <c r="G256">
        <v>0</v>
      </c>
      <c r="H256">
        <f t="shared" si="9"/>
        <v>2957</v>
      </c>
      <c r="I256">
        <v>0</v>
      </c>
      <c r="J256" s="3">
        <f t="shared" si="10"/>
        <v>0</v>
      </c>
    </row>
    <row r="257" spans="1:10" x14ac:dyDescent="0.3">
      <c r="A257" s="1" t="s">
        <v>1229</v>
      </c>
      <c r="C257" s="1" t="s">
        <v>2989</v>
      </c>
      <c r="D257">
        <v>225</v>
      </c>
      <c r="E257" t="s">
        <v>3575</v>
      </c>
      <c r="F257">
        <v>90</v>
      </c>
      <c r="G257">
        <v>0</v>
      </c>
      <c r="H257">
        <f t="shared" si="9"/>
        <v>241</v>
      </c>
      <c r="I257">
        <v>0</v>
      </c>
      <c r="J257" s="3">
        <f t="shared" si="10"/>
        <v>0</v>
      </c>
    </row>
    <row r="258" spans="1:10" x14ac:dyDescent="0.3">
      <c r="A258" s="1" t="str">
        <f>"X"&amp;B258</f>
        <v>XDL021</v>
      </c>
      <c r="B258" s="1" t="s">
        <v>174</v>
      </c>
      <c r="C258" s="1" t="s">
        <v>177</v>
      </c>
      <c r="D258">
        <v>226</v>
      </c>
      <c r="E258" t="s">
        <v>3577</v>
      </c>
      <c r="F258">
        <v>95</v>
      </c>
      <c r="G258">
        <v>0</v>
      </c>
      <c r="H258">
        <f t="shared" ref="H258:H321" si="11">LEN(C258)</f>
        <v>3846</v>
      </c>
      <c r="I258">
        <v>1</v>
      </c>
      <c r="J258" s="3">
        <f t="shared" si="10"/>
        <v>1</v>
      </c>
    </row>
    <row r="259" spans="1:10" x14ac:dyDescent="0.3">
      <c r="A259" s="1" t="s">
        <v>1323</v>
      </c>
      <c r="C259" s="1" t="s">
        <v>3070</v>
      </c>
      <c r="D259">
        <v>227</v>
      </c>
      <c r="E259" t="s">
        <v>3575</v>
      </c>
      <c r="F259">
        <v>93</v>
      </c>
      <c r="G259">
        <v>0</v>
      </c>
      <c r="H259">
        <f t="shared" si="11"/>
        <v>394</v>
      </c>
      <c r="I259">
        <v>0</v>
      </c>
      <c r="J259" s="3">
        <f t="shared" ref="J259:J322" si="12">IF(B259="", 0, 1)</f>
        <v>0</v>
      </c>
    </row>
    <row r="260" spans="1:10" x14ac:dyDescent="0.3">
      <c r="A260" s="1" t="str">
        <f>"X"&amp;B260</f>
        <v>XDL049</v>
      </c>
      <c r="B260" s="1" t="s">
        <v>420</v>
      </c>
      <c r="C260" s="1" t="s">
        <v>428</v>
      </c>
      <c r="D260">
        <v>228</v>
      </c>
      <c r="E260" t="s">
        <v>3577</v>
      </c>
      <c r="F260">
        <v>95</v>
      </c>
      <c r="G260">
        <v>0</v>
      </c>
      <c r="H260">
        <f t="shared" si="11"/>
        <v>648</v>
      </c>
      <c r="I260">
        <v>1</v>
      </c>
      <c r="J260" s="3">
        <f t="shared" si="12"/>
        <v>1</v>
      </c>
    </row>
    <row r="261" spans="1:10" x14ac:dyDescent="0.3">
      <c r="A261" s="1" t="s">
        <v>203</v>
      </c>
      <c r="C261" s="1" t="s">
        <v>2078</v>
      </c>
      <c r="D261">
        <v>229</v>
      </c>
      <c r="E261" t="s">
        <v>3575</v>
      </c>
      <c r="F261">
        <v>85</v>
      </c>
      <c r="G261">
        <v>0</v>
      </c>
      <c r="H261">
        <f t="shared" si="11"/>
        <v>686</v>
      </c>
      <c r="I261">
        <v>0</v>
      </c>
      <c r="J261" s="3">
        <f t="shared" si="12"/>
        <v>0</v>
      </c>
    </row>
    <row r="262" spans="1:10" x14ac:dyDescent="0.3">
      <c r="A262" s="1" t="str">
        <f>"X"&amp;B262</f>
        <v>XDL112</v>
      </c>
      <c r="B262" s="1" t="s">
        <v>1004</v>
      </c>
      <c r="C262" s="1" t="s">
        <v>1005</v>
      </c>
      <c r="D262">
        <v>230</v>
      </c>
      <c r="E262" t="s">
        <v>3577</v>
      </c>
      <c r="F262">
        <v>72</v>
      </c>
      <c r="G262">
        <v>0</v>
      </c>
      <c r="H262">
        <f t="shared" si="11"/>
        <v>58</v>
      </c>
      <c r="I262">
        <v>1</v>
      </c>
      <c r="J262" s="3">
        <f t="shared" si="12"/>
        <v>1</v>
      </c>
    </row>
    <row r="263" spans="1:10" x14ac:dyDescent="0.3">
      <c r="A263" s="1" t="s">
        <v>695</v>
      </c>
      <c r="C263" s="1" t="s">
        <v>2516</v>
      </c>
      <c r="D263">
        <v>231</v>
      </c>
      <c r="E263" t="s">
        <v>3575</v>
      </c>
      <c r="F263">
        <v>95</v>
      </c>
      <c r="G263">
        <v>0</v>
      </c>
      <c r="H263">
        <f t="shared" si="11"/>
        <v>877</v>
      </c>
      <c r="I263">
        <v>0</v>
      </c>
      <c r="J263" s="3">
        <f t="shared" si="12"/>
        <v>0</v>
      </c>
    </row>
    <row r="264" spans="1:10" x14ac:dyDescent="0.3">
      <c r="A264" s="1" t="str">
        <f>"X"&amp;B264</f>
        <v>XDL033</v>
      </c>
      <c r="B264" s="1" t="s">
        <v>289</v>
      </c>
      <c r="C264" s="1" t="s">
        <v>295</v>
      </c>
      <c r="D264">
        <v>232</v>
      </c>
      <c r="E264" t="s">
        <v>3577</v>
      </c>
      <c r="F264">
        <v>72</v>
      </c>
      <c r="G264">
        <v>0</v>
      </c>
      <c r="H264">
        <f t="shared" si="11"/>
        <v>37</v>
      </c>
      <c r="I264">
        <v>1</v>
      </c>
      <c r="J264" s="3">
        <f t="shared" si="12"/>
        <v>1</v>
      </c>
    </row>
    <row r="265" spans="1:10" x14ac:dyDescent="0.3">
      <c r="A265" s="1" t="s">
        <v>1476</v>
      </c>
      <c r="C265" s="1" t="s">
        <v>3218</v>
      </c>
      <c r="D265">
        <v>233</v>
      </c>
      <c r="E265" t="s">
        <v>3575</v>
      </c>
      <c r="F265">
        <v>95</v>
      </c>
      <c r="G265">
        <v>0</v>
      </c>
      <c r="H265">
        <f t="shared" si="11"/>
        <v>1694</v>
      </c>
      <c r="I265">
        <v>0</v>
      </c>
      <c r="J265" s="3">
        <f t="shared" si="12"/>
        <v>0</v>
      </c>
    </row>
    <row r="266" spans="1:10" x14ac:dyDescent="0.3">
      <c r="A266" s="1" t="str">
        <f>"X"&amp;B266</f>
        <v>XDL108</v>
      </c>
      <c r="B266" s="1" t="s">
        <v>964</v>
      </c>
      <c r="C266" s="1" t="s">
        <v>966</v>
      </c>
      <c r="D266">
        <v>234</v>
      </c>
      <c r="E266" t="s">
        <v>3577</v>
      </c>
      <c r="F266">
        <v>93</v>
      </c>
      <c r="G266">
        <v>0</v>
      </c>
      <c r="H266">
        <f t="shared" si="11"/>
        <v>261</v>
      </c>
      <c r="I266">
        <v>1</v>
      </c>
      <c r="J266" s="3">
        <f t="shared" si="12"/>
        <v>1</v>
      </c>
    </row>
    <row r="267" spans="1:10" x14ac:dyDescent="0.3">
      <c r="A267" s="1" t="str">
        <f>"X"&amp;B267</f>
        <v>XDL168</v>
      </c>
      <c r="B267" s="1" t="s">
        <v>1462</v>
      </c>
      <c r="C267" s="1" t="s">
        <v>1475</v>
      </c>
      <c r="D267">
        <v>236</v>
      </c>
      <c r="E267" t="s">
        <v>3577</v>
      </c>
      <c r="F267">
        <v>88</v>
      </c>
      <c r="G267">
        <v>0</v>
      </c>
      <c r="H267">
        <f t="shared" si="11"/>
        <v>640</v>
      </c>
      <c r="I267">
        <v>1</v>
      </c>
      <c r="J267" s="3">
        <f t="shared" si="12"/>
        <v>1</v>
      </c>
    </row>
    <row r="268" spans="1:10" x14ac:dyDescent="0.3">
      <c r="A268" s="1" t="s">
        <v>1195</v>
      </c>
      <c r="C268" s="1" t="s">
        <v>2952</v>
      </c>
      <c r="D268">
        <v>237</v>
      </c>
      <c r="E268" t="s">
        <v>3575</v>
      </c>
      <c r="F268">
        <v>95</v>
      </c>
      <c r="G268">
        <v>0</v>
      </c>
      <c r="H268">
        <f t="shared" si="11"/>
        <v>413</v>
      </c>
      <c r="I268">
        <v>0</v>
      </c>
      <c r="J268" s="3">
        <f t="shared" si="12"/>
        <v>0</v>
      </c>
    </row>
    <row r="269" spans="1:10" x14ac:dyDescent="0.3">
      <c r="A269" s="1" t="s">
        <v>1077</v>
      </c>
      <c r="C269" s="1" t="s">
        <v>2853</v>
      </c>
      <c r="D269">
        <v>238</v>
      </c>
      <c r="E269" t="s">
        <v>3575</v>
      </c>
      <c r="F269">
        <v>95</v>
      </c>
      <c r="G269">
        <v>0</v>
      </c>
      <c r="H269">
        <f t="shared" si="11"/>
        <v>486</v>
      </c>
      <c r="I269">
        <v>0</v>
      </c>
      <c r="J269" s="3">
        <f t="shared" si="12"/>
        <v>0</v>
      </c>
    </row>
    <row r="270" spans="1:10" x14ac:dyDescent="0.3">
      <c r="A270" s="1" t="str">
        <f>"X"&amp;B270</f>
        <v>XDL138</v>
      </c>
      <c r="B270" s="1" t="s">
        <v>1211</v>
      </c>
      <c r="C270" s="1" t="s">
        <v>1214</v>
      </c>
      <c r="D270">
        <v>239</v>
      </c>
      <c r="E270" t="s">
        <v>3577</v>
      </c>
      <c r="F270">
        <v>95</v>
      </c>
      <c r="G270">
        <v>0</v>
      </c>
      <c r="H270">
        <f t="shared" si="11"/>
        <v>1594</v>
      </c>
      <c r="I270">
        <v>1</v>
      </c>
      <c r="J270" s="3">
        <f t="shared" si="12"/>
        <v>1</v>
      </c>
    </row>
    <row r="271" spans="1:10" x14ac:dyDescent="0.3">
      <c r="A271" s="1" t="s">
        <v>933</v>
      </c>
      <c r="C271" s="1" t="s">
        <v>2735</v>
      </c>
      <c r="D271">
        <v>240</v>
      </c>
      <c r="E271" t="s">
        <v>3575</v>
      </c>
      <c r="F271">
        <v>93</v>
      </c>
      <c r="G271">
        <v>0</v>
      </c>
      <c r="H271">
        <f t="shared" si="11"/>
        <v>939</v>
      </c>
      <c r="I271">
        <v>0</v>
      </c>
      <c r="J271" s="3">
        <f t="shared" si="12"/>
        <v>0</v>
      </c>
    </row>
    <row r="272" spans="1:10" x14ac:dyDescent="0.3">
      <c r="A272" s="1" t="str">
        <f>"X"&amp;B272</f>
        <v>XDL180</v>
      </c>
      <c r="B272" s="1" t="s">
        <v>1574</v>
      </c>
      <c r="C272" s="1" t="s">
        <v>1583</v>
      </c>
      <c r="D272">
        <v>241</v>
      </c>
      <c r="E272" t="s">
        <v>3577</v>
      </c>
      <c r="F272">
        <v>96</v>
      </c>
      <c r="G272">
        <v>0</v>
      </c>
      <c r="H272">
        <f t="shared" si="11"/>
        <v>3838</v>
      </c>
      <c r="I272">
        <v>1</v>
      </c>
      <c r="J272" s="3">
        <f t="shared" si="12"/>
        <v>1</v>
      </c>
    </row>
    <row r="273" spans="1:10" x14ac:dyDescent="0.3">
      <c r="A273" s="1" t="str">
        <f>"X"&amp;B273</f>
        <v>XDL105</v>
      </c>
      <c r="B273" s="1" t="s">
        <v>947</v>
      </c>
      <c r="C273" s="1" t="s">
        <v>952</v>
      </c>
      <c r="D273">
        <v>242</v>
      </c>
      <c r="E273" t="s">
        <v>3577</v>
      </c>
      <c r="F273">
        <v>85</v>
      </c>
      <c r="G273">
        <v>0</v>
      </c>
      <c r="H273">
        <f t="shared" si="11"/>
        <v>675</v>
      </c>
      <c r="I273">
        <v>1</v>
      </c>
      <c r="J273" s="3">
        <f t="shared" si="12"/>
        <v>1</v>
      </c>
    </row>
    <row r="274" spans="1:10" x14ac:dyDescent="0.3">
      <c r="A274" s="1" t="str">
        <f>"X"&amp;B274</f>
        <v>XDL168</v>
      </c>
      <c r="B274" s="1" t="s">
        <v>1462</v>
      </c>
      <c r="C274" s="1" t="s">
        <v>1468</v>
      </c>
      <c r="D274">
        <v>243</v>
      </c>
      <c r="E274" t="s">
        <v>3577</v>
      </c>
      <c r="F274">
        <v>78</v>
      </c>
      <c r="G274">
        <v>0</v>
      </c>
      <c r="H274">
        <f t="shared" si="11"/>
        <v>486</v>
      </c>
      <c r="I274">
        <v>1</v>
      </c>
      <c r="J274" s="3">
        <f t="shared" si="12"/>
        <v>1</v>
      </c>
    </row>
    <row r="275" spans="1:10" x14ac:dyDescent="0.3">
      <c r="A275" s="1" t="s">
        <v>953</v>
      </c>
      <c r="C275" s="1" t="s">
        <v>2743</v>
      </c>
      <c r="D275">
        <v>244</v>
      </c>
      <c r="E275" t="s">
        <v>3575</v>
      </c>
      <c r="F275">
        <v>97</v>
      </c>
      <c r="G275">
        <v>0</v>
      </c>
      <c r="H275">
        <f t="shared" si="11"/>
        <v>960</v>
      </c>
      <c r="I275">
        <v>0</v>
      </c>
      <c r="J275" s="3">
        <f t="shared" si="12"/>
        <v>0</v>
      </c>
    </row>
    <row r="276" spans="1:10" x14ac:dyDescent="0.3">
      <c r="A276" s="1" t="str">
        <f>"X"&amp;B276</f>
        <v>XDL146</v>
      </c>
      <c r="B276" s="1" t="s">
        <v>1283</v>
      </c>
      <c r="C276" s="1" t="s">
        <v>1287</v>
      </c>
      <c r="D276">
        <v>245</v>
      </c>
      <c r="E276" t="s">
        <v>3577</v>
      </c>
      <c r="F276">
        <v>82</v>
      </c>
      <c r="G276">
        <v>0</v>
      </c>
      <c r="H276">
        <f t="shared" si="11"/>
        <v>923</v>
      </c>
      <c r="I276">
        <v>1</v>
      </c>
      <c r="J276" s="3">
        <f t="shared" si="12"/>
        <v>1</v>
      </c>
    </row>
    <row r="277" spans="1:10" x14ac:dyDescent="0.3">
      <c r="A277" s="1" t="s">
        <v>1146</v>
      </c>
      <c r="C277" s="1" t="s">
        <v>2911</v>
      </c>
      <c r="D277">
        <v>246</v>
      </c>
      <c r="E277" t="s">
        <v>3575</v>
      </c>
      <c r="F277">
        <v>88</v>
      </c>
      <c r="G277">
        <v>0</v>
      </c>
      <c r="H277">
        <f t="shared" si="11"/>
        <v>70</v>
      </c>
      <c r="I277">
        <v>0</v>
      </c>
      <c r="J277" s="3">
        <f t="shared" si="12"/>
        <v>0</v>
      </c>
    </row>
    <row r="278" spans="1:10" x14ac:dyDescent="0.3">
      <c r="A278" s="1" t="str">
        <f>"X"&amp;B278</f>
        <v>XDL074</v>
      </c>
      <c r="B278" s="1" t="s">
        <v>695</v>
      </c>
      <c r="C278" s="1" t="s">
        <v>699</v>
      </c>
      <c r="D278">
        <v>247</v>
      </c>
      <c r="E278" t="s">
        <v>3577</v>
      </c>
      <c r="F278">
        <v>88</v>
      </c>
      <c r="G278">
        <v>0</v>
      </c>
      <c r="H278">
        <f t="shared" si="11"/>
        <v>1592</v>
      </c>
      <c r="I278">
        <v>1</v>
      </c>
      <c r="J278" s="3">
        <f t="shared" si="12"/>
        <v>1</v>
      </c>
    </row>
    <row r="279" spans="1:10" x14ac:dyDescent="0.3">
      <c r="A279" s="1" t="str">
        <f>"X"&amp;B279</f>
        <v>XDL162</v>
      </c>
      <c r="B279" s="1" t="s">
        <v>1410</v>
      </c>
      <c r="C279" s="1" t="s">
        <v>1414</v>
      </c>
      <c r="D279">
        <v>248</v>
      </c>
      <c r="E279" t="s">
        <v>3577</v>
      </c>
      <c r="F279">
        <v>80</v>
      </c>
      <c r="G279">
        <v>0</v>
      </c>
      <c r="H279">
        <f t="shared" si="11"/>
        <v>206</v>
      </c>
      <c r="I279">
        <v>1</v>
      </c>
      <c r="J279" s="3">
        <f t="shared" si="12"/>
        <v>1</v>
      </c>
    </row>
    <row r="280" spans="1:10" x14ac:dyDescent="0.3">
      <c r="A280" s="1" t="s">
        <v>964</v>
      </c>
      <c r="C280" s="1" t="s">
        <v>2755</v>
      </c>
      <c r="D280">
        <v>249</v>
      </c>
      <c r="E280" t="s">
        <v>3575</v>
      </c>
      <c r="F280">
        <v>96</v>
      </c>
      <c r="G280">
        <v>0</v>
      </c>
      <c r="H280">
        <f t="shared" si="11"/>
        <v>138</v>
      </c>
      <c r="I280">
        <v>0</v>
      </c>
      <c r="J280" s="3">
        <f t="shared" si="12"/>
        <v>0</v>
      </c>
    </row>
    <row r="281" spans="1:10" x14ac:dyDescent="0.3">
      <c r="A281" s="1" t="s">
        <v>1031</v>
      </c>
      <c r="C281" s="1" t="s">
        <v>2812</v>
      </c>
      <c r="D281">
        <v>250</v>
      </c>
      <c r="E281" t="s">
        <v>3575</v>
      </c>
      <c r="F281">
        <v>97</v>
      </c>
      <c r="G281">
        <v>0</v>
      </c>
      <c r="H281">
        <f t="shared" si="11"/>
        <v>396</v>
      </c>
      <c r="I281">
        <v>0</v>
      </c>
      <c r="J281" s="3">
        <f t="shared" si="12"/>
        <v>0</v>
      </c>
    </row>
    <row r="282" spans="1:10" x14ac:dyDescent="0.3">
      <c r="A282" s="1" t="s">
        <v>1760</v>
      </c>
      <c r="C282" s="1" t="s">
        <v>3454</v>
      </c>
      <c r="D282">
        <v>251</v>
      </c>
      <c r="E282" t="s">
        <v>3575</v>
      </c>
      <c r="F282">
        <v>97</v>
      </c>
      <c r="G282">
        <v>0</v>
      </c>
      <c r="H282">
        <f t="shared" si="11"/>
        <v>189</v>
      </c>
      <c r="I282">
        <v>0</v>
      </c>
      <c r="J282" s="3">
        <f t="shared" si="12"/>
        <v>0</v>
      </c>
    </row>
    <row r="283" spans="1:10" x14ac:dyDescent="0.3">
      <c r="A283" s="1" t="s">
        <v>1462</v>
      </c>
      <c r="C283" s="1" t="s">
        <v>3198</v>
      </c>
      <c r="D283">
        <v>252</v>
      </c>
      <c r="E283" t="s">
        <v>3575</v>
      </c>
      <c r="F283">
        <v>96</v>
      </c>
      <c r="G283">
        <v>0</v>
      </c>
      <c r="H283">
        <f t="shared" si="11"/>
        <v>330</v>
      </c>
      <c r="I283">
        <v>0</v>
      </c>
      <c r="J283" s="3">
        <f t="shared" si="12"/>
        <v>0</v>
      </c>
    </row>
    <row r="284" spans="1:10" x14ac:dyDescent="0.3">
      <c r="A284" s="1" t="str">
        <f>"X"&amp;B284</f>
        <v>XDL152</v>
      </c>
      <c r="B284" s="1" t="s">
        <v>1335</v>
      </c>
      <c r="C284" s="1" t="s">
        <v>1339</v>
      </c>
      <c r="D284">
        <v>253</v>
      </c>
      <c r="E284" t="s">
        <v>3577</v>
      </c>
      <c r="F284">
        <v>78</v>
      </c>
      <c r="G284">
        <v>0</v>
      </c>
      <c r="H284">
        <f t="shared" si="11"/>
        <v>418</v>
      </c>
      <c r="I284">
        <v>1</v>
      </c>
      <c r="J284" s="3">
        <f t="shared" si="12"/>
        <v>1</v>
      </c>
    </row>
    <row r="285" spans="1:10" x14ac:dyDescent="0.3">
      <c r="A285" s="1" t="str">
        <f>"X"&amp;B285</f>
        <v>XDL200</v>
      </c>
      <c r="B285" s="1" t="s">
        <v>1730</v>
      </c>
      <c r="C285" s="1" t="s">
        <v>1740</v>
      </c>
      <c r="D285">
        <v>254</v>
      </c>
      <c r="E285" t="s">
        <v>3577</v>
      </c>
      <c r="F285">
        <v>85</v>
      </c>
      <c r="G285">
        <v>0</v>
      </c>
      <c r="H285">
        <f t="shared" si="11"/>
        <v>169</v>
      </c>
      <c r="I285">
        <v>1</v>
      </c>
      <c r="J285" s="3">
        <f t="shared" si="12"/>
        <v>1</v>
      </c>
    </row>
    <row r="286" spans="1:10" x14ac:dyDescent="0.3">
      <c r="A286" s="1" t="s">
        <v>1333</v>
      </c>
      <c r="C286" s="1" t="s">
        <v>3076</v>
      </c>
      <c r="D286">
        <v>255</v>
      </c>
      <c r="E286" t="s">
        <v>3575</v>
      </c>
      <c r="F286">
        <v>95</v>
      </c>
      <c r="G286">
        <v>0</v>
      </c>
      <c r="H286">
        <f t="shared" si="11"/>
        <v>91</v>
      </c>
      <c r="I286">
        <v>0</v>
      </c>
      <c r="J286" s="3">
        <f t="shared" si="12"/>
        <v>0</v>
      </c>
    </row>
    <row r="287" spans="1:10" x14ac:dyDescent="0.3">
      <c r="A287" s="1" t="str">
        <f>"X"&amp;B287</f>
        <v>XDL007</v>
      </c>
      <c r="B287" s="1" t="s">
        <v>38</v>
      </c>
      <c r="C287" s="1" t="s">
        <v>45</v>
      </c>
      <c r="D287">
        <v>256</v>
      </c>
      <c r="E287" t="s">
        <v>3577</v>
      </c>
      <c r="F287">
        <v>97</v>
      </c>
      <c r="G287">
        <v>0</v>
      </c>
      <c r="H287">
        <f t="shared" si="11"/>
        <v>4891</v>
      </c>
      <c r="I287">
        <v>1</v>
      </c>
      <c r="J287" s="3">
        <f t="shared" si="12"/>
        <v>1</v>
      </c>
    </row>
    <row r="288" spans="1:10" x14ac:dyDescent="0.3">
      <c r="A288" s="1" t="str">
        <f>"X"&amp;B288</f>
        <v>XDL193</v>
      </c>
      <c r="B288" s="1" t="s">
        <v>1668</v>
      </c>
      <c r="C288" s="1" t="s">
        <v>1674</v>
      </c>
      <c r="D288">
        <v>257</v>
      </c>
      <c r="E288" t="s">
        <v>3577</v>
      </c>
      <c r="F288">
        <v>88</v>
      </c>
      <c r="G288">
        <v>0</v>
      </c>
      <c r="H288">
        <f t="shared" si="11"/>
        <v>508</v>
      </c>
      <c r="I288">
        <v>1</v>
      </c>
      <c r="J288" s="3">
        <f t="shared" si="12"/>
        <v>1</v>
      </c>
    </row>
    <row r="289" spans="1:10" x14ac:dyDescent="0.3">
      <c r="A289" s="1" t="str">
        <f>"X"&amp;B289</f>
        <v>XDL196</v>
      </c>
      <c r="B289" s="1" t="s">
        <v>1696</v>
      </c>
      <c r="C289" s="1" t="s">
        <v>1703</v>
      </c>
      <c r="D289">
        <v>258</v>
      </c>
      <c r="E289" t="s">
        <v>3577</v>
      </c>
      <c r="F289">
        <v>80</v>
      </c>
      <c r="G289">
        <v>0</v>
      </c>
      <c r="H289">
        <f t="shared" si="11"/>
        <v>1233</v>
      </c>
      <c r="I289">
        <v>1</v>
      </c>
      <c r="J289" s="3">
        <f t="shared" si="12"/>
        <v>1</v>
      </c>
    </row>
    <row r="290" spans="1:10" x14ac:dyDescent="0.3">
      <c r="A290" s="1" t="s">
        <v>1462</v>
      </c>
      <c r="C290" s="1" t="s">
        <v>3200</v>
      </c>
      <c r="D290">
        <v>259</v>
      </c>
      <c r="E290" t="s">
        <v>3575</v>
      </c>
      <c r="F290">
        <v>96</v>
      </c>
      <c r="G290">
        <v>0</v>
      </c>
      <c r="H290">
        <f t="shared" si="11"/>
        <v>626</v>
      </c>
      <c r="I290">
        <v>0</v>
      </c>
      <c r="J290" s="3">
        <f t="shared" si="12"/>
        <v>0</v>
      </c>
    </row>
    <row r="291" spans="1:10" x14ac:dyDescent="0.3">
      <c r="A291" s="1" t="str">
        <f>"X"&amp;B291</f>
        <v>XDL031</v>
      </c>
      <c r="B291" s="1" t="s">
        <v>278</v>
      </c>
      <c r="C291" s="1" t="s">
        <v>284</v>
      </c>
      <c r="D291">
        <v>260</v>
      </c>
      <c r="E291" t="s">
        <v>3577</v>
      </c>
      <c r="F291">
        <v>75</v>
      </c>
      <c r="G291">
        <v>0</v>
      </c>
      <c r="H291">
        <f t="shared" si="11"/>
        <v>154</v>
      </c>
      <c r="I291">
        <v>1</v>
      </c>
      <c r="J291" s="3">
        <f t="shared" si="12"/>
        <v>1</v>
      </c>
    </row>
    <row r="292" spans="1:10" x14ac:dyDescent="0.3">
      <c r="A292" s="1" t="s">
        <v>203</v>
      </c>
      <c r="C292" s="1" t="s">
        <v>2074</v>
      </c>
      <c r="D292">
        <v>261</v>
      </c>
      <c r="E292" t="s">
        <v>3575</v>
      </c>
      <c r="F292">
        <v>97</v>
      </c>
      <c r="G292">
        <v>0</v>
      </c>
      <c r="H292">
        <f t="shared" si="11"/>
        <v>264</v>
      </c>
      <c r="I292">
        <v>0</v>
      </c>
      <c r="J292" s="3">
        <f t="shared" si="12"/>
        <v>0</v>
      </c>
    </row>
    <row r="293" spans="1:10" x14ac:dyDescent="0.3">
      <c r="A293" s="1" t="s">
        <v>825</v>
      </c>
      <c r="C293" s="1" t="s">
        <v>2639</v>
      </c>
      <c r="D293">
        <v>262</v>
      </c>
      <c r="E293" t="s">
        <v>3575</v>
      </c>
      <c r="F293">
        <v>97</v>
      </c>
      <c r="G293">
        <v>0</v>
      </c>
      <c r="H293">
        <f t="shared" si="11"/>
        <v>133</v>
      </c>
      <c r="I293">
        <v>0</v>
      </c>
      <c r="J293" s="3">
        <f t="shared" si="12"/>
        <v>0</v>
      </c>
    </row>
    <row r="294" spans="1:10" x14ac:dyDescent="0.3">
      <c r="A294" s="1" t="str">
        <f>"X"&amp;B294</f>
        <v>XDL167</v>
      </c>
      <c r="B294" s="1" t="s">
        <v>1452</v>
      </c>
      <c r="C294" s="1" t="s">
        <v>1454</v>
      </c>
      <c r="D294">
        <v>263</v>
      </c>
      <c r="E294" t="s">
        <v>3577</v>
      </c>
      <c r="F294">
        <v>75</v>
      </c>
      <c r="G294">
        <v>0</v>
      </c>
      <c r="H294">
        <f t="shared" si="11"/>
        <v>58</v>
      </c>
      <c r="I294">
        <v>1</v>
      </c>
      <c r="J294" s="3">
        <f t="shared" si="12"/>
        <v>1</v>
      </c>
    </row>
    <row r="295" spans="1:10" x14ac:dyDescent="0.3">
      <c r="A295" s="1" t="str">
        <f>"X"&amp;B295</f>
        <v>XDL003</v>
      </c>
      <c r="B295" s="1" t="s">
        <v>10</v>
      </c>
      <c r="C295" s="1" t="s">
        <v>11</v>
      </c>
      <c r="D295">
        <v>264</v>
      </c>
      <c r="E295" t="s">
        <v>3577</v>
      </c>
      <c r="F295">
        <v>75</v>
      </c>
      <c r="G295">
        <v>0</v>
      </c>
      <c r="H295">
        <f t="shared" si="11"/>
        <v>256</v>
      </c>
      <c r="I295">
        <v>1</v>
      </c>
      <c r="J295" s="3">
        <f t="shared" si="12"/>
        <v>1</v>
      </c>
    </row>
    <row r="296" spans="1:10" x14ac:dyDescent="0.3">
      <c r="A296" s="1" t="str">
        <f>"X"&amp;B296</f>
        <v>XDL132</v>
      </c>
      <c r="B296" s="1" t="s">
        <v>1178</v>
      </c>
      <c r="C296" s="1" t="s">
        <v>1183</v>
      </c>
      <c r="D296">
        <v>265</v>
      </c>
      <c r="E296" t="s">
        <v>3577</v>
      </c>
      <c r="F296">
        <v>80</v>
      </c>
      <c r="G296">
        <v>0</v>
      </c>
      <c r="H296">
        <f t="shared" si="11"/>
        <v>348</v>
      </c>
      <c r="I296">
        <v>1</v>
      </c>
      <c r="J296" s="3">
        <f t="shared" si="12"/>
        <v>1</v>
      </c>
    </row>
    <row r="297" spans="1:10" x14ac:dyDescent="0.3">
      <c r="A297" s="1" t="str">
        <f>"X"&amp;B297</f>
        <v>XDL013</v>
      </c>
      <c r="B297" s="1" t="s">
        <v>87</v>
      </c>
      <c r="C297" s="1" t="s">
        <v>89</v>
      </c>
      <c r="D297">
        <v>266</v>
      </c>
      <c r="E297" t="s">
        <v>3577</v>
      </c>
      <c r="F297">
        <v>82</v>
      </c>
      <c r="G297">
        <v>0</v>
      </c>
      <c r="H297">
        <f t="shared" si="11"/>
        <v>423</v>
      </c>
      <c r="I297">
        <v>1</v>
      </c>
      <c r="J297" s="3">
        <f t="shared" si="12"/>
        <v>1</v>
      </c>
    </row>
    <row r="298" spans="1:10" x14ac:dyDescent="0.3">
      <c r="A298" s="1" t="s">
        <v>332</v>
      </c>
      <c r="C298" s="1" t="s">
        <v>2202</v>
      </c>
      <c r="D298">
        <v>267</v>
      </c>
      <c r="E298" t="s">
        <v>3575</v>
      </c>
      <c r="F298">
        <v>90</v>
      </c>
      <c r="G298">
        <v>0</v>
      </c>
      <c r="H298">
        <f t="shared" si="11"/>
        <v>631</v>
      </c>
      <c r="I298">
        <v>0</v>
      </c>
      <c r="J298" s="3">
        <f t="shared" si="12"/>
        <v>0</v>
      </c>
    </row>
    <row r="299" spans="1:10" x14ac:dyDescent="0.3">
      <c r="A299" s="1" t="str">
        <f>"X"&amp;B299</f>
        <v>XDL083</v>
      </c>
      <c r="B299" s="1" t="s">
        <v>782</v>
      </c>
      <c r="C299" s="1" t="s">
        <v>785</v>
      </c>
      <c r="D299">
        <v>268</v>
      </c>
      <c r="E299" t="s">
        <v>3577</v>
      </c>
      <c r="F299">
        <v>65</v>
      </c>
      <c r="G299">
        <v>0</v>
      </c>
      <c r="H299">
        <f t="shared" si="11"/>
        <v>35</v>
      </c>
      <c r="I299">
        <v>1</v>
      </c>
      <c r="J299" s="3">
        <f t="shared" si="12"/>
        <v>1</v>
      </c>
    </row>
    <row r="300" spans="1:10" x14ac:dyDescent="0.3">
      <c r="A300" s="1" t="s">
        <v>1830</v>
      </c>
      <c r="C300" s="1" t="s">
        <v>3522</v>
      </c>
      <c r="D300">
        <v>269</v>
      </c>
      <c r="E300" t="s">
        <v>3575</v>
      </c>
      <c r="F300">
        <v>88</v>
      </c>
      <c r="G300">
        <v>0</v>
      </c>
      <c r="H300">
        <f t="shared" si="11"/>
        <v>186</v>
      </c>
      <c r="I300">
        <v>0</v>
      </c>
      <c r="J300" s="3">
        <f t="shared" si="12"/>
        <v>0</v>
      </c>
    </row>
    <row r="301" spans="1:10" x14ac:dyDescent="0.3">
      <c r="A301" s="1" t="str">
        <f>"X"&amp;B301</f>
        <v>XDL051</v>
      </c>
      <c r="B301" s="1" t="s">
        <v>440</v>
      </c>
      <c r="C301" s="1" t="s">
        <v>450</v>
      </c>
      <c r="D301">
        <v>270</v>
      </c>
      <c r="E301" t="s">
        <v>3577</v>
      </c>
      <c r="F301">
        <v>80</v>
      </c>
      <c r="G301">
        <v>0</v>
      </c>
      <c r="H301">
        <f t="shared" si="11"/>
        <v>2950</v>
      </c>
      <c r="I301">
        <v>1</v>
      </c>
      <c r="J301" s="3">
        <f t="shared" si="12"/>
        <v>1</v>
      </c>
    </row>
    <row r="302" spans="1:10" x14ac:dyDescent="0.3">
      <c r="A302" s="1" t="s">
        <v>871</v>
      </c>
      <c r="C302" s="1" t="s">
        <v>2672</v>
      </c>
      <c r="D302">
        <v>271</v>
      </c>
      <c r="E302" t="s">
        <v>3575</v>
      </c>
      <c r="F302">
        <v>92</v>
      </c>
      <c r="G302">
        <v>0</v>
      </c>
      <c r="H302">
        <f t="shared" si="11"/>
        <v>562</v>
      </c>
      <c r="I302">
        <v>0</v>
      </c>
      <c r="J302" s="3">
        <f t="shared" si="12"/>
        <v>0</v>
      </c>
    </row>
    <row r="303" spans="1:10" x14ac:dyDescent="0.3">
      <c r="A303" s="1" t="s">
        <v>289</v>
      </c>
      <c r="C303" s="1" t="s">
        <v>2156</v>
      </c>
      <c r="D303">
        <v>272</v>
      </c>
      <c r="E303" t="s">
        <v>3575</v>
      </c>
      <c r="F303">
        <v>95</v>
      </c>
      <c r="G303">
        <v>0</v>
      </c>
      <c r="H303">
        <f t="shared" si="11"/>
        <v>167</v>
      </c>
      <c r="I303">
        <v>0</v>
      </c>
      <c r="J303" s="3">
        <f t="shared" si="12"/>
        <v>0</v>
      </c>
    </row>
    <row r="304" spans="1:10" x14ac:dyDescent="0.3">
      <c r="A304" s="1" t="str">
        <f>"X"&amp;B304</f>
        <v>XDL200</v>
      </c>
      <c r="B304" s="1" t="s">
        <v>1730</v>
      </c>
      <c r="C304" s="1" t="s">
        <v>1741</v>
      </c>
      <c r="D304">
        <v>273</v>
      </c>
      <c r="E304" t="s">
        <v>3577</v>
      </c>
      <c r="F304">
        <v>72</v>
      </c>
      <c r="G304">
        <v>0</v>
      </c>
      <c r="H304">
        <f t="shared" si="11"/>
        <v>151</v>
      </c>
      <c r="I304">
        <v>1</v>
      </c>
      <c r="J304" s="3">
        <f t="shared" si="12"/>
        <v>1</v>
      </c>
    </row>
    <row r="305" spans="1:10" x14ac:dyDescent="0.3">
      <c r="A305" s="1" t="s">
        <v>353</v>
      </c>
      <c r="C305" s="1" t="s">
        <v>2213</v>
      </c>
      <c r="D305">
        <v>274</v>
      </c>
      <c r="E305" t="s">
        <v>3575</v>
      </c>
      <c r="F305">
        <v>97</v>
      </c>
      <c r="G305">
        <v>0</v>
      </c>
      <c r="H305">
        <f t="shared" si="11"/>
        <v>764</v>
      </c>
      <c r="I305">
        <v>0</v>
      </c>
      <c r="J305" s="3">
        <f t="shared" si="12"/>
        <v>0</v>
      </c>
    </row>
    <row r="306" spans="1:10" x14ac:dyDescent="0.3">
      <c r="A306" s="1" t="s">
        <v>1195</v>
      </c>
      <c r="C306" s="1" t="s">
        <v>2960</v>
      </c>
      <c r="D306">
        <v>275</v>
      </c>
      <c r="E306" t="s">
        <v>3575</v>
      </c>
      <c r="F306">
        <v>90</v>
      </c>
      <c r="G306">
        <v>0</v>
      </c>
      <c r="H306">
        <f t="shared" si="11"/>
        <v>275</v>
      </c>
      <c r="I306">
        <v>0</v>
      </c>
      <c r="J306" s="3">
        <f t="shared" si="12"/>
        <v>0</v>
      </c>
    </row>
    <row r="307" spans="1:10" x14ac:dyDescent="0.3">
      <c r="A307" s="1" t="str">
        <f t="shared" ref="A307:A312" si="13">"X"&amp;B307</f>
        <v>XDL149</v>
      </c>
      <c r="B307" s="1" t="s">
        <v>1310</v>
      </c>
      <c r="C307" s="1" t="s">
        <v>1312</v>
      </c>
      <c r="D307">
        <v>276</v>
      </c>
      <c r="E307" t="s">
        <v>3577</v>
      </c>
      <c r="F307">
        <v>95</v>
      </c>
      <c r="G307">
        <v>0</v>
      </c>
      <c r="H307">
        <f t="shared" si="11"/>
        <v>1159</v>
      </c>
      <c r="I307">
        <v>1</v>
      </c>
      <c r="J307" s="3">
        <f t="shared" si="12"/>
        <v>1</v>
      </c>
    </row>
    <row r="308" spans="1:10" x14ac:dyDescent="0.3">
      <c r="A308" s="1" t="str">
        <f t="shared" si="13"/>
        <v>XDL073</v>
      </c>
      <c r="B308" s="1" t="s">
        <v>688</v>
      </c>
      <c r="C308" s="1" t="s">
        <v>690</v>
      </c>
      <c r="D308">
        <v>277</v>
      </c>
      <c r="E308" t="s">
        <v>3577</v>
      </c>
      <c r="F308">
        <v>90</v>
      </c>
      <c r="G308">
        <v>0</v>
      </c>
      <c r="H308">
        <f t="shared" si="11"/>
        <v>616</v>
      </c>
      <c r="I308">
        <v>1</v>
      </c>
      <c r="J308" s="3">
        <f t="shared" si="12"/>
        <v>1</v>
      </c>
    </row>
    <row r="309" spans="1:10" x14ac:dyDescent="0.3">
      <c r="A309" s="1" t="str">
        <f t="shared" si="13"/>
        <v>XDL169</v>
      </c>
      <c r="B309" s="1" t="s">
        <v>1476</v>
      </c>
      <c r="C309" s="1" t="s">
        <v>1480</v>
      </c>
      <c r="D309">
        <v>278</v>
      </c>
      <c r="E309" t="s">
        <v>3577</v>
      </c>
      <c r="F309">
        <v>88</v>
      </c>
      <c r="G309">
        <v>0</v>
      </c>
      <c r="H309">
        <f t="shared" si="11"/>
        <v>249</v>
      </c>
      <c r="I309">
        <v>1</v>
      </c>
      <c r="J309" s="3">
        <f t="shared" si="12"/>
        <v>1</v>
      </c>
    </row>
    <row r="310" spans="1:10" x14ac:dyDescent="0.3">
      <c r="A310" s="1" t="str">
        <f t="shared" si="13"/>
        <v>XDL130</v>
      </c>
      <c r="B310" s="1" t="s">
        <v>1156</v>
      </c>
      <c r="C310" s="1" t="s">
        <v>1166</v>
      </c>
      <c r="D310">
        <v>279</v>
      </c>
      <c r="E310" t="s">
        <v>3577</v>
      </c>
      <c r="F310">
        <v>93</v>
      </c>
      <c r="G310">
        <v>0</v>
      </c>
      <c r="H310">
        <f t="shared" si="11"/>
        <v>207</v>
      </c>
      <c r="I310">
        <v>1</v>
      </c>
      <c r="J310" s="3">
        <f t="shared" si="12"/>
        <v>1</v>
      </c>
    </row>
    <row r="311" spans="1:10" x14ac:dyDescent="0.3">
      <c r="A311" s="1" t="str">
        <f t="shared" si="13"/>
        <v>XDL053</v>
      </c>
      <c r="B311" s="1" t="s">
        <v>459</v>
      </c>
      <c r="C311" s="1" t="s">
        <v>473</v>
      </c>
      <c r="D311">
        <v>280</v>
      </c>
      <c r="E311" t="s">
        <v>3577</v>
      </c>
      <c r="F311">
        <v>98</v>
      </c>
      <c r="G311">
        <v>0</v>
      </c>
      <c r="H311">
        <f t="shared" si="11"/>
        <v>1247</v>
      </c>
      <c r="I311">
        <v>1</v>
      </c>
      <c r="J311" s="3">
        <f t="shared" si="12"/>
        <v>1</v>
      </c>
    </row>
    <row r="312" spans="1:10" x14ac:dyDescent="0.3">
      <c r="A312" s="1" t="str">
        <f t="shared" si="13"/>
        <v>XDL030</v>
      </c>
      <c r="B312" s="1" t="s">
        <v>265</v>
      </c>
      <c r="C312" s="1" t="s">
        <v>276</v>
      </c>
      <c r="D312">
        <v>281</v>
      </c>
      <c r="E312" t="s">
        <v>3577</v>
      </c>
      <c r="F312">
        <v>88</v>
      </c>
      <c r="G312">
        <v>0</v>
      </c>
      <c r="H312">
        <f t="shared" si="11"/>
        <v>535</v>
      </c>
      <c r="I312">
        <v>1</v>
      </c>
      <c r="J312" s="3">
        <f t="shared" si="12"/>
        <v>1</v>
      </c>
    </row>
    <row r="313" spans="1:10" x14ac:dyDescent="0.3">
      <c r="A313" s="1" t="s">
        <v>122</v>
      </c>
      <c r="C313" s="1" t="s">
        <v>2014</v>
      </c>
      <c r="D313">
        <v>282</v>
      </c>
      <c r="E313" t="s">
        <v>3575</v>
      </c>
      <c r="F313">
        <v>97</v>
      </c>
      <c r="G313">
        <v>0</v>
      </c>
      <c r="H313">
        <f t="shared" si="11"/>
        <v>1865</v>
      </c>
      <c r="I313">
        <v>0</v>
      </c>
      <c r="J313" s="3">
        <f t="shared" si="12"/>
        <v>0</v>
      </c>
    </row>
    <row r="314" spans="1:10" x14ac:dyDescent="0.3">
      <c r="A314" s="1" t="s">
        <v>1283</v>
      </c>
      <c r="C314" s="1" t="s">
        <v>3033</v>
      </c>
      <c r="D314">
        <v>283</v>
      </c>
      <c r="E314" t="s">
        <v>3575</v>
      </c>
      <c r="F314">
        <v>96</v>
      </c>
      <c r="G314">
        <v>0</v>
      </c>
      <c r="H314">
        <f t="shared" si="11"/>
        <v>287</v>
      </c>
      <c r="I314">
        <v>0</v>
      </c>
      <c r="J314" s="3">
        <f t="shared" si="12"/>
        <v>0</v>
      </c>
    </row>
    <row r="315" spans="1:10" x14ac:dyDescent="0.3">
      <c r="A315" s="1" t="s">
        <v>633</v>
      </c>
      <c r="C315" s="1" t="s">
        <v>2466</v>
      </c>
      <c r="D315">
        <v>284</v>
      </c>
      <c r="E315" t="s">
        <v>3575</v>
      </c>
      <c r="F315">
        <v>96</v>
      </c>
      <c r="G315">
        <v>0</v>
      </c>
      <c r="H315">
        <f t="shared" si="11"/>
        <v>1111</v>
      </c>
      <c r="I315">
        <v>0</v>
      </c>
      <c r="J315" s="3">
        <f t="shared" si="12"/>
        <v>0</v>
      </c>
    </row>
    <row r="316" spans="1:10" x14ac:dyDescent="0.3">
      <c r="A316" s="1" t="str">
        <f>"X"&amp;B316</f>
        <v>XDL052</v>
      </c>
      <c r="B316" s="1" t="s">
        <v>454</v>
      </c>
      <c r="C316" s="1" t="s">
        <v>456</v>
      </c>
      <c r="D316">
        <v>285</v>
      </c>
      <c r="E316" t="s">
        <v>3577</v>
      </c>
      <c r="F316">
        <v>78</v>
      </c>
      <c r="G316">
        <v>0</v>
      </c>
      <c r="H316">
        <f t="shared" si="11"/>
        <v>769</v>
      </c>
      <c r="I316">
        <v>1</v>
      </c>
      <c r="J316" s="3">
        <f t="shared" si="12"/>
        <v>1</v>
      </c>
    </row>
    <row r="317" spans="1:10" x14ac:dyDescent="0.3">
      <c r="A317" s="1" t="str">
        <f>"X"&amp;B317</f>
        <v>XDL191</v>
      </c>
      <c r="B317" s="1" t="s">
        <v>1658</v>
      </c>
      <c r="C317" s="1" t="s">
        <v>1665</v>
      </c>
      <c r="D317">
        <v>286</v>
      </c>
      <c r="E317" t="s">
        <v>3577</v>
      </c>
      <c r="F317">
        <v>72</v>
      </c>
      <c r="G317">
        <v>0</v>
      </c>
      <c r="H317">
        <f t="shared" si="11"/>
        <v>64</v>
      </c>
      <c r="I317">
        <v>1</v>
      </c>
      <c r="J317" s="3">
        <f t="shared" si="12"/>
        <v>1</v>
      </c>
    </row>
    <row r="318" spans="1:10" x14ac:dyDescent="0.3">
      <c r="A318" s="1" t="str">
        <f>"X"&amp;B318</f>
        <v>XDL075</v>
      </c>
      <c r="B318" s="1" t="s">
        <v>705</v>
      </c>
      <c r="C318" s="1" t="s">
        <v>707</v>
      </c>
      <c r="D318">
        <v>287</v>
      </c>
      <c r="E318" t="s">
        <v>3577</v>
      </c>
      <c r="F318">
        <v>99</v>
      </c>
      <c r="G318">
        <v>0</v>
      </c>
      <c r="H318">
        <f t="shared" si="11"/>
        <v>4947</v>
      </c>
      <c r="I318">
        <v>1</v>
      </c>
      <c r="J318" s="3">
        <f t="shared" si="12"/>
        <v>1</v>
      </c>
    </row>
    <row r="319" spans="1:10" x14ac:dyDescent="0.3">
      <c r="A319" s="1" t="s">
        <v>1190</v>
      </c>
      <c r="C319" s="1" t="s">
        <v>2951</v>
      </c>
      <c r="D319">
        <v>288</v>
      </c>
      <c r="E319" t="s">
        <v>3575</v>
      </c>
      <c r="F319">
        <v>95</v>
      </c>
      <c r="G319">
        <v>0</v>
      </c>
      <c r="H319">
        <f t="shared" si="11"/>
        <v>279</v>
      </c>
      <c r="I319">
        <v>0</v>
      </c>
      <c r="J319" s="3">
        <f t="shared" si="12"/>
        <v>0</v>
      </c>
    </row>
    <row r="320" spans="1:10" x14ac:dyDescent="0.3">
      <c r="A320" s="1" t="s">
        <v>2</v>
      </c>
      <c r="C320" s="1" t="s">
        <v>1896</v>
      </c>
      <c r="D320">
        <v>289</v>
      </c>
      <c r="E320" t="s">
        <v>3575</v>
      </c>
      <c r="F320">
        <v>90</v>
      </c>
      <c r="G320">
        <v>0</v>
      </c>
      <c r="H320">
        <f t="shared" si="11"/>
        <v>145</v>
      </c>
      <c r="I320">
        <v>0</v>
      </c>
      <c r="J320" s="3">
        <f t="shared" si="12"/>
        <v>0</v>
      </c>
    </row>
    <row r="321" spans="1:10" x14ac:dyDescent="0.3">
      <c r="A321" s="1" t="s">
        <v>568</v>
      </c>
      <c r="C321" s="1" t="s">
        <v>2403</v>
      </c>
      <c r="D321">
        <v>290</v>
      </c>
      <c r="E321" t="s">
        <v>3575</v>
      </c>
      <c r="F321">
        <v>92</v>
      </c>
      <c r="G321">
        <v>0</v>
      </c>
      <c r="H321">
        <f t="shared" si="11"/>
        <v>546</v>
      </c>
      <c r="I321">
        <v>0</v>
      </c>
      <c r="J321" s="3">
        <f t="shared" si="12"/>
        <v>0</v>
      </c>
    </row>
    <row r="322" spans="1:10" x14ac:dyDescent="0.3">
      <c r="A322" s="1" t="str">
        <f>"X"&amp;B322</f>
        <v>XDL148</v>
      </c>
      <c r="B322" s="1" t="s">
        <v>1300</v>
      </c>
      <c r="C322" s="1" t="s">
        <v>1306</v>
      </c>
      <c r="D322">
        <v>291</v>
      </c>
      <c r="E322" t="s">
        <v>3577</v>
      </c>
      <c r="F322">
        <v>85</v>
      </c>
      <c r="G322">
        <v>0</v>
      </c>
      <c r="H322">
        <f t="shared" ref="H322:H385" si="14">LEN(C322)</f>
        <v>198</v>
      </c>
      <c r="I322">
        <v>1</v>
      </c>
      <c r="J322" s="3">
        <f t="shared" si="12"/>
        <v>1</v>
      </c>
    </row>
    <row r="323" spans="1:10" x14ac:dyDescent="0.3">
      <c r="A323" s="1" t="str">
        <f>"X"&amp;B323</f>
        <v>XDL121</v>
      </c>
      <c r="B323" s="1" t="s">
        <v>1089</v>
      </c>
      <c r="C323" s="1" t="s">
        <v>1092</v>
      </c>
      <c r="D323">
        <v>292</v>
      </c>
      <c r="E323" t="s">
        <v>3577</v>
      </c>
      <c r="F323">
        <v>88</v>
      </c>
      <c r="G323">
        <v>0</v>
      </c>
      <c r="H323">
        <f t="shared" si="14"/>
        <v>110</v>
      </c>
      <c r="I323">
        <v>1</v>
      </c>
      <c r="J323" s="3">
        <f t="shared" ref="J323:J386" si="15">IF(B323="", 0, 1)</f>
        <v>1</v>
      </c>
    </row>
    <row r="324" spans="1:10" x14ac:dyDescent="0.3">
      <c r="A324" s="1" t="s">
        <v>1263</v>
      </c>
      <c r="C324" s="1" t="s">
        <v>3017</v>
      </c>
      <c r="D324">
        <v>293</v>
      </c>
      <c r="E324" t="s">
        <v>3575</v>
      </c>
      <c r="F324">
        <v>96</v>
      </c>
      <c r="G324">
        <v>0</v>
      </c>
      <c r="H324">
        <f t="shared" si="14"/>
        <v>202</v>
      </c>
      <c r="I324">
        <v>0</v>
      </c>
      <c r="J324" s="3">
        <f t="shared" si="15"/>
        <v>0</v>
      </c>
    </row>
    <row r="325" spans="1:10" x14ac:dyDescent="0.3">
      <c r="A325" s="1" t="s">
        <v>394</v>
      </c>
      <c r="C325" s="1" t="s">
        <v>2248</v>
      </c>
      <c r="D325">
        <v>294</v>
      </c>
      <c r="E325" t="s">
        <v>3575</v>
      </c>
      <c r="F325">
        <v>96</v>
      </c>
      <c r="G325">
        <v>0</v>
      </c>
      <c r="H325">
        <f t="shared" si="14"/>
        <v>611</v>
      </c>
      <c r="I325">
        <v>0</v>
      </c>
      <c r="J325" s="3">
        <f t="shared" si="15"/>
        <v>0</v>
      </c>
    </row>
    <row r="326" spans="1:10" x14ac:dyDescent="0.3">
      <c r="A326" s="1" t="str">
        <f>"X"&amp;B326</f>
        <v>XDL174</v>
      </c>
      <c r="B326" s="1" t="s">
        <v>1523</v>
      </c>
      <c r="C326" s="1" t="s">
        <v>1534</v>
      </c>
      <c r="D326">
        <v>295</v>
      </c>
      <c r="E326" t="s">
        <v>3577</v>
      </c>
      <c r="F326">
        <v>72</v>
      </c>
      <c r="G326">
        <v>0</v>
      </c>
      <c r="H326">
        <f t="shared" si="14"/>
        <v>134</v>
      </c>
      <c r="I326">
        <v>1</v>
      </c>
      <c r="J326" s="3">
        <f t="shared" si="15"/>
        <v>1</v>
      </c>
    </row>
    <row r="327" spans="1:10" x14ac:dyDescent="0.3">
      <c r="A327" s="1" t="s">
        <v>1112</v>
      </c>
      <c r="C327" s="1" t="s">
        <v>2885</v>
      </c>
      <c r="D327">
        <v>296</v>
      </c>
      <c r="E327" t="s">
        <v>3575</v>
      </c>
      <c r="F327">
        <v>94</v>
      </c>
      <c r="G327">
        <v>0</v>
      </c>
      <c r="H327">
        <f t="shared" si="14"/>
        <v>160</v>
      </c>
      <c r="I327">
        <v>0</v>
      </c>
      <c r="J327" s="3">
        <f t="shared" si="15"/>
        <v>0</v>
      </c>
    </row>
    <row r="328" spans="1:10" x14ac:dyDescent="0.3">
      <c r="A328" s="1" t="str">
        <f>"X"&amp;B328</f>
        <v>XDL174</v>
      </c>
      <c r="B328" s="1" t="s">
        <v>1523</v>
      </c>
      <c r="C328" s="1" t="s">
        <v>1527</v>
      </c>
      <c r="D328">
        <v>297</v>
      </c>
      <c r="E328" t="s">
        <v>3577</v>
      </c>
      <c r="F328">
        <v>95</v>
      </c>
      <c r="G328">
        <v>0</v>
      </c>
      <c r="H328">
        <f t="shared" si="14"/>
        <v>672</v>
      </c>
      <c r="I328">
        <v>1</v>
      </c>
      <c r="J328" s="3">
        <f t="shared" si="15"/>
        <v>1</v>
      </c>
    </row>
    <row r="329" spans="1:10" x14ac:dyDescent="0.3">
      <c r="A329" s="1" t="str">
        <f>"X"&amp;B329</f>
        <v>XDL205</v>
      </c>
      <c r="B329" s="1" t="s">
        <v>1768</v>
      </c>
      <c r="C329" s="1" t="s">
        <v>1773</v>
      </c>
      <c r="D329">
        <v>298</v>
      </c>
      <c r="E329" t="s">
        <v>3577</v>
      </c>
      <c r="F329">
        <v>75</v>
      </c>
      <c r="G329">
        <v>0</v>
      </c>
      <c r="H329">
        <f t="shared" si="14"/>
        <v>385</v>
      </c>
      <c r="I329">
        <v>1</v>
      </c>
      <c r="J329" s="3">
        <f t="shared" si="15"/>
        <v>1</v>
      </c>
    </row>
    <row r="330" spans="1:10" x14ac:dyDescent="0.3">
      <c r="A330" s="1" t="s">
        <v>1523</v>
      </c>
      <c r="C330" s="1" t="s">
        <v>3254</v>
      </c>
      <c r="D330">
        <v>299</v>
      </c>
      <c r="E330" t="s">
        <v>3575</v>
      </c>
      <c r="F330">
        <v>96</v>
      </c>
      <c r="G330">
        <v>0</v>
      </c>
      <c r="H330">
        <f t="shared" si="14"/>
        <v>199</v>
      </c>
      <c r="I330">
        <v>0</v>
      </c>
      <c r="J330" s="3">
        <f t="shared" si="15"/>
        <v>0</v>
      </c>
    </row>
    <row r="331" spans="1:10" x14ac:dyDescent="0.3">
      <c r="A331" s="1" t="s">
        <v>1720</v>
      </c>
      <c r="C331" s="1" t="s">
        <v>3421</v>
      </c>
      <c r="D331">
        <v>300</v>
      </c>
      <c r="E331" t="s">
        <v>3575</v>
      </c>
      <c r="F331">
        <v>95</v>
      </c>
      <c r="G331">
        <v>0</v>
      </c>
      <c r="H331">
        <f t="shared" si="14"/>
        <v>488</v>
      </c>
      <c r="I331">
        <v>0</v>
      </c>
      <c r="J331" s="3">
        <f t="shared" si="15"/>
        <v>0</v>
      </c>
    </row>
    <row r="332" spans="1:10" x14ac:dyDescent="0.3">
      <c r="A332" s="1" t="str">
        <f>"X"&amp;B332</f>
        <v>XDL057</v>
      </c>
      <c r="B332" s="1" t="s">
        <v>507</v>
      </c>
      <c r="C332" s="1" t="s">
        <v>513</v>
      </c>
      <c r="D332">
        <v>301</v>
      </c>
      <c r="E332" t="s">
        <v>3577</v>
      </c>
      <c r="F332">
        <v>78</v>
      </c>
      <c r="G332">
        <v>0</v>
      </c>
      <c r="H332">
        <f t="shared" si="14"/>
        <v>1783</v>
      </c>
      <c r="I332">
        <v>1</v>
      </c>
      <c r="J332" s="3">
        <f t="shared" si="15"/>
        <v>1</v>
      </c>
    </row>
    <row r="333" spans="1:10" x14ac:dyDescent="0.3">
      <c r="A333" s="1" t="s">
        <v>1595</v>
      </c>
      <c r="C333" s="1" t="s">
        <v>3318</v>
      </c>
      <c r="D333">
        <v>302</v>
      </c>
      <c r="E333" t="s">
        <v>3575</v>
      </c>
      <c r="F333">
        <v>96</v>
      </c>
      <c r="G333">
        <v>0</v>
      </c>
      <c r="H333">
        <f t="shared" si="14"/>
        <v>528</v>
      </c>
      <c r="I333">
        <v>0</v>
      </c>
      <c r="J333" s="3">
        <f t="shared" si="15"/>
        <v>0</v>
      </c>
    </row>
    <row r="334" spans="1:10" x14ac:dyDescent="0.3">
      <c r="A334" s="1" t="s">
        <v>1808</v>
      </c>
      <c r="C334" s="1" t="s">
        <v>3497</v>
      </c>
      <c r="D334">
        <v>303</v>
      </c>
      <c r="E334" t="s">
        <v>3575</v>
      </c>
      <c r="F334">
        <v>95</v>
      </c>
      <c r="G334">
        <v>0</v>
      </c>
      <c r="H334">
        <f t="shared" si="14"/>
        <v>257</v>
      </c>
      <c r="I334">
        <v>0</v>
      </c>
      <c r="J334" s="3">
        <f t="shared" si="15"/>
        <v>0</v>
      </c>
    </row>
    <row r="335" spans="1:10" x14ac:dyDescent="0.3">
      <c r="A335" s="1" t="str">
        <f>"X"&amp;B335</f>
        <v>XDL128</v>
      </c>
      <c r="B335" s="1" t="s">
        <v>1146</v>
      </c>
      <c r="C335" s="1" t="s">
        <v>1150</v>
      </c>
      <c r="D335">
        <v>304</v>
      </c>
      <c r="E335" t="s">
        <v>3577</v>
      </c>
      <c r="F335">
        <v>92</v>
      </c>
      <c r="G335">
        <v>0</v>
      </c>
      <c r="H335">
        <f t="shared" si="14"/>
        <v>889</v>
      </c>
      <c r="I335">
        <v>1</v>
      </c>
      <c r="J335" s="3">
        <f t="shared" si="15"/>
        <v>1</v>
      </c>
    </row>
    <row r="336" spans="1:10" x14ac:dyDescent="0.3">
      <c r="A336" s="1" t="str">
        <f>"X"&amp;B336</f>
        <v>XDL070</v>
      </c>
      <c r="B336" s="1" t="s">
        <v>660</v>
      </c>
      <c r="C336" s="1" t="s">
        <v>667</v>
      </c>
      <c r="D336">
        <v>305</v>
      </c>
      <c r="E336" t="s">
        <v>3577</v>
      </c>
      <c r="F336">
        <v>88</v>
      </c>
      <c r="G336">
        <v>0</v>
      </c>
      <c r="H336">
        <f t="shared" si="14"/>
        <v>3539</v>
      </c>
      <c r="I336">
        <v>1</v>
      </c>
      <c r="J336" s="3">
        <f t="shared" si="15"/>
        <v>1</v>
      </c>
    </row>
    <row r="337" spans="1:10" x14ac:dyDescent="0.3">
      <c r="A337" s="1" t="s">
        <v>917</v>
      </c>
      <c r="C337" s="1" t="s">
        <v>2715</v>
      </c>
      <c r="D337">
        <v>306</v>
      </c>
      <c r="E337" t="s">
        <v>3575</v>
      </c>
      <c r="F337">
        <v>96</v>
      </c>
      <c r="G337">
        <v>0</v>
      </c>
      <c r="H337">
        <f t="shared" si="14"/>
        <v>1458</v>
      </c>
      <c r="I337">
        <v>0</v>
      </c>
      <c r="J337" s="3">
        <f t="shared" si="15"/>
        <v>0</v>
      </c>
    </row>
    <row r="338" spans="1:10" x14ac:dyDescent="0.3">
      <c r="A338" s="1" t="str">
        <f>"X"&amp;B338</f>
        <v>XDL167</v>
      </c>
      <c r="B338" s="1" t="s">
        <v>1452</v>
      </c>
      <c r="C338" s="1" t="s">
        <v>1461</v>
      </c>
      <c r="D338">
        <v>307</v>
      </c>
      <c r="E338" t="s">
        <v>3577</v>
      </c>
      <c r="F338">
        <v>96</v>
      </c>
      <c r="G338">
        <v>0</v>
      </c>
      <c r="H338">
        <f t="shared" si="14"/>
        <v>942</v>
      </c>
      <c r="I338">
        <v>1</v>
      </c>
      <c r="J338" s="3">
        <f t="shared" si="15"/>
        <v>1</v>
      </c>
    </row>
    <row r="339" spans="1:10" x14ac:dyDescent="0.3">
      <c r="A339" s="1" t="s">
        <v>933</v>
      </c>
      <c r="C339" s="1" t="s">
        <v>2725</v>
      </c>
      <c r="D339">
        <v>308</v>
      </c>
      <c r="E339" t="s">
        <v>3575</v>
      </c>
      <c r="F339">
        <v>94</v>
      </c>
      <c r="G339">
        <v>0</v>
      </c>
      <c r="H339">
        <f t="shared" si="14"/>
        <v>792</v>
      </c>
      <c r="I339">
        <v>0</v>
      </c>
      <c r="J339" s="3">
        <f t="shared" si="15"/>
        <v>0</v>
      </c>
    </row>
    <row r="340" spans="1:10" x14ac:dyDescent="0.3">
      <c r="A340" s="1" t="s">
        <v>185</v>
      </c>
      <c r="C340" s="1" t="s">
        <v>2059</v>
      </c>
      <c r="D340">
        <v>310</v>
      </c>
      <c r="E340" t="s">
        <v>3575</v>
      </c>
      <c r="F340">
        <v>97</v>
      </c>
      <c r="G340">
        <v>0</v>
      </c>
      <c r="H340">
        <f t="shared" si="14"/>
        <v>530</v>
      </c>
      <c r="I340">
        <v>0</v>
      </c>
      <c r="J340" s="3">
        <f t="shared" si="15"/>
        <v>0</v>
      </c>
    </row>
    <row r="341" spans="1:10" x14ac:dyDescent="0.3">
      <c r="A341" s="1" t="s">
        <v>1863</v>
      </c>
      <c r="C341" s="1" t="s">
        <v>3548</v>
      </c>
      <c r="D341">
        <v>311</v>
      </c>
      <c r="E341" t="s">
        <v>3575</v>
      </c>
      <c r="F341">
        <v>93</v>
      </c>
      <c r="G341">
        <v>0</v>
      </c>
      <c r="H341">
        <f t="shared" si="14"/>
        <v>653</v>
      </c>
      <c r="I341">
        <v>0</v>
      </c>
      <c r="J341" s="3">
        <f t="shared" si="15"/>
        <v>0</v>
      </c>
    </row>
    <row r="342" spans="1:10" x14ac:dyDescent="0.3">
      <c r="A342" s="1" t="str">
        <f>"X"&amp;B342</f>
        <v>XDL203</v>
      </c>
      <c r="B342" s="1" t="s">
        <v>1752</v>
      </c>
      <c r="C342" s="1" t="s">
        <v>1753</v>
      </c>
      <c r="D342">
        <v>312</v>
      </c>
      <c r="E342" t="s">
        <v>3577</v>
      </c>
      <c r="F342">
        <v>82</v>
      </c>
      <c r="G342">
        <v>0</v>
      </c>
      <c r="H342">
        <f t="shared" si="14"/>
        <v>90</v>
      </c>
      <c r="I342">
        <v>1</v>
      </c>
      <c r="J342" s="3">
        <f t="shared" si="15"/>
        <v>1</v>
      </c>
    </row>
    <row r="343" spans="1:10" x14ac:dyDescent="0.3">
      <c r="A343" s="1" t="str">
        <f>"X"&amp;B343</f>
        <v>XDL032</v>
      </c>
      <c r="B343" s="1" t="s">
        <v>285</v>
      </c>
      <c r="C343" s="1" t="s">
        <v>288</v>
      </c>
      <c r="D343">
        <v>313</v>
      </c>
      <c r="E343" t="s">
        <v>3575</v>
      </c>
      <c r="F343">
        <v>85</v>
      </c>
      <c r="G343">
        <v>0</v>
      </c>
      <c r="H343">
        <f t="shared" si="14"/>
        <v>452</v>
      </c>
      <c r="I343">
        <v>1</v>
      </c>
      <c r="J343" s="3">
        <f t="shared" si="15"/>
        <v>1</v>
      </c>
    </row>
    <row r="344" spans="1:10" x14ac:dyDescent="0.3">
      <c r="A344" s="1" t="s">
        <v>309</v>
      </c>
      <c r="C344" s="1" t="s">
        <v>2175</v>
      </c>
      <c r="D344">
        <v>314</v>
      </c>
      <c r="E344" t="s">
        <v>3575</v>
      </c>
      <c r="F344">
        <v>97</v>
      </c>
      <c r="G344">
        <v>0</v>
      </c>
      <c r="H344">
        <f t="shared" si="14"/>
        <v>488</v>
      </c>
      <c r="I344">
        <v>0</v>
      </c>
      <c r="J344" s="3">
        <f t="shared" si="15"/>
        <v>0</v>
      </c>
    </row>
    <row r="345" spans="1:10" x14ac:dyDescent="0.3">
      <c r="A345" s="1" t="s">
        <v>322</v>
      </c>
      <c r="C345" s="1" t="s">
        <v>2184</v>
      </c>
      <c r="D345">
        <v>315</v>
      </c>
      <c r="E345" t="s">
        <v>3575</v>
      </c>
      <c r="F345">
        <v>96</v>
      </c>
      <c r="G345">
        <v>0</v>
      </c>
      <c r="H345">
        <f t="shared" si="14"/>
        <v>369</v>
      </c>
      <c r="I345">
        <v>0</v>
      </c>
      <c r="J345" s="3">
        <f t="shared" si="15"/>
        <v>0</v>
      </c>
    </row>
    <row r="346" spans="1:10" x14ac:dyDescent="0.3">
      <c r="A346" s="1" t="s">
        <v>507</v>
      </c>
      <c r="C346" s="1" t="s">
        <v>2349</v>
      </c>
      <c r="D346">
        <v>316</v>
      </c>
      <c r="E346" t="s">
        <v>3575</v>
      </c>
      <c r="F346">
        <v>95</v>
      </c>
      <c r="G346">
        <v>0</v>
      </c>
      <c r="H346">
        <f t="shared" si="14"/>
        <v>1092</v>
      </c>
      <c r="I346">
        <v>0</v>
      </c>
      <c r="J346" s="3">
        <f t="shared" si="15"/>
        <v>0</v>
      </c>
    </row>
    <row r="347" spans="1:10" x14ac:dyDescent="0.3">
      <c r="A347" s="1" t="str">
        <f>"X"&amp;B347</f>
        <v>XDL070</v>
      </c>
      <c r="B347" s="1" t="s">
        <v>660</v>
      </c>
      <c r="C347" s="1" t="s">
        <v>673</v>
      </c>
      <c r="D347">
        <v>317</v>
      </c>
      <c r="E347" t="s">
        <v>3577</v>
      </c>
      <c r="F347">
        <v>97</v>
      </c>
      <c r="G347">
        <v>0</v>
      </c>
      <c r="H347">
        <f t="shared" si="14"/>
        <v>2484</v>
      </c>
      <c r="I347">
        <v>1</v>
      </c>
      <c r="J347" s="3">
        <f t="shared" si="15"/>
        <v>1</v>
      </c>
    </row>
    <row r="348" spans="1:10" x14ac:dyDescent="0.3">
      <c r="A348" s="1" t="s">
        <v>1730</v>
      </c>
      <c r="C348" s="1" t="s">
        <v>3434</v>
      </c>
      <c r="D348">
        <v>318</v>
      </c>
      <c r="E348" t="s">
        <v>3575</v>
      </c>
      <c r="F348">
        <v>90</v>
      </c>
      <c r="G348">
        <v>0</v>
      </c>
      <c r="H348">
        <f t="shared" si="14"/>
        <v>144</v>
      </c>
      <c r="I348">
        <v>0</v>
      </c>
      <c r="J348" s="3">
        <f t="shared" si="15"/>
        <v>0</v>
      </c>
    </row>
    <row r="349" spans="1:10" x14ac:dyDescent="0.3">
      <c r="A349" s="1" t="str">
        <f>"X"&amp;B349</f>
        <v>XDL189</v>
      </c>
      <c r="B349" s="1" t="s">
        <v>1637</v>
      </c>
      <c r="C349" s="1" t="s">
        <v>1642</v>
      </c>
      <c r="D349">
        <v>319</v>
      </c>
      <c r="E349" t="s">
        <v>3577</v>
      </c>
      <c r="F349">
        <v>82</v>
      </c>
      <c r="G349">
        <v>0</v>
      </c>
      <c r="H349">
        <f t="shared" si="14"/>
        <v>113</v>
      </c>
      <c r="I349">
        <v>1</v>
      </c>
      <c r="J349" s="3">
        <f t="shared" si="15"/>
        <v>1</v>
      </c>
    </row>
    <row r="350" spans="1:10" x14ac:dyDescent="0.3">
      <c r="A350" s="1" t="s">
        <v>440</v>
      </c>
      <c r="C350" s="1" t="s">
        <v>2287</v>
      </c>
      <c r="D350">
        <v>320</v>
      </c>
      <c r="E350" t="s">
        <v>3575</v>
      </c>
      <c r="F350">
        <v>92</v>
      </c>
      <c r="G350">
        <v>0</v>
      </c>
      <c r="H350">
        <f t="shared" si="14"/>
        <v>2551</v>
      </c>
      <c r="I350">
        <v>0</v>
      </c>
      <c r="J350" s="3">
        <f t="shared" si="15"/>
        <v>0</v>
      </c>
    </row>
    <row r="351" spans="1:10" x14ac:dyDescent="0.3">
      <c r="A351" s="1" t="s">
        <v>265</v>
      </c>
      <c r="C351" s="1" t="s">
        <v>2135</v>
      </c>
      <c r="D351">
        <v>321</v>
      </c>
      <c r="E351" t="s">
        <v>3575</v>
      </c>
      <c r="F351">
        <v>80</v>
      </c>
      <c r="G351">
        <v>0</v>
      </c>
      <c r="H351">
        <f t="shared" si="14"/>
        <v>32</v>
      </c>
      <c r="I351">
        <v>0</v>
      </c>
      <c r="J351" s="3">
        <f t="shared" si="15"/>
        <v>0</v>
      </c>
    </row>
    <row r="352" spans="1:10" x14ac:dyDescent="0.3">
      <c r="A352" s="1" t="str">
        <f>"X"&amp;B352</f>
        <v>XDL024</v>
      </c>
      <c r="B352" s="1" t="s">
        <v>203</v>
      </c>
      <c r="C352" s="1" t="s">
        <v>211</v>
      </c>
      <c r="D352">
        <v>322</v>
      </c>
      <c r="E352" t="s">
        <v>3577</v>
      </c>
      <c r="F352">
        <v>88</v>
      </c>
      <c r="G352">
        <v>0</v>
      </c>
      <c r="H352">
        <f t="shared" si="14"/>
        <v>2014</v>
      </c>
      <c r="I352">
        <v>1</v>
      </c>
      <c r="J352" s="3">
        <f t="shared" si="15"/>
        <v>1</v>
      </c>
    </row>
    <row r="353" spans="1:10" x14ac:dyDescent="0.3">
      <c r="A353" s="1" t="str">
        <f>"X"&amp;B353</f>
        <v>XDL158</v>
      </c>
      <c r="B353" s="1" t="s">
        <v>1369</v>
      </c>
      <c r="C353" s="1" t="s">
        <v>1375</v>
      </c>
      <c r="D353">
        <v>323</v>
      </c>
      <c r="E353" t="s">
        <v>3577</v>
      </c>
      <c r="F353">
        <v>90</v>
      </c>
      <c r="G353">
        <v>0</v>
      </c>
      <c r="H353">
        <f t="shared" si="14"/>
        <v>1897</v>
      </c>
      <c r="I353">
        <v>1</v>
      </c>
      <c r="J353" s="3">
        <f t="shared" si="15"/>
        <v>1</v>
      </c>
    </row>
    <row r="354" spans="1:10" x14ac:dyDescent="0.3">
      <c r="A354" s="1" t="s">
        <v>1380</v>
      </c>
      <c r="C354" s="1" t="s">
        <v>3119</v>
      </c>
      <c r="D354">
        <v>324</v>
      </c>
      <c r="E354" t="s">
        <v>3575</v>
      </c>
      <c r="F354">
        <v>96</v>
      </c>
      <c r="G354">
        <v>0</v>
      </c>
      <c r="H354">
        <f t="shared" si="14"/>
        <v>149</v>
      </c>
      <c r="I354">
        <v>0</v>
      </c>
      <c r="J354" s="3">
        <f t="shared" si="15"/>
        <v>0</v>
      </c>
    </row>
    <row r="355" spans="1:10" x14ac:dyDescent="0.3">
      <c r="A355" s="1" t="s">
        <v>1077</v>
      </c>
      <c r="C355" s="1" t="s">
        <v>2849</v>
      </c>
      <c r="D355">
        <v>325</v>
      </c>
      <c r="E355" t="s">
        <v>3575</v>
      </c>
      <c r="F355">
        <v>96</v>
      </c>
      <c r="G355">
        <v>0</v>
      </c>
      <c r="H355">
        <f t="shared" si="14"/>
        <v>563</v>
      </c>
      <c r="I355">
        <v>0</v>
      </c>
      <c r="J355" s="3">
        <f t="shared" si="15"/>
        <v>0</v>
      </c>
    </row>
    <row r="356" spans="1:10" x14ac:dyDescent="0.3">
      <c r="A356" s="1" t="str">
        <f>"X"&amp;B356</f>
        <v>XDL005</v>
      </c>
      <c r="B356" s="1" t="s">
        <v>26</v>
      </c>
      <c r="C356" s="1" t="s">
        <v>28</v>
      </c>
      <c r="D356">
        <v>326</v>
      </c>
      <c r="E356" t="s">
        <v>3577</v>
      </c>
      <c r="F356">
        <v>75</v>
      </c>
      <c r="G356">
        <v>0</v>
      </c>
      <c r="H356">
        <f t="shared" si="14"/>
        <v>485</v>
      </c>
      <c r="I356">
        <v>1</v>
      </c>
      <c r="J356" s="3">
        <f t="shared" si="15"/>
        <v>1</v>
      </c>
    </row>
    <row r="357" spans="1:10" x14ac:dyDescent="0.3">
      <c r="A357" s="1" t="s">
        <v>1595</v>
      </c>
      <c r="C357" s="1" t="s">
        <v>3315</v>
      </c>
      <c r="D357">
        <v>327</v>
      </c>
      <c r="E357" t="s">
        <v>3575</v>
      </c>
      <c r="F357">
        <v>94</v>
      </c>
      <c r="G357">
        <v>0</v>
      </c>
      <c r="H357">
        <f t="shared" si="14"/>
        <v>465</v>
      </c>
      <c r="I357">
        <v>0</v>
      </c>
      <c r="J357" s="3">
        <f t="shared" si="15"/>
        <v>0</v>
      </c>
    </row>
    <row r="358" spans="1:10" x14ac:dyDescent="0.3">
      <c r="A358" s="1" t="str">
        <f>"X"&amp;B358</f>
        <v>XDL157</v>
      </c>
      <c r="B358" s="1" t="s">
        <v>1360</v>
      </c>
      <c r="C358" s="1" t="s">
        <v>1361</v>
      </c>
      <c r="D358">
        <v>328</v>
      </c>
      <c r="E358" t="s">
        <v>3577</v>
      </c>
      <c r="F358">
        <v>78</v>
      </c>
      <c r="G358">
        <v>0</v>
      </c>
      <c r="H358">
        <f t="shared" si="14"/>
        <v>1093</v>
      </c>
      <c r="I358">
        <v>1</v>
      </c>
      <c r="J358" s="3">
        <f t="shared" si="15"/>
        <v>1</v>
      </c>
    </row>
    <row r="359" spans="1:10" x14ac:dyDescent="0.3">
      <c r="A359" s="1" t="str">
        <f>"X"&amp;B359</f>
        <v>XDL025</v>
      </c>
      <c r="B359" s="1" t="s">
        <v>219</v>
      </c>
      <c r="C359" s="1" t="s">
        <v>223</v>
      </c>
      <c r="D359">
        <v>329</v>
      </c>
      <c r="E359" t="s">
        <v>3577</v>
      </c>
      <c r="F359">
        <v>78</v>
      </c>
      <c r="G359">
        <v>0</v>
      </c>
      <c r="H359">
        <f t="shared" si="14"/>
        <v>109</v>
      </c>
      <c r="I359">
        <v>1</v>
      </c>
      <c r="J359" s="3">
        <f t="shared" si="15"/>
        <v>1</v>
      </c>
    </row>
    <row r="360" spans="1:10" x14ac:dyDescent="0.3">
      <c r="A360" s="1" t="s">
        <v>1146</v>
      </c>
      <c r="C360" s="1" t="s">
        <v>2914</v>
      </c>
      <c r="D360">
        <v>330</v>
      </c>
      <c r="E360" t="s">
        <v>3575</v>
      </c>
      <c r="F360">
        <v>88</v>
      </c>
      <c r="G360">
        <v>0</v>
      </c>
      <c r="H360">
        <f t="shared" si="14"/>
        <v>22</v>
      </c>
      <c r="I360">
        <v>0</v>
      </c>
      <c r="J360" s="3">
        <f t="shared" si="15"/>
        <v>0</v>
      </c>
    </row>
    <row r="361" spans="1:10" x14ac:dyDescent="0.3">
      <c r="A361" s="1" t="s">
        <v>489</v>
      </c>
      <c r="C361" s="1" t="s">
        <v>2330</v>
      </c>
      <c r="D361">
        <v>331</v>
      </c>
      <c r="E361" t="s">
        <v>3575</v>
      </c>
      <c r="F361">
        <v>95</v>
      </c>
      <c r="G361">
        <v>0</v>
      </c>
      <c r="H361">
        <f t="shared" si="14"/>
        <v>280</v>
      </c>
      <c r="I361">
        <v>0</v>
      </c>
      <c r="J361" s="3">
        <f t="shared" si="15"/>
        <v>0</v>
      </c>
    </row>
    <row r="362" spans="1:10" x14ac:dyDescent="0.3">
      <c r="A362" s="1" t="str">
        <f>"X"&amp;B362</f>
        <v>XDL053</v>
      </c>
      <c r="B362" s="1" t="s">
        <v>459</v>
      </c>
      <c r="C362" s="1" t="s">
        <v>470</v>
      </c>
      <c r="D362">
        <v>332</v>
      </c>
      <c r="E362" t="s">
        <v>3577</v>
      </c>
      <c r="F362">
        <v>90</v>
      </c>
      <c r="G362">
        <v>0</v>
      </c>
      <c r="H362">
        <f t="shared" si="14"/>
        <v>144</v>
      </c>
      <c r="I362">
        <v>1</v>
      </c>
      <c r="J362" s="3">
        <f t="shared" si="15"/>
        <v>1</v>
      </c>
    </row>
    <row r="363" spans="1:10" x14ac:dyDescent="0.3">
      <c r="A363" s="1" t="s">
        <v>795</v>
      </c>
      <c r="C363" s="1" t="s">
        <v>2608</v>
      </c>
      <c r="D363">
        <v>333</v>
      </c>
      <c r="E363" t="s">
        <v>3575</v>
      </c>
      <c r="F363">
        <v>95</v>
      </c>
      <c r="G363">
        <v>0</v>
      </c>
      <c r="H363">
        <f t="shared" si="14"/>
        <v>716</v>
      </c>
      <c r="I363">
        <v>0</v>
      </c>
      <c r="J363" s="3">
        <f t="shared" si="15"/>
        <v>0</v>
      </c>
    </row>
    <row r="364" spans="1:10" x14ac:dyDescent="0.3">
      <c r="A364" s="1" t="str">
        <f>"X"&amp;B364</f>
        <v>XDL204</v>
      </c>
      <c r="B364" s="1" t="s">
        <v>1760</v>
      </c>
      <c r="C364" s="1" t="s">
        <v>1764</v>
      </c>
      <c r="D364">
        <v>334</v>
      </c>
      <c r="E364" t="s">
        <v>3577</v>
      </c>
      <c r="F364">
        <v>82</v>
      </c>
      <c r="G364">
        <v>0</v>
      </c>
      <c r="H364">
        <f t="shared" si="14"/>
        <v>864</v>
      </c>
      <c r="I364">
        <v>1</v>
      </c>
      <c r="J364" s="3">
        <f t="shared" si="15"/>
        <v>1</v>
      </c>
    </row>
    <row r="365" spans="1:10" x14ac:dyDescent="0.3">
      <c r="A365" s="1" t="str">
        <f>"X"&amp;B365</f>
        <v>XDL016</v>
      </c>
      <c r="B365" s="1" t="s">
        <v>122</v>
      </c>
      <c r="C365" s="1" t="s">
        <v>124</v>
      </c>
      <c r="D365">
        <v>335</v>
      </c>
      <c r="E365" t="s">
        <v>3577</v>
      </c>
      <c r="F365">
        <v>88</v>
      </c>
      <c r="G365">
        <v>0</v>
      </c>
      <c r="H365">
        <f t="shared" si="14"/>
        <v>59</v>
      </c>
      <c r="I365">
        <v>1</v>
      </c>
      <c r="J365" s="3">
        <f t="shared" si="15"/>
        <v>1</v>
      </c>
    </row>
    <row r="366" spans="1:10" x14ac:dyDescent="0.3">
      <c r="A366" s="1" t="s">
        <v>203</v>
      </c>
      <c r="C366" s="1" t="s">
        <v>2079</v>
      </c>
      <c r="D366">
        <v>336</v>
      </c>
      <c r="E366" t="s">
        <v>3575</v>
      </c>
      <c r="F366">
        <v>96</v>
      </c>
      <c r="G366">
        <v>0</v>
      </c>
      <c r="H366">
        <f t="shared" si="14"/>
        <v>652</v>
      </c>
      <c r="I366">
        <v>0</v>
      </c>
      <c r="J366" s="3">
        <f t="shared" si="15"/>
        <v>0</v>
      </c>
    </row>
    <row r="367" spans="1:10" x14ac:dyDescent="0.3">
      <c r="A367" s="1" t="s">
        <v>1778</v>
      </c>
      <c r="C367" s="1" t="s">
        <v>3477</v>
      </c>
      <c r="D367">
        <v>337</v>
      </c>
      <c r="E367" t="s">
        <v>3575</v>
      </c>
      <c r="F367">
        <v>92</v>
      </c>
      <c r="G367">
        <v>0</v>
      </c>
      <c r="H367">
        <f t="shared" si="14"/>
        <v>501</v>
      </c>
      <c r="I367">
        <v>0</v>
      </c>
      <c r="J367" s="3">
        <f t="shared" si="15"/>
        <v>0</v>
      </c>
    </row>
    <row r="368" spans="1:10" x14ac:dyDescent="0.3">
      <c r="A368" s="1" t="str">
        <f>"X"&amp;B368</f>
        <v>XDL069</v>
      </c>
      <c r="B368" s="1" t="s">
        <v>644</v>
      </c>
      <c r="C368" s="1" t="s">
        <v>653</v>
      </c>
      <c r="D368">
        <v>338</v>
      </c>
      <c r="E368" t="s">
        <v>3577</v>
      </c>
      <c r="F368">
        <v>90</v>
      </c>
      <c r="G368">
        <v>0</v>
      </c>
      <c r="H368">
        <f t="shared" si="14"/>
        <v>851</v>
      </c>
      <c r="I368">
        <v>1</v>
      </c>
      <c r="J368" s="3">
        <f t="shared" si="15"/>
        <v>1</v>
      </c>
    </row>
    <row r="369" spans="1:10" x14ac:dyDescent="0.3">
      <c r="A369" s="1" t="str">
        <f>"X"&amp;B369</f>
        <v>XDL182</v>
      </c>
      <c r="B369" s="1" t="s">
        <v>1595</v>
      </c>
      <c r="C369" s="1" t="s">
        <v>1597</v>
      </c>
      <c r="D369">
        <v>339</v>
      </c>
      <c r="E369" t="s">
        <v>3577</v>
      </c>
      <c r="F369">
        <v>75</v>
      </c>
      <c r="G369">
        <v>0</v>
      </c>
      <c r="H369">
        <f t="shared" si="14"/>
        <v>63</v>
      </c>
      <c r="I369">
        <v>1</v>
      </c>
      <c r="J369" s="3">
        <f t="shared" si="15"/>
        <v>1</v>
      </c>
    </row>
    <row r="370" spans="1:10" x14ac:dyDescent="0.3">
      <c r="A370" s="1" t="s">
        <v>414</v>
      </c>
      <c r="C370" s="1" t="s">
        <v>2263</v>
      </c>
      <c r="D370">
        <v>340</v>
      </c>
      <c r="E370" t="s">
        <v>3575</v>
      </c>
      <c r="F370">
        <v>97</v>
      </c>
      <c r="G370">
        <v>0</v>
      </c>
      <c r="H370">
        <f t="shared" si="14"/>
        <v>199</v>
      </c>
      <c r="I370">
        <v>0</v>
      </c>
      <c r="J370" s="3">
        <f t="shared" si="15"/>
        <v>0</v>
      </c>
    </row>
    <row r="371" spans="1:10" x14ac:dyDescent="0.3">
      <c r="A371" s="1" t="s">
        <v>660</v>
      </c>
      <c r="C371" s="1" t="s">
        <v>2487</v>
      </c>
      <c r="D371">
        <v>341</v>
      </c>
      <c r="E371" t="s">
        <v>3575</v>
      </c>
      <c r="F371">
        <v>98</v>
      </c>
      <c r="G371">
        <v>0</v>
      </c>
      <c r="H371">
        <f t="shared" si="14"/>
        <v>1090</v>
      </c>
      <c r="I371">
        <v>0</v>
      </c>
      <c r="J371" s="3">
        <f t="shared" si="15"/>
        <v>0</v>
      </c>
    </row>
    <row r="372" spans="1:10" x14ac:dyDescent="0.3">
      <c r="A372" s="1" t="s">
        <v>1156</v>
      </c>
      <c r="C372" s="1" t="s">
        <v>2929</v>
      </c>
      <c r="D372">
        <v>342</v>
      </c>
      <c r="E372" t="s">
        <v>3575</v>
      </c>
      <c r="F372">
        <v>96</v>
      </c>
      <c r="G372">
        <v>0</v>
      </c>
      <c r="H372">
        <f t="shared" si="14"/>
        <v>625</v>
      </c>
      <c r="I372">
        <v>0</v>
      </c>
      <c r="J372" s="3">
        <f t="shared" si="15"/>
        <v>0</v>
      </c>
    </row>
    <row r="373" spans="1:10" x14ac:dyDescent="0.3">
      <c r="A373" s="1" t="str">
        <f>"X"&amp;B373</f>
        <v>XDL110</v>
      </c>
      <c r="B373" s="1" t="s">
        <v>982</v>
      </c>
      <c r="C373" s="1" t="s">
        <v>988</v>
      </c>
      <c r="D373">
        <v>343</v>
      </c>
      <c r="E373" t="s">
        <v>3577</v>
      </c>
      <c r="F373">
        <v>88</v>
      </c>
      <c r="G373">
        <v>0</v>
      </c>
      <c r="H373">
        <f t="shared" si="14"/>
        <v>531</v>
      </c>
      <c r="I373">
        <v>1</v>
      </c>
      <c r="J373" s="3">
        <f t="shared" si="15"/>
        <v>1</v>
      </c>
    </row>
    <row r="374" spans="1:10" x14ac:dyDescent="0.3">
      <c r="A374" s="1" t="s">
        <v>1537</v>
      </c>
      <c r="C374" s="1" t="s">
        <v>3269</v>
      </c>
      <c r="D374">
        <v>344</v>
      </c>
      <c r="E374" t="s">
        <v>3575</v>
      </c>
      <c r="F374">
        <v>96</v>
      </c>
      <c r="G374">
        <v>0</v>
      </c>
      <c r="H374">
        <f t="shared" si="14"/>
        <v>184</v>
      </c>
      <c r="I374">
        <v>0</v>
      </c>
      <c r="J374" s="3">
        <f t="shared" si="15"/>
        <v>0</v>
      </c>
    </row>
    <row r="375" spans="1:10" x14ac:dyDescent="0.3">
      <c r="A375" s="1" t="str">
        <f>"X"&amp;B375</f>
        <v>XDL088</v>
      </c>
      <c r="B375" s="1" t="s">
        <v>835</v>
      </c>
      <c r="C375" s="1" t="s">
        <v>843</v>
      </c>
      <c r="D375">
        <v>345</v>
      </c>
      <c r="E375" t="s">
        <v>3577</v>
      </c>
      <c r="F375">
        <v>82</v>
      </c>
      <c r="G375">
        <v>0</v>
      </c>
      <c r="H375">
        <f t="shared" si="14"/>
        <v>335</v>
      </c>
      <c r="I375">
        <v>1</v>
      </c>
      <c r="J375" s="3">
        <f t="shared" si="15"/>
        <v>1</v>
      </c>
    </row>
    <row r="376" spans="1:10" x14ac:dyDescent="0.3">
      <c r="A376" s="1" t="s">
        <v>309</v>
      </c>
      <c r="C376" s="1" t="s">
        <v>2170</v>
      </c>
      <c r="D376">
        <v>346</v>
      </c>
      <c r="E376" t="s">
        <v>3575</v>
      </c>
      <c r="F376">
        <v>93</v>
      </c>
      <c r="G376">
        <v>0</v>
      </c>
      <c r="H376">
        <f t="shared" si="14"/>
        <v>914</v>
      </c>
      <c r="I376">
        <v>0</v>
      </c>
      <c r="J376" s="3">
        <f t="shared" si="15"/>
        <v>0</v>
      </c>
    </row>
    <row r="377" spans="1:10" x14ac:dyDescent="0.3">
      <c r="A377" s="1" t="str">
        <f>"X"&amp;B377</f>
        <v>XDL100</v>
      </c>
      <c r="B377" s="1" t="s">
        <v>911</v>
      </c>
      <c r="C377" s="1" t="s">
        <v>916</v>
      </c>
      <c r="D377">
        <v>347</v>
      </c>
      <c r="E377" t="s">
        <v>3577</v>
      </c>
      <c r="F377">
        <v>72</v>
      </c>
      <c r="G377">
        <v>0</v>
      </c>
      <c r="H377">
        <f t="shared" si="14"/>
        <v>29</v>
      </c>
      <c r="I377">
        <v>1</v>
      </c>
      <c r="J377" s="3">
        <f t="shared" si="15"/>
        <v>1</v>
      </c>
    </row>
    <row r="378" spans="1:10" x14ac:dyDescent="0.3">
      <c r="A378" s="1" t="str">
        <f>"X"&amp;B378</f>
        <v>XDL037</v>
      </c>
      <c r="B378" s="1" t="s">
        <v>322</v>
      </c>
      <c r="C378" s="1" t="s">
        <v>328</v>
      </c>
      <c r="D378">
        <v>348</v>
      </c>
      <c r="E378" t="s">
        <v>3577</v>
      </c>
      <c r="F378">
        <v>80</v>
      </c>
      <c r="G378">
        <v>0</v>
      </c>
      <c r="H378">
        <f t="shared" si="14"/>
        <v>591</v>
      </c>
      <c r="I378">
        <v>1</v>
      </c>
      <c r="J378" s="3">
        <f t="shared" si="15"/>
        <v>1</v>
      </c>
    </row>
    <row r="379" spans="1:10" x14ac:dyDescent="0.3">
      <c r="A379" s="1" t="s">
        <v>1310</v>
      </c>
      <c r="C379" s="1" t="s">
        <v>3064</v>
      </c>
      <c r="D379">
        <v>349</v>
      </c>
      <c r="E379" t="s">
        <v>3575</v>
      </c>
      <c r="F379">
        <v>96</v>
      </c>
      <c r="G379">
        <v>0</v>
      </c>
      <c r="H379">
        <f t="shared" si="14"/>
        <v>721</v>
      </c>
      <c r="I379">
        <v>0</v>
      </c>
      <c r="J379" s="3">
        <f t="shared" si="15"/>
        <v>0</v>
      </c>
    </row>
    <row r="380" spans="1:10" x14ac:dyDescent="0.3">
      <c r="A380" s="1" t="s">
        <v>332</v>
      </c>
      <c r="C380" s="1" t="s">
        <v>2198</v>
      </c>
      <c r="D380">
        <v>350</v>
      </c>
      <c r="E380" t="s">
        <v>3575</v>
      </c>
      <c r="F380">
        <v>96</v>
      </c>
      <c r="G380">
        <v>0</v>
      </c>
      <c r="H380">
        <f t="shared" si="14"/>
        <v>532</v>
      </c>
      <c r="I380">
        <v>0</v>
      </c>
      <c r="J380" s="3">
        <f t="shared" si="15"/>
        <v>0</v>
      </c>
    </row>
    <row r="381" spans="1:10" x14ac:dyDescent="0.3">
      <c r="A381" s="1" t="s">
        <v>644</v>
      </c>
      <c r="C381" s="1" t="s">
        <v>2479</v>
      </c>
      <c r="D381">
        <v>351</v>
      </c>
      <c r="E381" t="s">
        <v>3575</v>
      </c>
      <c r="F381">
        <v>85</v>
      </c>
      <c r="G381">
        <v>0</v>
      </c>
      <c r="H381">
        <f t="shared" si="14"/>
        <v>314</v>
      </c>
      <c r="I381">
        <v>0</v>
      </c>
      <c r="J381" s="3">
        <f t="shared" si="15"/>
        <v>0</v>
      </c>
    </row>
    <row r="382" spans="1:10" x14ac:dyDescent="0.3">
      <c r="A382" s="1" t="str">
        <f>"X"&amp;B382</f>
        <v>XDL171</v>
      </c>
      <c r="B382" s="1" t="s">
        <v>1493</v>
      </c>
      <c r="C382" s="1" t="s">
        <v>1496</v>
      </c>
      <c r="D382">
        <v>352</v>
      </c>
      <c r="E382" t="s">
        <v>3577</v>
      </c>
      <c r="F382">
        <v>68</v>
      </c>
      <c r="G382">
        <v>0</v>
      </c>
      <c r="H382">
        <f t="shared" si="14"/>
        <v>41</v>
      </c>
      <c r="I382">
        <v>1</v>
      </c>
      <c r="J382" s="3">
        <f t="shared" si="15"/>
        <v>1</v>
      </c>
    </row>
    <row r="383" spans="1:10" x14ac:dyDescent="0.3">
      <c r="A383" s="1" t="s">
        <v>882</v>
      </c>
      <c r="C383" s="1" t="s">
        <v>2682</v>
      </c>
      <c r="D383">
        <v>353</v>
      </c>
      <c r="E383" t="s">
        <v>3575</v>
      </c>
      <c r="F383">
        <v>96</v>
      </c>
      <c r="G383">
        <v>0</v>
      </c>
      <c r="H383">
        <f t="shared" si="14"/>
        <v>177</v>
      </c>
      <c r="I383">
        <v>0</v>
      </c>
      <c r="J383" s="3">
        <f t="shared" si="15"/>
        <v>0</v>
      </c>
    </row>
    <row r="384" spans="1:10" x14ac:dyDescent="0.3">
      <c r="A384" s="1" t="s">
        <v>322</v>
      </c>
      <c r="C384" s="1" t="s">
        <v>2188</v>
      </c>
      <c r="D384">
        <v>354</v>
      </c>
      <c r="E384" t="s">
        <v>3575</v>
      </c>
      <c r="F384">
        <v>97</v>
      </c>
      <c r="G384">
        <v>0</v>
      </c>
      <c r="H384">
        <f t="shared" si="14"/>
        <v>457</v>
      </c>
      <c r="I384">
        <v>0</v>
      </c>
      <c r="J384" s="3">
        <f t="shared" si="15"/>
        <v>0</v>
      </c>
    </row>
    <row r="385" spans="1:10" x14ac:dyDescent="0.3">
      <c r="A385" s="1" t="s">
        <v>1348</v>
      </c>
      <c r="C385" s="1" t="s">
        <v>3091</v>
      </c>
      <c r="D385">
        <v>355</v>
      </c>
      <c r="E385" t="s">
        <v>3575</v>
      </c>
      <c r="F385">
        <v>95</v>
      </c>
      <c r="G385">
        <v>0</v>
      </c>
      <c r="H385">
        <f t="shared" si="14"/>
        <v>750</v>
      </c>
      <c r="I385">
        <v>0</v>
      </c>
      <c r="J385" s="3">
        <f t="shared" si="15"/>
        <v>0</v>
      </c>
    </row>
    <row r="386" spans="1:10" x14ac:dyDescent="0.3">
      <c r="A386" s="1" t="s">
        <v>57</v>
      </c>
      <c r="C386" s="1" t="s">
        <v>1943</v>
      </c>
      <c r="D386">
        <v>356</v>
      </c>
      <c r="E386" t="s">
        <v>3575</v>
      </c>
      <c r="F386">
        <v>96</v>
      </c>
      <c r="G386">
        <v>0</v>
      </c>
      <c r="H386">
        <f t="shared" ref="H386:H449" si="16">LEN(C386)</f>
        <v>309</v>
      </c>
      <c r="I386">
        <v>0</v>
      </c>
      <c r="J386" s="3">
        <f t="shared" si="15"/>
        <v>0</v>
      </c>
    </row>
    <row r="387" spans="1:10" x14ac:dyDescent="0.3">
      <c r="A387" s="1" t="s">
        <v>1416</v>
      </c>
      <c r="C387" s="1" t="s">
        <v>3152</v>
      </c>
      <c r="D387">
        <v>357</v>
      </c>
      <c r="E387" t="s">
        <v>3575</v>
      </c>
      <c r="F387">
        <v>96</v>
      </c>
      <c r="G387">
        <v>0</v>
      </c>
      <c r="H387">
        <f t="shared" si="16"/>
        <v>644</v>
      </c>
      <c r="I387">
        <v>0</v>
      </c>
      <c r="J387" s="3">
        <f t="shared" ref="J387:J450" si="17">IF(B387="", 0, 1)</f>
        <v>0</v>
      </c>
    </row>
    <row r="388" spans="1:10" x14ac:dyDescent="0.3">
      <c r="A388" s="1" t="s">
        <v>1130</v>
      </c>
      <c r="C388" s="1" t="s">
        <v>2899</v>
      </c>
      <c r="D388">
        <v>358</v>
      </c>
      <c r="E388" t="s">
        <v>3575</v>
      </c>
      <c r="F388">
        <v>94</v>
      </c>
      <c r="G388">
        <v>0</v>
      </c>
      <c r="H388">
        <f t="shared" si="16"/>
        <v>505</v>
      </c>
      <c r="I388">
        <v>0</v>
      </c>
      <c r="J388" s="3">
        <f t="shared" si="17"/>
        <v>0</v>
      </c>
    </row>
    <row r="389" spans="1:10" x14ac:dyDescent="0.3">
      <c r="A389" s="1" t="str">
        <f>"X"&amp;B389</f>
        <v>XDL027</v>
      </c>
      <c r="B389" s="1" t="s">
        <v>236</v>
      </c>
      <c r="C389" s="1" t="s">
        <v>246</v>
      </c>
      <c r="D389">
        <v>359</v>
      </c>
      <c r="E389" t="s">
        <v>3577</v>
      </c>
      <c r="F389">
        <v>82</v>
      </c>
      <c r="G389">
        <v>0</v>
      </c>
      <c r="H389">
        <f t="shared" si="16"/>
        <v>1234</v>
      </c>
      <c r="I389">
        <v>1</v>
      </c>
      <c r="J389" s="3">
        <f t="shared" si="17"/>
        <v>1</v>
      </c>
    </row>
    <row r="390" spans="1:10" x14ac:dyDescent="0.3">
      <c r="A390" s="1" t="str">
        <f>"X"&amp;B390</f>
        <v>XDL030</v>
      </c>
      <c r="B390" s="1" t="s">
        <v>265</v>
      </c>
      <c r="C390" s="1" t="s">
        <v>271</v>
      </c>
      <c r="D390">
        <v>360</v>
      </c>
      <c r="E390" t="s">
        <v>3577</v>
      </c>
      <c r="F390">
        <v>75</v>
      </c>
      <c r="G390">
        <v>0</v>
      </c>
      <c r="H390">
        <f t="shared" si="16"/>
        <v>496</v>
      </c>
      <c r="I390">
        <v>1</v>
      </c>
      <c r="J390" s="3">
        <f t="shared" si="17"/>
        <v>1</v>
      </c>
    </row>
    <row r="391" spans="1:10" x14ac:dyDescent="0.3">
      <c r="A391" s="1" t="s">
        <v>1720</v>
      </c>
      <c r="C391" s="1" t="s">
        <v>3424</v>
      </c>
      <c r="D391">
        <v>361</v>
      </c>
      <c r="E391" t="s">
        <v>3575</v>
      </c>
      <c r="F391">
        <v>95</v>
      </c>
      <c r="G391">
        <v>0</v>
      </c>
      <c r="H391">
        <f t="shared" si="16"/>
        <v>461</v>
      </c>
      <c r="I391">
        <v>0</v>
      </c>
      <c r="J391" s="3">
        <f t="shared" si="17"/>
        <v>0</v>
      </c>
    </row>
    <row r="392" spans="1:10" x14ac:dyDescent="0.3">
      <c r="A392" s="1" t="s">
        <v>1744</v>
      </c>
      <c r="C392" s="1" t="s">
        <v>3441</v>
      </c>
      <c r="D392">
        <v>362</v>
      </c>
      <c r="E392" t="s">
        <v>3575</v>
      </c>
      <c r="F392">
        <v>97</v>
      </c>
      <c r="G392">
        <v>0</v>
      </c>
      <c r="H392">
        <f t="shared" si="16"/>
        <v>170</v>
      </c>
      <c r="I392">
        <v>0</v>
      </c>
      <c r="J392" s="3">
        <f t="shared" si="17"/>
        <v>0</v>
      </c>
    </row>
    <row r="393" spans="1:10" x14ac:dyDescent="0.3">
      <c r="A393" s="1" t="str">
        <f>"X"&amp;B393</f>
        <v>XDL144</v>
      </c>
      <c r="B393" s="1" t="s">
        <v>1263</v>
      </c>
      <c r="C393" s="1" t="s">
        <v>1268</v>
      </c>
      <c r="D393">
        <v>363</v>
      </c>
      <c r="E393" t="s">
        <v>3577</v>
      </c>
      <c r="F393">
        <v>80</v>
      </c>
      <c r="G393">
        <v>0</v>
      </c>
      <c r="H393">
        <f t="shared" si="16"/>
        <v>75</v>
      </c>
      <c r="I393">
        <v>1</v>
      </c>
      <c r="J393" s="3">
        <f t="shared" si="17"/>
        <v>1</v>
      </c>
    </row>
    <row r="394" spans="1:10" x14ac:dyDescent="0.3">
      <c r="A394" s="1" t="s">
        <v>926</v>
      </c>
      <c r="C394" s="1" t="s">
        <v>2720</v>
      </c>
      <c r="D394">
        <v>365</v>
      </c>
      <c r="E394" t="s">
        <v>3575</v>
      </c>
      <c r="F394">
        <v>96</v>
      </c>
      <c r="G394">
        <v>0</v>
      </c>
      <c r="H394">
        <f t="shared" si="16"/>
        <v>633</v>
      </c>
      <c r="I394">
        <v>0</v>
      </c>
      <c r="J394" s="3">
        <f t="shared" si="17"/>
        <v>0</v>
      </c>
    </row>
    <row r="395" spans="1:10" x14ac:dyDescent="0.3">
      <c r="A395" s="1" t="str">
        <f>"X"&amp;B395</f>
        <v>XDL023</v>
      </c>
      <c r="B395" s="1" t="s">
        <v>191</v>
      </c>
      <c r="C395" s="1" t="s">
        <v>192</v>
      </c>
      <c r="D395">
        <v>366</v>
      </c>
      <c r="E395" t="s">
        <v>3577</v>
      </c>
      <c r="F395">
        <v>82</v>
      </c>
      <c r="G395">
        <v>0</v>
      </c>
      <c r="H395">
        <f t="shared" si="16"/>
        <v>161</v>
      </c>
      <c r="I395">
        <v>1</v>
      </c>
      <c r="J395" s="3">
        <f t="shared" si="17"/>
        <v>1</v>
      </c>
    </row>
    <row r="396" spans="1:10" x14ac:dyDescent="0.3">
      <c r="A396" s="1" t="s">
        <v>366</v>
      </c>
      <c r="C396" s="1" t="s">
        <v>2221</v>
      </c>
      <c r="D396">
        <v>367</v>
      </c>
      <c r="E396" t="s">
        <v>3575</v>
      </c>
      <c r="F396">
        <v>90</v>
      </c>
      <c r="G396">
        <v>0</v>
      </c>
      <c r="H396">
        <f t="shared" si="16"/>
        <v>698</v>
      </c>
      <c r="I396">
        <v>0</v>
      </c>
      <c r="J396" s="3">
        <f t="shared" si="17"/>
        <v>0</v>
      </c>
    </row>
    <row r="397" spans="1:10" x14ac:dyDescent="0.3">
      <c r="A397" s="1" t="str">
        <f>"X"&amp;B397</f>
        <v>XDL064</v>
      </c>
      <c r="B397" s="1" t="s">
        <v>589</v>
      </c>
      <c r="C397" s="1" t="s">
        <v>591</v>
      </c>
      <c r="D397">
        <v>368</v>
      </c>
      <c r="E397" t="s">
        <v>3577</v>
      </c>
      <c r="F397">
        <v>95</v>
      </c>
      <c r="G397">
        <v>0</v>
      </c>
      <c r="H397">
        <f t="shared" si="16"/>
        <v>950</v>
      </c>
      <c r="I397">
        <v>1</v>
      </c>
      <c r="J397" s="3">
        <f t="shared" si="17"/>
        <v>1</v>
      </c>
    </row>
    <row r="398" spans="1:10" x14ac:dyDescent="0.3">
      <c r="A398" s="1" t="s">
        <v>589</v>
      </c>
      <c r="C398" s="1" t="s">
        <v>2419</v>
      </c>
      <c r="D398">
        <v>369</v>
      </c>
      <c r="E398" t="s">
        <v>3575</v>
      </c>
      <c r="F398">
        <v>95</v>
      </c>
      <c r="G398">
        <v>0</v>
      </c>
      <c r="H398">
        <f t="shared" si="16"/>
        <v>1527</v>
      </c>
      <c r="I398">
        <v>0</v>
      </c>
      <c r="J398" s="3">
        <f t="shared" si="17"/>
        <v>0</v>
      </c>
    </row>
    <row r="399" spans="1:10" x14ac:dyDescent="0.3">
      <c r="A399" s="1" t="s">
        <v>432</v>
      </c>
      <c r="C399" s="1" t="s">
        <v>2283</v>
      </c>
      <c r="D399">
        <v>370</v>
      </c>
      <c r="E399" t="s">
        <v>3575</v>
      </c>
      <c r="F399">
        <v>88</v>
      </c>
      <c r="G399">
        <v>0</v>
      </c>
      <c r="H399">
        <f t="shared" si="16"/>
        <v>724</v>
      </c>
      <c r="I399">
        <v>0</v>
      </c>
      <c r="J399" s="3">
        <f t="shared" si="17"/>
        <v>0</v>
      </c>
    </row>
    <row r="400" spans="1:10" x14ac:dyDescent="0.3">
      <c r="A400" s="1" t="str">
        <f>"X"&amp;B400</f>
        <v>XDL020</v>
      </c>
      <c r="B400" s="1" t="s">
        <v>161</v>
      </c>
      <c r="C400" s="1" t="s">
        <v>170</v>
      </c>
      <c r="D400">
        <v>371</v>
      </c>
      <c r="E400" t="s">
        <v>3577</v>
      </c>
      <c r="F400">
        <v>90</v>
      </c>
      <c r="G400">
        <v>0</v>
      </c>
      <c r="H400">
        <f t="shared" si="16"/>
        <v>942</v>
      </c>
      <c r="I400">
        <v>1</v>
      </c>
      <c r="J400" s="3">
        <f t="shared" si="17"/>
        <v>1</v>
      </c>
    </row>
    <row r="401" spans="1:10" x14ac:dyDescent="0.3">
      <c r="A401" s="1" t="s">
        <v>1476</v>
      </c>
      <c r="C401" s="1" t="s">
        <v>3215</v>
      </c>
      <c r="D401">
        <v>372</v>
      </c>
      <c r="E401" t="s">
        <v>3575</v>
      </c>
      <c r="F401">
        <v>95</v>
      </c>
      <c r="G401">
        <v>0</v>
      </c>
      <c r="H401">
        <f t="shared" si="16"/>
        <v>571</v>
      </c>
      <c r="I401">
        <v>0</v>
      </c>
      <c r="J401" s="3">
        <f t="shared" si="17"/>
        <v>0</v>
      </c>
    </row>
    <row r="402" spans="1:10" x14ac:dyDescent="0.3">
      <c r="A402" s="1" t="str">
        <f>"X"&amp;B402</f>
        <v>XDL008</v>
      </c>
      <c r="B402" s="1" t="s">
        <v>52</v>
      </c>
      <c r="C402" s="1" t="s">
        <v>53</v>
      </c>
      <c r="D402">
        <v>373</v>
      </c>
      <c r="E402" t="s">
        <v>3577</v>
      </c>
      <c r="F402">
        <v>78</v>
      </c>
      <c r="G402">
        <v>0</v>
      </c>
      <c r="H402">
        <f t="shared" si="16"/>
        <v>325</v>
      </c>
      <c r="I402">
        <v>1</v>
      </c>
      <c r="J402" s="3">
        <f t="shared" si="17"/>
        <v>1</v>
      </c>
    </row>
    <row r="403" spans="1:10" x14ac:dyDescent="0.3">
      <c r="A403" s="1" t="str">
        <f>"X"&amp;B403</f>
        <v>XDL094</v>
      </c>
      <c r="B403" s="1" t="s">
        <v>871</v>
      </c>
      <c r="C403" s="1" t="s">
        <v>876</v>
      </c>
      <c r="D403">
        <v>374</v>
      </c>
      <c r="E403" t="s">
        <v>3577</v>
      </c>
      <c r="F403">
        <v>92</v>
      </c>
      <c r="G403">
        <v>0</v>
      </c>
      <c r="H403">
        <f t="shared" si="16"/>
        <v>599</v>
      </c>
      <c r="I403">
        <v>1</v>
      </c>
      <c r="J403" s="3">
        <f t="shared" si="17"/>
        <v>1</v>
      </c>
    </row>
    <row r="404" spans="1:10" x14ac:dyDescent="0.3">
      <c r="A404" s="1" t="str">
        <f>"X"&amp;B404</f>
        <v>XDL203</v>
      </c>
      <c r="B404" s="1" t="s">
        <v>1752</v>
      </c>
      <c r="C404" s="1" t="s">
        <v>1754</v>
      </c>
      <c r="D404">
        <v>375</v>
      </c>
      <c r="E404" t="s">
        <v>3577</v>
      </c>
      <c r="F404">
        <v>82</v>
      </c>
      <c r="G404">
        <v>0</v>
      </c>
      <c r="H404">
        <f t="shared" si="16"/>
        <v>396</v>
      </c>
      <c r="I404">
        <v>1</v>
      </c>
      <c r="J404" s="3">
        <f t="shared" si="17"/>
        <v>1</v>
      </c>
    </row>
    <row r="405" spans="1:10" x14ac:dyDescent="0.3">
      <c r="A405" s="1" t="s">
        <v>1637</v>
      </c>
      <c r="C405" s="1" t="s">
        <v>3352</v>
      </c>
      <c r="D405">
        <v>376</v>
      </c>
      <c r="E405" t="s">
        <v>3575</v>
      </c>
      <c r="F405">
        <v>93</v>
      </c>
      <c r="G405">
        <v>0</v>
      </c>
      <c r="H405">
        <f t="shared" si="16"/>
        <v>644</v>
      </c>
      <c r="I405">
        <v>0</v>
      </c>
      <c r="J405" s="3">
        <f t="shared" si="17"/>
        <v>0</v>
      </c>
    </row>
    <row r="406" spans="1:10" x14ac:dyDescent="0.3">
      <c r="A406" s="1" t="str">
        <f>"X"&amp;B406</f>
        <v>XDL082</v>
      </c>
      <c r="B406" s="1" t="s">
        <v>766</v>
      </c>
      <c r="C406" s="1" t="s">
        <v>770</v>
      </c>
      <c r="D406">
        <v>377</v>
      </c>
      <c r="E406" t="s">
        <v>3577</v>
      </c>
      <c r="F406">
        <v>90</v>
      </c>
      <c r="G406">
        <v>0</v>
      </c>
      <c r="H406">
        <f t="shared" si="16"/>
        <v>1086</v>
      </c>
      <c r="I406">
        <v>1</v>
      </c>
      <c r="J406" s="3">
        <f t="shared" si="17"/>
        <v>1</v>
      </c>
    </row>
    <row r="407" spans="1:10" x14ac:dyDescent="0.3">
      <c r="A407" s="1" t="s">
        <v>917</v>
      </c>
      <c r="C407" s="1" t="s">
        <v>2717</v>
      </c>
      <c r="D407">
        <v>378</v>
      </c>
      <c r="E407" t="s">
        <v>3575</v>
      </c>
      <c r="F407">
        <v>96</v>
      </c>
      <c r="G407">
        <v>0</v>
      </c>
      <c r="H407">
        <f t="shared" si="16"/>
        <v>448</v>
      </c>
      <c r="I407">
        <v>0</v>
      </c>
      <c r="J407" s="3">
        <f t="shared" si="17"/>
        <v>0</v>
      </c>
    </row>
    <row r="408" spans="1:10" x14ac:dyDescent="0.3">
      <c r="A408" s="1" t="s">
        <v>1452</v>
      </c>
      <c r="C408" s="1" t="s">
        <v>3185</v>
      </c>
      <c r="D408">
        <v>379</v>
      </c>
      <c r="E408" t="s">
        <v>3575</v>
      </c>
      <c r="F408">
        <v>96</v>
      </c>
      <c r="G408">
        <v>0</v>
      </c>
      <c r="H408">
        <f t="shared" si="16"/>
        <v>203</v>
      </c>
      <c r="I408">
        <v>0</v>
      </c>
      <c r="J408" s="3">
        <f t="shared" si="17"/>
        <v>0</v>
      </c>
    </row>
    <row r="409" spans="1:10" x14ac:dyDescent="0.3">
      <c r="A409" s="1" t="s">
        <v>848</v>
      </c>
      <c r="C409" s="1" t="s">
        <v>2652</v>
      </c>
      <c r="D409">
        <v>380</v>
      </c>
      <c r="E409" t="s">
        <v>3575</v>
      </c>
      <c r="F409">
        <v>93</v>
      </c>
      <c r="G409">
        <v>0</v>
      </c>
      <c r="H409">
        <f t="shared" si="16"/>
        <v>586</v>
      </c>
      <c r="I409">
        <v>0</v>
      </c>
      <c r="J409" s="3">
        <f t="shared" si="17"/>
        <v>0</v>
      </c>
    </row>
    <row r="410" spans="1:10" x14ac:dyDescent="0.3">
      <c r="A410" s="1" t="str">
        <f>"X"&amp;B410</f>
        <v>XDL019</v>
      </c>
      <c r="B410" s="1" t="s">
        <v>157</v>
      </c>
      <c r="C410" s="1" t="s">
        <v>159</v>
      </c>
      <c r="D410">
        <v>381</v>
      </c>
      <c r="E410" t="s">
        <v>3577</v>
      </c>
      <c r="F410">
        <v>68</v>
      </c>
      <c r="G410">
        <v>0</v>
      </c>
      <c r="H410">
        <f t="shared" si="16"/>
        <v>211</v>
      </c>
      <c r="I410">
        <v>1</v>
      </c>
      <c r="J410" s="3">
        <f t="shared" si="17"/>
        <v>1</v>
      </c>
    </row>
    <row r="411" spans="1:10" x14ac:dyDescent="0.3">
      <c r="A411" s="1" t="s">
        <v>1369</v>
      </c>
      <c r="C411" s="1" t="s">
        <v>3113</v>
      </c>
      <c r="D411">
        <v>382</v>
      </c>
      <c r="E411" t="s">
        <v>3575</v>
      </c>
      <c r="F411">
        <v>95</v>
      </c>
      <c r="G411">
        <v>0</v>
      </c>
      <c r="H411">
        <f t="shared" si="16"/>
        <v>353</v>
      </c>
      <c r="I411">
        <v>0</v>
      </c>
      <c r="J411" s="3">
        <f t="shared" si="17"/>
        <v>0</v>
      </c>
    </row>
    <row r="412" spans="1:10" x14ac:dyDescent="0.3">
      <c r="A412" s="1" t="s">
        <v>248</v>
      </c>
      <c r="C412" s="1" t="s">
        <v>2115</v>
      </c>
      <c r="D412">
        <v>383</v>
      </c>
      <c r="E412" t="s">
        <v>3575</v>
      </c>
      <c r="F412">
        <v>97</v>
      </c>
      <c r="G412">
        <v>0</v>
      </c>
      <c r="H412">
        <f t="shared" si="16"/>
        <v>1472</v>
      </c>
      <c r="I412">
        <v>0</v>
      </c>
      <c r="J412" s="3">
        <f t="shared" si="17"/>
        <v>0</v>
      </c>
    </row>
    <row r="413" spans="1:10" x14ac:dyDescent="0.3">
      <c r="A413" s="1" t="s">
        <v>568</v>
      </c>
      <c r="C413" s="1" t="s">
        <v>2400</v>
      </c>
      <c r="D413">
        <v>384</v>
      </c>
      <c r="E413" t="s">
        <v>3575</v>
      </c>
      <c r="F413">
        <v>95</v>
      </c>
      <c r="G413">
        <v>0</v>
      </c>
      <c r="H413">
        <f t="shared" si="16"/>
        <v>465</v>
      </c>
      <c r="I413">
        <v>0</v>
      </c>
      <c r="J413" s="3">
        <f t="shared" si="17"/>
        <v>0</v>
      </c>
    </row>
    <row r="414" spans="1:10" x14ac:dyDescent="0.3">
      <c r="A414" s="1" t="s">
        <v>1241</v>
      </c>
      <c r="C414" s="1" t="s">
        <v>2998</v>
      </c>
      <c r="D414">
        <v>385</v>
      </c>
      <c r="E414" t="s">
        <v>3575</v>
      </c>
      <c r="F414">
        <v>93</v>
      </c>
      <c r="G414">
        <v>0</v>
      </c>
      <c r="H414">
        <f t="shared" si="16"/>
        <v>1343</v>
      </c>
      <c r="I414">
        <v>0</v>
      </c>
      <c r="J414" s="3">
        <f t="shared" si="17"/>
        <v>0</v>
      </c>
    </row>
    <row r="415" spans="1:10" x14ac:dyDescent="0.3">
      <c r="A415" s="1" t="str">
        <f>"X"&amp;B415</f>
        <v>XDL014</v>
      </c>
      <c r="B415" s="1" t="s">
        <v>100</v>
      </c>
      <c r="C415" s="1" t="s">
        <v>101</v>
      </c>
      <c r="D415">
        <v>386</v>
      </c>
      <c r="E415" t="s">
        <v>3577</v>
      </c>
      <c r="F415">
        <v>88</v>
      </c>
      <c r="G415">
        <v>0</v>
      </c>
      <c r="H415">
        <f t="shared" si="16"/>
        <v>138</v>
      </c>
      <c r="I415">
        <v>1</v>
      </c>
      <c r="J415" s="3">
        <f t="shared" si="17"/>
        <v>1</v>
      </c>
    </row>
    <row r="416" spans="1:10" x14ac:dyDescent="0.3">
      <c r="A416" s="1" t="str">
        <f>"X"&amp;B416</f>
        <v>XDL011</v>
      </c>
      <c r="B416" s="1" t="s">
        <v>77</v>
      </c>
      <c r="C416" s="1" t="s">
        <v>82</v>
      </c>
      <c r="D416">
        <v>387</v>
      </c>
      <c r="E416" t="s">
        <v>3577</v>
      </c>
      <c r="F416">
        <v>95</v>
      </c>
      <c r="G416">
        <v>0</v>
      </c>
      <c r="H416">
        <f t="shared" si="16"/>
        <v>1706</v>
      </c>
      <c r="I416">
        <v>1</v>
      </c>
      <c r="J416" s="3">
        <f t="shared" si="17"/>
        <v>1</v>
      </c>
    </row>
    <row r="417" spans="1:10" x14ac:dyDescent="0.3">
      <c r="A417" s="1" t="str">
        <f>"X"&amp;B417</f>
        <v>XDL175</v>
      </c>
      <c r="B417" s="1" t="s">
        <v>1537</v>
      </c>
      <c r="C417" s="1" t="s">
        <v>1549</v>
      </c>
      <c r="D417">
        <v>388</v>
      </c>
      <c r="E417" t="s">
        <v>3577</v>
      </c>
      <c r="F417">
        <v>97</v>
      </c>
      <c r="G417">
        <v>0</v>
      </c>
      <c r="H417">
        <f t="shared" si="16"/>
        <v>1144</v>
      </c>
      <c r="I417">
        <v>1</v>
      </c>
      <c r="J417" s="3">
        <f t="shared" si="17"/>
        <v>1</v>
      </c>
    </row>
    <row r="418" spans="1:10" x14ac:dyDescent="0.3">
      <c r="A418" s="1" t="str">
        <f>"X"&amp;B418</f>
        <v>XDL037</v>
      </c>
      <c r="B418" s="1" t="s">
        <v>322</v>
      </c>
      <c r="C418" s="1" t="s">
        <v>323</v>
      </c>
      <c r="D418">
        <v>389</v>
      </c>
      <c r="E418" t="s">
        <v>3577</v>
      </c>
      <c r="F418">
        <v>85</v>
      </c>
      <c r="G418">
        <v>0</v>
      </c>
      <c r="H418">
        <f t="shared" si="16"/>
        <v>399</v>
      </c>
      <c r="I418">
        <v>1</v>
      </c>
      <c r="J418" s="3">
        <f t="shared" si="17"/>
        <v>1</v>
      </c>
    </row>
    <row r="419" spans="1:10" x14ac:dyDescent="0.3">
      <c r="A419" s="1" t="str">
        <f>"X"&amp;B419</f>
        <v>XDL083</v>
      </c>
      <c r="B419" s="1" t="s">
        <v>782</v>
      </c>
      <c r="C419" s="1" t="s">
        <v>784</v>
      </c>
      <c r="D419">
        <v>390</v>
      </c>
      <c r="E419" t="s">
        <v>3577</v>
      </c>
      <c r="F419">
        <v>78</v>
      </c>
      <c r="G419">
        <v>0</v>
      </c>
      <c r="H419">
        <f t="shared" si="16"/>
        <v>166</v>
      </c>
      <c r="I419">
        <v>1</v>
      </c>
      <c r="J419" s="3">
        <f t="shared" si="17"/>
        <v>1</v>
      </c>
    </row>
    <row r="420" spans="1:10" x14ac:dyDescent="0.3">
      <c r="A420" s="1" t="s">
        <v>1787</v>
      </c>
      <c r="C420" s="1" t="s">
        <v>3488</v>
      </c>
      <c r="D420">
        <v>391</v>
      </c>
      <c r="E420" t="s">
        <v>3575</v>
      </c>
      <c r="F420">
        <v>97</v>
      </c>
      <c r="G420">
        <v>0</v>
      </c>
      <c r="H420">
        <f t="shared" si="16"/>
        <v>1380</v>
      </c>
      <c r="I420">
        <v>0</v>
      </c>
      <c r="J420" s="3">
        <f t="shared" si="17"/>
        <v>0</v>
      </c>
    </row>
    <row r="421" spans="1:10" x14ac:dyDescent="0.3">
      <c r="A421" s="1" t="s">
        <v>1380</v>
      </c>
      <c r="C421" s="1" t="s">
        <v>3120</v>
      </c>
      <c r="D421">
        <v>392</v>
      </c>
      <c r="E421" t="s">
        <v>3575</v>
      </c>
      <c r="F421">
        <v>88</v>
      </c>
      <c r="G421">
        <v>0</v>
      </c>
      <c r="H421">
        <f t="shared" si="16"/>
        <v>155</v>
      </c>
      <c r="I421">
        <v>0</v>
      </c>
      <c r="J421" s="3">
        <f t="shared" si="17"/>
        <v>0</v>
      </c>
    </row>
    <row r="422" spans="1:10" x14ac:dyDescent="0.3">
      <c r="A422" s="1" t="s">
        <v>705</v>
      </c>
      <c r="C422" s="1" t="s">
        <v>2525</v>
      </c>
      <c r="D422">
        <v>393</v>
      </c>
      <c r="E422" t="s">
        <v>3575</v>
      </c>
      <c r="F422">
        <v>97</v>
      </c>
      <c r="G422">
        <v>0</v>
      </c>
      <c r="H422">
        <f t="shared" si="16"/>
        <v>557</v>
      </c>
      <c r="I422">
        <v>0</v>
      </c>
      <c r="J422" s="3">
        <f t="shared" si="17"/>
        <v>0</v>
      </c>
    </row>
    <row r="423" spans="1:10" x14ac:dyDescent="0.3">
      <c r="A423" s="1" t="s">
        <v>545</v>
      </c>
      <c r="C423" s="1" t="s">
        <v>2379</v>
      </c>
      <c r="D423">
        <v>394</v>
      </c>
      <c r="E423" t="s">
        <v>3575</v>
      </c>
      <c r="F423">
        <v>94</v>
      </c>
      <c r="G423">
        <v>0</v>
      </c>
      <c r="H423">
        <f t="shared" si="16"/>
        <v>1056</v>
      </c>
      <c r="I423">
        <v>0</v>
      </c>
      <c r="J423" s="3">
        <f t="shared" si="17"/>
        <v>0</v>
      </c>
    </row>
    <row r="424" spans="1:10" x14ac:dyDescent="0.3">
      <c r="A424" s="1" t="str">
        <f>"X"&amp;B424</f>
        <v>XDL071</v>
      </c>
      <c r="B424" s="1" t="s">
        <v>674</v>
      </c>
      <c r="C424" s="1" t="s">
        <v>677</v>
      </c>
      <c r="D424">
        <v>395</v>
      </c>
      <c r="E424" t="s">
        <v>3577</v>
      </c>
      <c r="F424">
        <v>85</v>
      </c>
      <c r="G424">
        <v>0</v>
      </c>
      <c r="H424">
        <f t="shared" si="16"/>
        <v>88</v>
      </c>
      <c r="I424">
        <v>1</v>
      </c>
      <c r="J424" s="3">
        <f t="shared" si="17"/>
        <v>1</v>
      </c>
    </row>
    <row r="425" spans="1:10" x14ac:dyDescent="0.3">
      <c r="A425" s="1" t="s">
        <v>87</v>
      </c>
      <c r="C425" s="1" t="s">
        <v>1979</v>
      </c>
      <c r="D425">
        <v>396</v>
      </c>
      <c r="E425" t="s">
        <v>3575</v>
      </c>
      <c r="F425">
        <v>75</v>
      </c>
      <c r="G425">
        <v>0</v>
      </c>
      <c r="H425">
        <f t="shared" si="16"/>
        <v>229</v>
      </c>
      <c r="I425">
        <v>0</v>
      </c>
      <c r="J425" s="3">
        <f t="shared" si="17"/>
        <v>0</v>
      </c>
    </row>
    <row r="426" spans="1:10" x14ac:dyDescent="0.3">
      <c r="A426" s="1" t="str">
        <f>"X"&amp;B426</f>
        <v>XDL013</v>
      </c>
      <c r="B426" s="1" t="s">
        <v>87</v>
      </c>
      <c r="C426" s="1" t="s">
        <v>90</v>
      </c>
      <c r="D426">
        <v>397</v>
      </c>
      <c r="E426" t="s">
        <v>3577</v>
      </c>
      <c r="F426">
        <v>68</v>
      </c>
      <c r="G426">
        <v>0</v>
      </c>
      <c r="H426">
        <f t="shared" si="16"/>
        <v>14</v>
      </c>
      <c r="I426">
        <v>1</v>
      </c>
      <c r="J426" s="3">
        <f t="shared" si="17"/>
        <v>1</v>
      </c>
    </row>
    <row r="427" spans="1:10" x14ac:dyDescent="0.3">
      <c r="A427" s="1" t="str">
        <f>"X"&amp;B427</f>
        <v>XDL207</v>
      </c>
      <c r="B427" s="1" t="s">
        <v>1787</v>
      </c>
      <c r="C427" s="1" t="s">
        <v>1793</v>
      </c>
      <c r="D427">
        <v>398</v>
      </c>
      <c r="E427" t="s">
        <v>3577</v>
      </c>
      <c r="F427">
        <v>82</v>
      </c>
      <c r="G427">
        <v>0</v>
      </c>
      <c r="H427">
        <f t="shared" si="16"/>
        <v>520</v>
      </c>
      <c r="I427">
        <v>1</v>
      </c>
      <c r="J427" s="3">
        <f t="shared" si="17"/>
        <v>1</v>
      </c>
    </row>
    <row r="428" spans="1:10" x14ac:dyDescent="0.3">
      <c r="A428" s="1" t="s">
        <v>900</v>
      </c>
      <c r="C428" s="1" t="s">
        <v>2703</v>
      </c>
      <c r="D428">
        <v>399</v>
      </c>
      <c r="E428" t="s">
        <v>3575</v>
      </c>
      <c r="F428">
        <v>85</v>
      </c>
      <c r="G428">
        <v>0</v>
      </c>
      <c r="H428">
        <f t="shared" si="16"/>
        <v>544</v>
      </c>
      <c r="I428">
        <v>0</v>
      </c>
      <c r="J428" s="3">
        <f t="shared" si="17"/>
        <v>0</v>
      </c>
    </row>
    <row r="429" spans="1:10" x14ac:dyDescent="0.3">
      <c r="A429" s="1" t="s">
        <v>674</v>
      </c>
      <c r="C429" s="1" t="s">
        <v>2499</v>
      </c>
      <c r="D429">
        <v>400</v>
      </c>
      <c r="E429" t="s">
        <v>3575</v>
      </c>
      <c r="F429">
        <v>95</v>
      </c>
      <c r="G429">
        <v>0</v>
      </c>
      <c r="H429">
        <f t="shared" si="16"/>
        <v>142</v>
      </c>
      <c r="I429">
        <v>0</v>
      </c>
      <c r="J429" s="3">
        <f t="shared" si="17"/>
        <v>0</v>
      </c>
    </row>
    <row r="430" spans="1:10" x14ac:dyDescent="0.3">
      <c r="A430" s="1" t="str">
        <f>"X"&amp;B430</f>
        <v>XDL048</v>
      </c>
      <c r="B430" s="1" t="s">
        <v>414</v>
      </c>
      <c r="C430" s="1" t="s">
        <v>416</v>
      </c>
      <c r="D430">
        <v>401</v>
      </c>
      <c r="E430" t="s">
        <v>3577</v>
      </c>
      <c r="F430">
        <v>78</v>
      </c>
      <c r="G430">
        <v>0</v>
      </c>
      <c r="H430">
        <f t="shared" si="16"/>
        <v>701</v>
      </c>
      <c r="I430">
        <v>1</v>
      </c>
      <c r="J430" s="3">
        <f t="shared" si="17"/>
        <v>1</v>
      </c>
    </row>
    <row r="431" spans="1:10" x14ac:dyDescent="0.3">
      <c r="A431" s="1" t="s">
        <v>157</v>
      </c>
      <c r="C431" s="1" t="s">
        <v>2033</v>
      </c>
      <c r="D431">
        <v>402</v>
      </c>
      <c r="E431" t="s">
        <v>3575</v>
      </c>
      <c r="F431">
        <v>94</v>
      </c>
      <c r="G431">
        <v>0</v>
      </c>
      <c r="H431">
        <f t="shared" si="16"/>
        <v>313</v>
      </c>
      <c r="I431">
        <v>0</v>
      </c>
      <c r="J431" s="3">
        <f t="shared" si="17"/>
        <v>0</v>
      </c>
    </row>
    <row r="432" spans="1:10" x14ac:dyDescent="0.3">
      <c r="A432" s="1" t="s">
        <v>384</v>
      </c>
      <c r="C432" s="1" t="s">
        <v>2244</v>
      </c>
      <c r="D432">
        <v>403</v>
      </c>
      <c r="E432" t="s">
        <v>3575</v>
      </c>
      <c r="F432">
        <v>90</v>
      </c>
      <c r="G432">
        <v>0</v>
      </c>
      <c r="H432">
        <f t="shared" si="16"/>
        <v>158</v>
      </c>
      <c r="I432">
        <v>0</v>
      </c>
      <c r="J432" s="3">
        <f t="shared" si="17"/>
        <v>0</v>
      </c>
    </row>
    <row r="433" spans="1:10" x14ac:dyDescent="0.3">
      <c r="A433" s="1" t="s">
        <v>660</v>
      </c>
      <c r="C433" s="1" t="s">
        <v>2490</v>
      </c>
      <c r="D433">
        <v>404</v>
      </c>
      <c r="E433" t="s">
        <v>3575</v>
      </c>
      <c r="F433">
        <v>95</v>
      </c>
      <c r="G433">
        <v>0</v>
      </c>
      <c r="H433">
        <f t="shared" si="16"/>
        <v>1499</v>
      </c>
      <c r="I433">
        <v>0</v>
      </c>
      <c r="J433" s="3">
        <f t="shared" si="17"/>
        <v>0</v>
      </c>
    </row>
    <row r="434" spans="1:10" x14ac:dyDescent="0.3">
      <c r="A434" s="1" t="str">
        <f>"X"&amp;B434</f>
        <v>XDL021</v>
      </c>
      <c r="B434" s="1" t="s">
        <v>174</v>
      </c>
      <c r="C434" s="1" t="s">
        <v>181</v>
      </c>
      <c r="D434">
        <v>405</v>
      </c>
      <c r="E434" t="s">
        <v>3577</v>
      </c>
      <c r="F434">
        <v>72</v>
      </c>
      <c r="G434">
        <v>0</v>
      </c>
      <c r="H434">
        <f t="shared" si="16"/>
        <v>1106</v>
      </c>
      <c r="I434">
        <v>1</v>
      </c>
      <c r="J434" s="3">
        <f t="shared" si="17"/>
        <v>1</v>
      </c>
    </row>
    <row r="435" spans="1:10" x14ac:dyDescent="0.3">
      <c r="A435" s="1" t="s">
        <v>1440</v>
      </c>
      <c r="C435" s="1" t="s">
        <v>3176</v>
      </c>
      <c r="D435">
        <v>406</v>
      </c>
      <c r="E435" t="s">
        <v>3575</v>
      </c>
      <c r="F435">
        <v>92</v>
      </c>
      <c r="G435">
        <v>0</v>
      </c>
      <c r="H435">
        <f t="shared" si="16"/>
        <v>383</v>
      </c>
      <c r="I435">
        <v>0</v>
      </c>
      <c r="J435" s="3">
        <f t="shared" si="17"/>
        <v>0</v>
      </c>
    </row>
    <row r="436" spans="1:10" x14ac:dyDescent="0.3">
      <c r="A436" s="1" t="str">
        <f>"X"&amp;B436</f>
        <v>XDL076</v>
      </c>
      <c r="B436" s="1" t="s">
        <v>713</v>
      </c>
      <c r="C436" s="1" t="s">
        <v>714</v>
      </c>
      <c r="D436">
        <v>407</v>
      </c>
      <c r="E436" t="s">
        <v>3577</v>
      </c>
      <c r="F436">
        <v>70</v>
      </c>
      <c r="G436">
        <v>0</v>
      </c>
      <c r="H436">
        <f t="shared" si="16"/>
        <v>53</v>
      </c>
      <c r="I436">
        <v>1</v>
      </c>
      <c r="J436" s="3">
        <f t="shared" si="17"/>
        <v>1</v>
      </c>
    </row>
    <row r="437" spans="1:10" x14ac:dyDescent="0.3">
      <c r="A437" s="1" t="str">
        <f>"X"&amp;B437</f>
        <v>XDL111</v>
      </c>
      <c r="B437" s="1" t="s">
        <v>994</v>
      </c>
      <c r="C437" s="1" t="s">
        <v>999</v>
      </c>
      <c r="D437">
        <v>408</v>
      </c>
      <c r="E437" t="s">
        <v>3577</v>
      </c>
      <c r="F437">
        <v>90</v>
      </c>
      <c r="G437">
        <v>0</v>
      </c>
      <c r="H437">
        <f t="shared" si="16"/>
        <v>686</v>
      </c>
      <c r="I437">
        <v>1</v>
      </c>
      <c r="J437" s="3">
        <f t="shared" si="17"/>
        <v>1</v>
      </c>
    </row>
    <row r="438" spans="1:10" x14ac:dyDescent="0.3">
      <c r="A438" s="1" t="s">
        <v>848</v>
      </c>
      <c r="C438" s="1" t="s">
        <v>2655</v>
      </c>
      <c r="D438">
        <v>409</v>
      </c>
      <c r="E438" t="s">
        <v>3575</v>
      </c>
      <c r="F438">
        <v>88</v>
      </c>
      <c r="G438">
        <v>0</v>
      </c>
      <c r="H438">
        <f t="shared" si="16"/>
        <v>400</v>
      </c>
      <c r="I438">
        <v>0</v>
      </c>
      <c r="J438" s="3">
        <f t="shared" si="17"/>
        <v>0</v>
      </c>
    </row>
    <row r="439" spans="1:10" x14ac:dyDescent="0.3">
      <c r="A439" s="1" t="str">
        <f>"X"&amp;B439</f>
        <v>XDL113</v>
      </c>
      <c r="B439" s="1" t="s">
        <v>1018</v>
      </c>
      <c r="C439" s="1" t="s">
        <v>1030</v>
      </c>
      <c r="D439">
        <v>410</v>
      </c>
      <c r="E439" t="s">
        <v>3577</v>
      </c>
      <c r="F439">
        <v>92</v>
      </c>
      <c r="G439">
        <v>0</v>
      </c>
      <c r="H439">
        <f t="shared" si="16"/>
        <v>1199</v>
      </c>
      <c r="I439">
        <v>1</v>
      </c>
      <c r="J439" s="3">
        <f t="shared" si="17"/>
        <v>1</v>
      </c>
    </row>
    <row r="440" spans="1:10" x14ac:dyDescent="0.3">
      <c r="A440" s="1" t="s">
        <v>533</v>
      </c>
      <c r="C440" s="1" t="s">
        <v>2369</v>
      </c>
      <c r="D440">
        <v>411</v>
      </c>
      <c r="E440" t="s">
        <v>3575</v>
      </c>
      <c r="F440">
        <v>94</v>
      </c>
      <c r="G440">
        <v>0</v>
      </c>
      <c r="H440">
        <f t="shared" si="16"/>
        <v>680</v>
      </c>
      <c r="I440">
        <v>0</v>
      </c>
      <c r="J440" s="3">
        <f t="shared" si="17"/>
        <v>0</v>
      </c>
    </row>
    <row r="441" spans="1:10" x14ac:dyDescent="0.3">
      <c r="A441" s="1" t="s">
        <v>900</v>
      </c>
      <c r="C441" s="1" t="s">
        <v>2701</v>
      </c>
      <c r="D441">
        <v>412</v>
      </c>
      <c r="E441" t="s">
        <v>3575</v>
      </c>
      <c r="F441">
        <v>82</v>
      </c>
      <c r="G441">
        <v>0</v>
      </c>
      <c r="H441">
        <f t="shared" si="16"/>
        <v>88</v>
      </c>
      <c r="I441">
        <v>0</v>
      </c>
      <c r="J441" s="3">
        <f t="shared" si="17"/>
        <v>0</v>
      </c>
    </row>
    <row r="442" spans="1:10" x14ac:dyDescent="0.3">
      <c r="A442" s="1" t="s">
        <v>972</v>
      </c>
      <c r="C442" s="1" t="s">
        <v>2767</v>
      </c>
      <c r="D442">
        <v>413</v>
      </c>
      <c r="E442" t="s">
        <v>3575</v>
      </c>
      <c r="F442">
        <v>95</v>
      </c>
      <c r="G442">
        <v>0</v>
      </c>
      <c r="H442">
        <f t="shared" si="16"/>
        <v>269</v>
      </c>
      <c r="I442">
        <v>0</v>
      </c>
      <c r="J442" s="3">
        <f t="shared" si="17"/>
        <v>0</v>
      </c>
    </row>
    <row r="443" spans="1:10" x14ac:dyDescent="0.3">
      <c r="A443" s="1" t="s">
        <v>1121</v>
      </c>
      <c r="C443" s="1" t="s">
        <v>2892</v>
      </c>
      <c r="D443">
        <v>414</v>
      </c>
      <c r="E443" t="s">
        <v>3575</v>
      </c>
      <c r="F443">
        <v>96</v>
      </c>
      <c r="G443">
        <v>0</v>
      </c>
      <c r="H443">
        <f t="shared" si="16"/>
        <v>476</v>
      </c>
      <c r="I443">
        <v>0</v>
      </c>
      <c r="J443" s="3">
        <f t="shared" si="17"/>
        <v>0</v>
      </c>
    </row>
    <row r="444" spans="1:10" x14ac:dyDescent="0.3">
      <c r="A444" s="1" t="s">
        <v>1559</v>
      </c>
      <c r="C444" s="1" t="s">
        <v>3281</v>
      </c>
      <c r="D444">
        <v>415</v>
      </c>
      <c r="E444" t="s">
        <v>3575</v>
      </c>
      <c r="F444">
        <v>95</v>
      </c>
      <c r="G444">
        <v>0</v>
      </c>
      <c r="H444">
        <f t="shared" si="16"/>
        <v>805</v>
      </c>
      <c r="I444">
        <v>0</v>
      </c>
      <c r="J444" s="3">
        <f t="shared" si="17"/>
        <v>0</v>
      </c>
    </row>
    <row r="445" spans="1:10" x14ac:dyDescent="0.3">
      <c r="A445" s="1" t="str">
        <f>"X"&amp;B445</f>
        <v>XDL196</v>
      </c>
      <c r="B445" s="1" t="s">
        <v>1696</v>
      </c>
      <c r="C445" s="1" t="s">
        <v>1702</v>
      </c>
      <c r="D445">
        <v>416</v>
      </c>
      <c r="E445" t="s">
        <v>3577</v>
      </c>
      <c r="F445">
        <v>85</v>
      </c>
      <c r="G445">
        <v>0</v>
      </c>
      <c r="H445">
        <f t="shared" si="16"/>
        <v>831</v>
      </c>
      <c r="I445">
        <v>1</v>
      </c>
      <c r="J445" s="3">
        <f t="shared" si="17"/>
        <v>1</v>
      </c>
    </row>
    <row r="446" spans="1:10" x14ac:dyDescent="0.3">
      <c r="A446" s="1" t="s">
        <v>882</v>
      </c>
      <c r="C446" s="1" t="s">
        <v>2686</v>
      </c>
      <c r="D446">
        <v>417</v>
      </c>
      <c r="E446" t="s">
        <v>3575</v>
      </c>
      <c r="F446">
        <v>90</v>
      </c>
      <c r="G446">
        <v>0</v>
      </c>
      <c r="H446">
        <f t="shared" si="16"/>
        <v>308</v>
      </c>
      <c r="I446">
        <v>0</v>
      </c>
      <c r="J446" s="3">
        <f t="shared" si="17"/>
        <v>0</v>
      </c>
    </row>
    <row r="447" spans="1:10" x14ac:dyDescent="0.3">
      <c r="A447" s="1" t="str">
        <f>"X"&amp;B447</f>
        <v>XDL070</v>
      </c>
      <c r="B447" s="1" t="s">
        <v>660</v>
      </c>
      <c r="C447" s="1" t="s">
        <v>668</v>
      </c>
      <c r="D447">
        <v>418</v>
      </c>
      <c r="E447" t="s">
        <v>3577</v>
      </c>
      <c r="F447">
        <v>90</v>
      </c>
      <c r="G447">
        <v>0</v>
      </c>
      <c r="H447">
        <f t="shared" si="16"/>
        <v>2456</v>
      </c>
      <c r="I447">
        <v>1</v>
      </c>
      <c r="J447" s="3">
        <f t="shared" si="17"/>
        <v>1</v>
      </c>
    </row>
    <row r="448" spans="1:10" x14ac:dyDescent="0.3">
      <c r="A448" s="1" t="str">
        <f>"X"&amp;B448</f>
        <v>XDL162</v>
      </c>
      <c r="B448" s="1" t="s">
        <v>1410</v>
      </c>
      <c r="C448" s="1" t="s">
        <v>1411</v>
      </c>
      <c r="D448">
        <v>419</v>
      </c>
      <c r="E448" t="s">
        <v>3577</v>
      </c>
      <c r="F448">
        <v>75</v>
      </c>
      <c r="G448">
        <v>0</v>
      </c>
      <c r="H448">
        <f t="shared" si="16"/>
        <v>232</v>
      </c>
      <c r="I448">
        <v>1</v>
      </c>
      <c r="J448" s="3">
        <f t="shared" si="17"/>
        <v>1</v>
      </c>
    </row>
    <row r="449" spans="1:10" x14ac:dyDescent="0.3">
      <c r="A449" s="1" t="str">
        <f>"X"&amp;B449</f>
        <v>XDL034</v>
      </c>
      <c r="B449" s="1" t="s">
        <v>296</v>
      </c>
      <c r="C449" s="1" t="s">
        <v>298</v>
      </c>
      <c r="D449">
        <v>421</v>
      </c>
      <c r="E449" t="s">
        <v>3577</v>
      </c>
      <c r="F449">
        <v>80</v>
      </c>
      <c r="G449">
        <v>0</v>
      </c>
      <c r="H449">
        <f t="shared" si="16"/>
        <v>48</v>
      </c>
      <c r="I449">
        <v>1</v>
      </c>
      <c r="J449" s="3">
        <f t="shared" si="17"/>
        <v>1</v>
      </c>
    </row>
    <row r="450" spans="1:10" x14ac:dyDescent="0.3">
      <c r="A450" s="1" t="s">
        <v>191</v>
      </c>
      <c r="C450" s="1" t="s">
        <v>2069</v>
      </c>
      <c r="D450">
        <v>422</v>
      </c>
      <c r="E450" t="s">
        <v>3575</v>
      </c>
      <c r="F450">
        <v>97</v>
      </c>
      <c r="G450">
        <v>0</v>
      </c>
      <c r="H450">
        <f t="shared" ref="H450:H513" si="18">LEN(C450)</f>
        <v>814</v>
      </c>
      <c r="I450">
        <v>0</v>
      </c>
      <c r="J450" s="3">
        <f t="shared" si="17"/>
        <v>0</v>
      </c>
    </row>
    <row r="451" spans="1:10" x14ac:dyDescent="0.3">
      <c r="A451" s="1" t="str">
        <f>"X"&amp;B451</f>
        <v>XDL034</v>
      </c>
      <c r="B451" s="1" t="s">
        <v>296</v>
      </c>
      <c r="C451" s="1" t="s">
        <v>301</v>
      </c>
      <c r="D451">
        <v>423</v>
      </c>
      <c r="E451" t="s">
        <v>3577</v>
      </c>
      <c r="F451">
        <v>88</v>
      </c>
      <c r="G451">
        <v>0</v>
      </c>
      <c r="H451">
        <f t="shared" si="18"/>
        <v>554</v>
      </c>
      <c r="I451">
        <v>1</v>
      </c>
      <c r="J451" s="3">
        <f t="shared" ref="J451:J514" si="19">IF(B451="", 0, 1)</f>
        <v>1</v>
      </c>
    </row>
    <row r="452" spans="1:10" x14ac:dyDescent="0.3">
      <c r="A452" s="1" t="s">
        <v>1206</v>
      </c>
      <c r="C452" s="1" t="s">
        <v>2963</v>
      </c>
      <c r="D452">
        <v>424</v>
      </c>
      <c r="E452" t="s">
        <v>3575</v>
      </c>
      <c r="F452">
        <v>96</v>
      </c>
      <c r="G452">
        <v>0</v>
      </c>
      <c r="H452">
        <f t="shared" si="18"/>
        <v>224</v>
      </c>
      <c r="I452">
        <v>0</v>
      </c>
      <c r="J452" s="3">
        <f t="shared" si="19"/>
        <v>0</v>
      </c>
    </row>
    <row r="453" spans="1:10" x14ac:dyDescent="0.3">
      <c r="A453" s="1" t="s">
        <v>100</v>
      </c>
      <c r="C453" s="1" t="s">
        <v>1989</v>
      </c>
      <c r="D453">
        <v>425</v>
      </c>
      <c r="E453" t="s">
        <v>3575</v>
      </c>
      <c r="F453">
        <v>93</v>
      </c>
      <c r="G453">
        <v>0</v>
      </c>
      <c r="H453">
        <f t="shared" si="18"/>
        <v>221</v>
      </c>
      <c r="I453">
        <v>0</v>
      </c>
      <c r="J453" s="3">
        <f t="shared" si="19"/>
        <v>0</v>
      </c>
    </row>
    <row r="454" spans="1:10" x14ac:dyDescent="0.3">
      <c r="A454" s="1" t="str">
        <f>"X"&amp;B454</f>
        <v>XDL085</v>
      </c>
      <c r="B454" s="1" t="s">
        <v>801</v>
      </c>
      <c r="C454" s="1" t="s">
        <v>802</v>
      </c>
      <c r="D454">
        <v>426</v>
      </c>
      <c r="E454" t="s">
        <v>3577</v>
      </c>
      <c r="F454">
        <v>95</v>
      </c>
      <c r="G454">
        <v>0</v>
      </c>
      <c r="H454">
        <f t="shared" si="18"/>
        <v>463</v>
      </c>
      <c r="I454">
        <v>1</v>
      </c>
      <c r="J454" s="3">
        <f t="shared" si="19"/>
        <v>1</v>
      </c>
    </row>
    <row r="455" spans="1:10" x14ac:dyDescent="0.3">
      <c r="A455" s="1" t="str">
        <f>"X"&amp;B455</f>
        <v>XDL138</v>
      </c>
      <c r="B455" s="1" t="s">
        <v>1211</v>
      </c>
      <c r="C455" s="1" t="s">
        <v>1216</v>
      </c>
      <c r="D455">
        <v>427</v>
      </c>
      <c r="E455" t="s">
        <v>3577</v>
      </c>
      <c r="F455">
        <v>72</v>
      </c>
      <c r="G455">
        <v>0</v>
      </c>
      <c r="H455">
        <f t="shared" si="18"/>
        <v>361</v>
      </c>
      <c r="I455">
        <v>1</v>
      </c>
      <c r="J455" s="3">
        <f t="shared" si="19"/>
        <v>1</v>
      </c>
    </row>
    <row r="456" spans="1:10" x14ac:dyDescent="0.3">
      <c r="A456" s="1" t="s">
        <v>749</v>
      </c>
      <c r="C456" s="1" t="s">
        <v>2571</v>
      </c>
      <c r="D456">
        <v>428</v>
      </c>
      <c r="E456" t="s">
        <v>3575</v>
      </c>
      <c r="F456">
        <v>95</v>
      </c>
      <c r="G456">
        <v>0</v>
      </c>
      <c r="H456">
        <f t="shared" si="18"/>
        <v>323</v>
      </c>
      <c r="I456">
        <v>0</v>
      </c>
      <c r="J456" s="3">
        <f t="shared" si="19"/>
        <v>0</v>
      </c>
    </row>
    <row r="457" spans="1:10" x14ac:dyDescent="0.3">
      <c r="A457" s="1" t="s">
        <v>1241</v>
      </c>
      <c r="C457" s="1" t="s">
        <v>3001</v>
      </c>
      <c r="D457">
        <v>429</v>
      </c>
      <c r="E457" t="s">
        <v>3575</v>
      </c>
      <c r="F457">
        <v>92</v>
      </c>
      <c r="G457">
        <v>0</v>
      </c>
      <c r="H457">
        <f t="shared" si="18"/>
        <v>577</v>
      </c>
      <c r="I457">
        <v>0</v>
      </c>
      <c r="J457" s="3">
        <f t="shared" si="19"/>
        <v>0</v>
      </c>
    </row>
    <row r="458" spans="1:10" x14ac:dyDescent="0.3">
      <c r="A458" s="1" t="str">
        <f>"X"&amp;B458</f>
        <v>XDL141</v>
      </c>
      <c r="B458" s="1" t="s">
        <v>1241</v>
      </c>
      <c r="C458" s="1" t="s">
        <v>1243</v>
      </c>
      <c r="D458">
        <v>430</v>
      </c>
      <c r="E458" t="s">
        <v>3577</v>
      </c>
      <c r="F458">
        <v>80</v>
      </c>
      <c r="G458">
        <v>0</v>
      </c>
      <c r="H458">
        <f t="shared" si="18"/>
        <v>491</v>
      </c>
      <c r="I458">
        <v>1</v>
      </c>
      <c r="J458" s="3">
        <f t="shared" si="19"/>
        <v>1</v>
      </c>
    </row>
    <row r="459" spans="1:10" x14ac:dyDescent="0.3">
      <c r="A459" s="1" t="s">
        <v>1391</v>
      </c>
      <c r="C459" s="1" t="s">
        <v>3128</v>
      </c>
      <c r="D459">
        <v>431</v>
      </c>
      <c r="E459" t="s">
        <v>3575</v>
      </c>
      <c r="F459">
        <v>96</v>
      </c>
      <c r="G459">
        <v>0</v>
      </c>
      <c r="H459">
        <f t="shared" si="18"/>
        <v>650</v>
      </c>
      <c r="I459">
        <v>0</v>
      </c>
      <c r="J459" s="3">
        <f t="shared" si="19"/>
        <v>0</v>
      </c>
    </row>
    <row r="460" spans="1:10" x14ac:dyDescent="0.3">
      <c r="A460" s="1" t="s">
        <v>1229</v>
      </c>
      <c r="C460" s="1" t="s">
        <v>2992</v>
      </c>
      <c r="D460">
        <v>432</v>
      </c>
      <c r="E460" t="s">
        <v>3575</v>
      </c>
      <c r="F460">
        <v>95</v>
      </c>
      <c r="G460">
        <v>0</v>
      </c>
      <c r="H460">
        <f t="shared" si="18"/>
        <v>172</v>
      </c>
      <c r="I460">
        <v>0</v>
      </c>
      <c r="J460" s="3">
        <f t="shared" si="19"/>
        <v>0</v>
      </c>
    </row>
    <row r="461" spans="1:10" x14ac:dyDescent="0.3">
      <c r="A461" s="1" t="str">
        <f>"X"&amp;B461</f>
        <v>XDL112</v>
      </c>
      <c r="B461" s="1" t="s">
        <v>1004</v>
      </c>
      <c r="C461" s="1" t="s">
        <v>1012</v>
      </c>
      <c r="D461">
        <v>433</v>
      </c>
      <c r="E461" t="s">
        <v>3577</v>
      </c>
      <c r="F461">
        <v>85</v>
      </c>
      <c r="G461">
        <v>0</v>
      </c>
      <c r="H461">
        <f t="shared" si="18"/>
        <v>89</v>
      </c>
      <c r="I461">
        <v>1</v>
      </c>
      <c r="J461" s="3">
        <f t="shared" si="19"/>
        <v>1</v>
      </c>
    </row>
    <row r="462" spans="1:10" x14ac:dyDescent="0.3">
      <c r="A462" s="1" t="str">
        <f>"X"&amp;B462</f>
        <v>XDL061</v>
      </c>
      <c r="B462" s="1" t="s">
        <v>555</v>
      </c>
      <c r="C462" s="1" t="s">
        <v>561</v>
      </c>
      <c r="D462">
        <v>434</v>
      </c>
      <c r="E462" t="s">
        <v>3577</v>
      </c>
      <c r="F462">
        <v>92</v>
      </c>
      <c r="G462">
        <v>0</v>
      </c>
      <c r="H462">
        <f t="shared" si="18"/>
        <v>1279</v>
      </c>
      <c r="I462">
        <v>1</v>
      </c>
      <c r="J462" s="3">
        <f t="shared" si="19"/>
        <v>1</v>
      </c>
    </row>
    <row r="463" spans="1:10" x14ac:dyDescent="0.3">
      <c r="A463" s="1" t="s">
        <v>414</v>
      </c>
      <c r="C463" s="1" t="s">
        <v>2265</v>
      </c>
      <c r="D463">
        <v>435</v>
      </c>
      <c r="E463" t="s">
        <v>3575</v>
      </c>
      <c r="F463">
        <v>90</v>
      </c>
      <c r="G463">
        <v>0</v>
      </c>
      <c r="H463">
        <f t="shared" si="18"/>
        <v>226</v>
      </c>
      <c r="I463">
        <v>0</v>
      </c>
      <c r="J463" s="3">
        <f t="shared" si="19"/>
        <v>0</v>
      </c>
    </row>
    <row r="464" spans="1:10" x14ac:dyDescent="0.3">
      <c r="A464" s="1" t="str">
        <f>"X"&amp;B464</f>
        <v>XDL115</v>
      </c>
      <c r="B464" s="1" t="s">
        <v>1039</v>
      </c>
      <c r="C464" s="1" t="s">
        <v>1040</v>
      </c>
      <c r="D464">
        <v>436</v>
      </c>
      <c r="E464" t="s">
        <v>3577</v>
      </c>
      <c r="F464">
        <v>68</v>
      </c>
      <c r="G464">
        <v>0</v>
      </c>
      <c r="H464">
        <f t="shared" si="18"/>
        <v>63</v>
      </c>
      <c r="I464">
        <v>1</v>
      </c>
      <c r="J464" s="3">
        <f t="shared" si="19"/>
        <v>1</v>
      </c>
    </row>
    <row r="465" spans="1:10" x14ac:dyDescent="0.3">
      <c r="A465" s="1" t="str">
        <f>"X"&amp;B465</f>
        <v>XDL112</v>
      </c>
      <c r="B465" s="1" t="s">
        <v>1004</v>
      </c>
      <c r="C465" s="1" t="s">
        <v>1011</v>
      </c>
      <c r="D465">
        <v>437</v>
      </c>
      <c r="E465" t="s">
        <v>3577</v>
      </c>
      <c r="F465">
        <v>65</v>
      </c>
      <c r="G465">
        <v>0</v>
      </c>
      <c r="H465">
        <f t="shared" si="18"/>
        <v>10</v>
      </c>
      <c r="I465">
        <v>1</v>
      </c>
      <c r="J465" s="3">
        <f t="shared" si="19"/>
        <v>1</v>
      </c>
    </row>
    <row r="466" spans="1:10" x14ac:dyDescent="0.3">
      <c r="A466" s="1" t="s">
        <v>432</v>
      </c>
      <c r="C466" s="1" t="s">
        <v>2281</v>
      </c>
      <c r="D466">
        <v>438</v>
      </c>
      <c r="E466" t="s">
        <v>3575</v>
      </c>
      <c r="F466">
        <v>94</v>
      </c>
      <c r="G466">
        <v>0</v>
      </c>
      <c r="H466">
        <f t="shared" si="18"/>
        <v>409</v>
      </c>
      <c r="I466">
        <v>0</v>
      </c>
      <c r="J466" s="3">
        <f t="shared" si="19"/>
        <v>0</v>
      </c>
    </row>
    <row r="467" spans="1:10" x14ac:dyDescent="0.3">
      <c r="A467" s="1" t="s">
        <v>545</v>
      </c>
      <c r="C467" s="1" t="s">
        <v>2386</v>
      </c>
      <c r="D467">
        <v>439</v>
      </c>
      <c r="E467" t="s">
        <v>3575</v>
      </c>
      <c r="F467">
        <v>96</v>
      </c>
      <c r="G467">
        <v>0</v>
      </c>
      <c r="H467">
        <f t="shared" si="18"/>
        <v>399</v>
      </c>
      <c r="I467">
        <v>0</v>
      </c>
      <c r="J467" s="3">
        <f t="shared" si="19"/>
        <v>0</v>
      </c>
    </row>
    <row r="468" spans="1:10" x14ac:dyDescent="0.3">
      <c r="A468" s="1" t="s">
        <v>811</v>
      </c>
      <c r="C468" s="1" t="s">
        <v>2626</v>
      </c>
      <c r="D468">
        <v>440</v>
      </c>
      <c r="E468" t="s">
        <v>3575</v>
      </c>
      <c r="F468">
        <v>96</v>
      </c>
      <c r="G468">
        <v>0</v>
      </c>
      <c r="H468">
        <f t="shared" si="18"/>
        <v>718</v>
      </c>
      <c r="I468">
        <v>0</v>
      </c>
      <c r="J468" s="3">
        <f t="shared" si="19"/>
        <v>0</v>
      </c>
    </row>
    <row r="469" spans="1:10" x14ac:dyDescent="0.3">
      <c r="A469" s="1" t="s">
        <v>1730</v>
      </c>
      <c r="C469" s="1" t="s">
        <v>3433</v>
      </c>
      <c r="D469">
        <v>441</v>
      </c>
      <c r="E469" t="s">
        <v>3575</v>
      </c>
      <c r="F469">
        <v>95</v>
      </c>
      <c r="G469">
        <v>0</v>
      </c>
      <c r="H469">
        <f t="shared" si="18"/>
        <v>323</v>
      </c>
      <c r="I469">
        <v>0</v>
      </c>
      <c r="J469" s="3">
        <f t="shared" si="19"/>
        <v>0</v>
      </c>
    </row>
    <row r="470" spans="1:10" x14ac:dyDescent="0.3">
      <c r="A470" s="1" t="s">
        <v>420</v>
      </c>
      <c r="C470" s="1" t="s">
        <v>2276</v>
      </c>
      <c r="D470">
        <v>443</v>
      </c>
      <c r="E470" t="s">
        <v>3575</v>
      </c>
      <c r="F470">
        <v>93</v>
      </c>
      <c r="G470">
        <v>0</v>
      </c>
      <c r="H470">
        <f t="shared" si="18"/>
        <v>500</v>
      </c>
      <c r="I470">
        <v>0</v>
      </c>
      <c r="J470" s="3">
        <f t="shared" si="19"/>
        <v>0</v>
      </c>
    </row>
    <row r="471" spans="1:10" x14ac:dyDescent="0.3">
      <c r="A471" s="1" t="str">
        <f>"X"&amp;B471</f>
        <v>XDL142</v>
      </c>
      <c r="B471" s="1" t="s">
        <v>1252</v>
      </c>
      <c r="C471" s="1" t="s">
        <v>1258</v>
      </c>
      <c r="D471">
        <v>444</v>
      </c>
      <c r="E471" t="s">
        <v>3577</v>
      </c>
      <c r="F471">
        <v>72</v>
      </c>
      <c r="G471">
        <v>0</v>
      </c>
      <c r="H471">
        <f t="shared" si="18"/>
        <v>424</v>
      </c>
      <c r="I471">
        <v>1</v>
      </c>
      <c r="J471" s="3">
        <f t="shared" si="19"/>
        <v>1</v>
      </c>
    </row>
    <row r="472" spans="1:10" x14ac:dyDescent="0.3">
      <c r="A472" s="1" t="s">
        <v>1815</v>
      </c>
      <c r="C472" s="1" t="s">
        <v>3506</v>
      </c>
      <c r="D472">
        <v>445</v>
      </c>
      <c r="E472" t="s">
        <v>3575</v>
      </c>
      <c r="F472">
        <v>82</v>
      </c>
      <c r="G472">
        <v>0</v>
      </c>
      <c r="H472">
        <f t="shared" si="18"/>
        <v>213</v>
      </c>
      <c r="I472">
        <v>0</v>
      </c>
      <c r="J472" s="3">
        <f t="shared" si="19"/>
        <v>0</v>
      </c>
    </row>
    <row r="473" spans="1:10" x14ac:dyDescent="0.3">
      <c r="A473" s="1" t="str">
        <f>"X"&amp;B473</f>
        <v>XDL054</v>
      </c>
      <c r="B473" s="1" t="s">
        <v>475</v>
      </c>
      <c r="C473" s="1" t="s">
        <v>488</v>
      </c>
      <c r="D473">
        <v>446</v>
      </c>
      <c r="E473" t="s">
        <v>3577</v>
      </c>
      <c r="F473">
        <v>78</v>
      </c>
      <c r="G473">
        <v>0</v>
      </c>
      <c r="H473">
        <f t="shared" si="18"/>
        <v>145</v>
      </c>
      <c r="I473">
        <v>1</v>
      </c>
      <c r="J473" s="3">
        <f t="shared" si="19"/>
        <v>1</v>
      </c>
    </row>
    <row r="474" spans="1:10" x14ac:dyDescent="0.3">
      <c r="A474" s="1" t="s">
        <v>533</v>
      </c>
      <c r="C474" s="1" t="s">
        <v>2370</v>
      </c>
      <c r="D474">
        <v>447</v>
      </c>
      <c r="E474" t="s">
        <v>3575</v>
      </c>
      <c r="F474">
        <v>95</v>
      </c>
      <c r="G474">
        <v>0</v>
      </c>
      <c r="H474">
        <f t="shared" si="18"/>
        <v>280</v>
      </c>
      <c r="I474">
        <v>0</v>
      </c>
      <c r="J474" s="3">
        <f t="shared" si="19"/>
        <v>0</v>
      </c>
    </row>
    <row r="475" spans="1:10" x14ac:dyDescent="0.3">
      <c r="A475" s="1" t="s">
        <v>1574</v>
      </c>
      <c r="C475" s="1" t="s">
        <v>3294</v>
      </c>
      <c r="D475">
        <v>448</v>
      </c>
      <c r="E475" t="s">
        <v>3575</v>
      </c>
      <c r="F475">
        <v>93</v>
      </c>
      <c r="G475">
        <v>0</v>
      </c>
      <c r="H475">
        <f t="shared" si="18"/>
        <v>942</v>
      </c>
      <c r="I475">
        <v>0</v>
      </c>
      <c r="J475" s="3">
        <f t="shared" si="19"/>
        <v>0</v>
      </c>
    </row>
    <row r="476" spans="1:10" x14ac:dyDescent="0.3">
      <c r="A476" s="1" t="str">
        <f>"X"&amp;B476</f>
        <v>XDL045</v>
      </c>
      <c r="B476" s="1" t="s">
        <v>394</v>
      </c>
      <c r="C476" s="1" t="s">
        <v>397</v>
      </c>
      <c r="D476">
        <v>449</v>
      </c>
      <c r="E476" t="s">
        <v>3577</v>
      </c>
      <c r="F476">
        <v>88</v>
      </c>
      <c r="G476">
        <v>0</v>
      </c>
      <c r="H476">
        <f t="shared" si="18"/>
        <v>1210</v>
      </c>
      <c r="I476">
        <v>1</v>
      </c>
      <c r="J476" s="3">
        <f t="shared" si="19"/>
        <v>1</v>
      </c>
    </row>
    <row r="477" spans="1:10" x14ac:dyDescent="0.3">
      <c r="A477" s="1" t="s">
        <v>660</v>
      </c>
      <c r="C477" s="1" t="s">
        <v>2494</v>
      </c>
      <c r="D477">
        <v>450</v>
      </c>
      <c r="E477" t="s">
        <v>3575</v>
      </c>
      <c r="F477">
        <v>88</v>
      </c>
      <c r="G477">
        <v>0</v>
      </c>
      <c r="H477">
        <f t="shared" si="18"/>
        <v>255</v>
      </c>
      <c r="I477">
        <v>0</v>
      </c>
      <c r="J477" s="3">
        <f t="shared" si="19"/>
        <v>0</v>
      </c>
    </row>
    <row r="478" spans="1:10" x14ac:dyDescent="0.3">
      <c r="A478" s="1" t="str">
        <f>"X"&amp;B478</f>
        <v>XDL097</v>
      </c>
      <c r="B478" s="1" t="s">
        <v>889</v>
      </c>
      <c r="C478" s="1" t="s">
        <v>891</v>
      </c>
      <c r="D478">
        <v>452</v>
      </c>
      <c r="E478" t="s">
        <v>3577</v>
      </c>
      <c r="F478">
        <v>75</v>
      </c>
      <c r="G478">
        <v>0</v>
      </c>
      <c r="H478">
        <f t="shared" si="18"/>
        <v>281</v>
      </c>
      <c r="I478">
        <v>1</v>
      </c>
      <c r="J478" s="3">
        <f t="shared" si="19"/>
        <v>1</v>
      </c>
    </row>
    <row r="479" spans="1:10" x14ac:dyDescent="0.3">
      <c r="A479" s="1" t="str">
        <f>"X"&amp;B479</f>
        <v>XDL159</v>
      </c>
      <c r="B479" s="1" t="s">
        <v>1380</v>
      </c>
      <c r="C479" s="1" t="s">
        <v>1381</v>
      </c>
      <c r="D479">
        <v>453</v>
      </c>
      <c r="E479" t="s">
        <v>3577</v>
      </c>
      <c r="F479">
        <v>85</v>
      </c>
      <c r="G479">
        <v>0</v>
      </c>
      <c r="H479">
        <f t="shared" si="18"/>
        <v>624</v>
      </c>
      <c r="I479">
        <v>1</v>
      </c>
      <c r="J479" s="3">
        <f t="shared" si="19"/>
        <v>1</v>
      </c>
    </row>
    <row r="480" spans="1:10" x14ac:dyDescent="0.3">
      <c r="A480" s="1" t="s">
        <v>38</v>
      </c>
      <c r="C480" s="1" t="s">
        <v>1935</v>
      </c>
      <c r="D480">
        <v>454</v>
      </c>
      <c r="E480" t="s">
        <v>3575</v>
      </c>
      <c r="F480">
        <v>94</v>
      </c>
      <c r="G480">
        <v>0</v>
      </c>
      <c r="H480">
        <f t="shared" si="18"/>
        <v>563</v>
      </c>
      <c r="I480">
        <v>0</v>
      </c>
      <c r="J480" s="3">
        <f t="shared" si="19"/>
        <v>0</v>
      </c>
    </row>
    <row r="481" spans="1:10" x14ac:dyDescent="0.3">
      <c r="A481" s="1" t="s">
        <v>1018</v>
      </c>
      <c r="C481" s="1" t="s">
        <v>2797</v>
      </c>
      <c r="D481">
        <v>455</v>
      </c>
      <c r="E481" t="s">
        <v>3575</v>
      </c>
      <c r="F481">
        <v>90</v>
      </c>
      <c r="G481">
        <v>0</v>
      </c>
      <c r="H481">
        <f t="shared" si="18"/>
        <v>279</v>
      </c>
      <c r="I481">
        <v>0</v>
      </c>
      <c r="J481" s="3">
        <f t="shared" si="19"/>
        <v>0</v>
      </c>
    </row>
    <row r="482" spans="1:10" x14ac:dyDescent="0.3">
      <c r="A482" s="1" t="s">
        <v>57</v>
      </c>
      <c r="C482" s="1" t="s">
        <v>1946</v>
      </c>
      <c r="D482">
        <v>456</v>
      </c>
      <c r="E482" t="s">
        <v>3575</v>
      </c>
      <c r="F482">
        <v>94</v>
      </c>
      <c r="G482">
        <v>0</v>
      </c>
      <c r="H482">
        <f t="shared" si="18"/>
        <v>161</v>
      </c>
      <c r="I482">
        <v>0</v>
      </c>
      <c r="J482" s="3">
        <f t="shared" si="19"/>
        <v>0</v>
      </c>
    </row>
    <row r="483" spans="1:10" x14ac:dyDescent="0.3">
      <c r="A483" s="1" t="s">
        <v>87</v>
      </c>
      <c r="C483" s="1" t="s">
        <v>1971</v>
      </c>
      <c r="D483">
        <v>457</v>
      </c>
      <c r="E483" t="s">
        <v>3575</v>
      </c>
      <c r="F483">
        <v>90</v>
      </c>
      <c r="G483">
        <v>0</v>
      </c>
      <c r="H483">
        <f t="shared" si="18"/>
        <v>186</v>
      </c>
      <c r="I483">
        <v>0</v>
      </c>
      <c r="J483" s="3">
        <f t="shared" si="19"/>
        <v>0</v>
      </c>
    </row>
    <row r="484" spans="1:10" x14ac:dyDescent="0.3">
      <c r="A484" s="1" t="str">
        <f>"X"&amp;B484</f>
        <v>XDL190</v>
      </c>
      <c r="B484" s="1" t="s">
        <v>1648</v>
      </c>
      <c r="C484" s="1" t="s">
        <v>1649</v>
      </c>
      <c r="D484">
        <v>458</v>
      </c>
      <c r="E484" t="s">
        <v>3577</v>
      </c>
      <c r="F484">
        <v>65</v>
      </c>
      <c r="G484">
        <v>0</v>
      </c>
      <c r="H484">
        <f t="shared" si="18"/>
        <v>259</v>
      </c>
      <c r="I484">
        <v>1</v>
      </c>
      <c r="J484" s="3">
        <f t="shared" si="19"/>
        <v>1</v>
      </c>
    </row>
    <row r="485" spans="1:10" x14ac:dyDescent="0.3">
      <c r="A485" s="1" t="str">
        <f>"X"&amp;B485</f>
        <v>XDL132</v>
      </c>
      <c r="B485" s="1" t="s">
        <v>1178</v>
      </c>
      <c r="C485" s="1" t="s">
        <v>1179</v>
      </c>
      <c r="D485">
        <v>459</v>
      </c>
      <c r="E485" t="s">
        <v>3577</v>
      </c>
      <c r="F485">
        <v>78</v>
      </c>
      <c r="G485">
        <v>0</v>
      </c>
      <c r="H485">
        <f t="shared" si="18"/>
        <v>3540</v>
      </c>
      <c r="I485">
        <v>1</v>
      </c>
      <c r="J485" s="3">
        <f t="shared" si="19"/>
        <v>1</v>
      </c>
    </row>
    <row r="486" spans="1:10" x14ac:dyDescent="0.3">
      <c r="A486" s="1" t="s">
        <v>705</v>
      </c>
      <c r="C486" s="1" t="s">
        <v>2528</v>
      </c>
      <c r="D486">
        <v>460</v>
      </c>
      <c r="E486" t="s">
        <v>3575</v>
      </c>
      <c r="F486">
        <v>88</v>
      </c>
      <c r="G486">
        <v>0</v>
      </c>
      <c r="H486">
        <f t="shared" si="18"/>
        <v>860</v>
      </c>
      <c r="I486">
        <v>0</v>
      </c>
      <c r="J486" s="3">
        <f t="shared" si="19"/>
        <v>0</v>
      </c>
    </row>
    <row r="487" spans="1:10" x14ac:dyDescent="0.3">
      <c r="A487" s="1" t="str">
        <f>"X"&amp;B487</f>
        <v>XDL175</v>
      </c>
      <c r="B487" s="1" t="s">
        <v>1537</v>
      </c>
      <c r="C487" s="1" t="s">
        <v>1545</v>
      </c>
      <c r="D487">
        <v>462</v>
      </c>
      <c r="E487" t="s">
        <v>3577</v>
      </c>
      <c r="F487">
        <v>75</v>
      </c>
      <c r="G487">
        <v>0</v>
      </c>
      <c r="H487">
        <f t="shared" si="18"/>
        <v>188</v>
      </c>
      <c r="I487">
        <v>1</v>
      </c>
      <c r="J487" s="3">
        <f t="shared" si="19"/>
        <v>1</v>
      </c>
    </row>
    <row r="488" spans="1:10" x14ac:dyDescent="0.3">
      <c r="A488" s="1" t="s">
        <v>1462</v>
      </c>
      <c r="C488" s="1" t="s">
        <v>3191</v>
      </c>
      <c r="D488">
        <v>463</v>
      </c>
      <c r="E488" t="s">
        <v>3575</v>
      </c>
      <c r="F488">
        <v>94</v>
      </c>
      <c r="G488">
        <v>0</v>
      </c>
      <c r="H488">
        <f t="shared" si="18"/>
        <v>652</v>
      </c>
      <c r="I488">
        <v>0</v>
      </c>
      <c r="J488" s="3">
        <f t="shared" si="19"/>
        <v>0</v>
      </c>
    </row>
    <row r="489" spans="1:10" x14ac:dyDescent="0.3">
      <c r="A489" s="1" t="s">
        <v>1514</v>
      </c>
      <c r="C489" s="1" t="s">
        <v>3241</v>
      </c>
      <c r="D489">
        <v>464</v>
      </c>
      <c r="E489" t="s">
        <v>3575</v>
      </c>
      <c r="F489">
        <v>97</v>
      </c>
      <c r="G489">
        <v>0</v>
      </c>
      <c r="H489">
        <f t="shared" si="18"/>
        <v>1268</v>
      </c>
      <c r="I489">
        <v>0</v>
      </c>
      <c r="J489" s="3">
        <f t="shared" si="19"/>
        <v>0</v>
      </c>
    </row>
    <row r="490" spans="1:10" x14ac:dyDescent="0.3">
      <c r="A490" s="1" t="s">
        <v>1574</v>
      </c>
      <c r="C490" s="1" t="s">
        <v>3300</v>
      </c>
      <c r="D490">
        <v>465</v>
      </c>
      <c r="E490" t="s">
        <v>3575</v>
      </c>
      <c r="F490">
        <v>95</v>
      </c>
      <c r="G490">
        <v>0</v>
      </c>
      <c r="H490">
        <f t="shared" si="18"/>
        <v>801</v>
      </c>
      <c r="I490">
        <v>0</v>
      </c>
      <c r="J490" s="3">
        <f t="shared" si="19"/>
        <v>0</v>
      </c>
    </row>
    <row r="491" spans="1:10" x14ac:dyDescent="0.3">
      <c r="A491" s="1" t="s">
        <v>1648</v>
      </c>
      <c r="C491" s="1" t="s">
        <v>3357</v>
      </c>
      <c r="D491">
        <v>466</v>
      </c>
      <c r="E491" t="s">
        <v>3575</v>
      </c>
      <c r="F491">
        <v>92</v>
      </c>
      <c r="G491">
        <v>0</v>
      </c>
      <c r="H491">
        <f t="shared" si="18"/>
        <v>1337</v>
      </c>
      <c r="I491">
        <v>0</v>
      </c>
      <c r="J491" s="3">
        <f t="shared" si="19"/>
        <v>0</v>
      </c>
    </row>
    <row r="492" spans="1:10" x14ac:dyDescent="0.3">
      <c r="A492" s="1" t="s">
        <v>1628</v>
      </c>
      <c r="C492" s="1" t="s">
        <v>3339</v>
      </c>
      <c r="D492">
        <v>468</v>
      </c>
      <c r="E492" t="s">
        <v>3575</v>
      </c>
      <c r="F492">
        <v>95</v>
      </c>
      <c r="G492">
        <v>0</v>
      </c>
      <c r="H492">
        <f t="shared" si="18"/>
        <v>396</v>
      </c>
      <c r="I492">
        <v>0</v>
      </c>
      <c r="J492" s="3">
        <f t="shared" si="19"/>
        <v>0</v>
      </c>
    </row>
    <row r="493" spans="1:10" x14ac:dyDescent="0.3">
      <c r="A493" s="1" t="s">
        <v>1130</v>
      </c>
      <c r="C493" s="1" t="s">
        <v>2898</v>
      </c>
      <c r="D493">
        <v>469</v>
      </c>
      <c r="E493" t="s">
        <v>3575</v>
      </c>
      <c r="F493">
        <v>93</v>
      </c>
      <c r="G493">
        <v>0</v>
      </c>
      <c r="H493">
        <f t="shared" si="18"/>
        <v>289</v>
      </c>
      <c r="I493">
        <v>0</v>
      </c>
      <c r="J493" s="3">
        <f t="shared" si="19"/>
        <v>0</v>
      </c>
    </row>
    <row r="494" spans="1:10" x14ac:dyDescent="0.3">
      <c r="A494" s="1" t="str">
        <f>"X"&amp;B494</f>
        <v>XDL018</v>
      </c>
      <c r="B494" s="1" t="s">
        <v>152</v>
      </c>
      <c r="C494" s="1" t="s">
        <v>155</v>
      </c>
      <c r="D494">
        <v>470</v>
      </c>
      <c r="E494" t="s">
        <v>3577</v>
      </c>
      <c r="F494">
        <v>82</v>
      </c>
      <c r="G494">
        <v>0</v>
      </c>
      <c r="H494">
        <f t="shared" si="18"/>
        <v>1108</v>
      </c>
      <c r="I494">
        <v>1</v>
      </c>
      <c r="J494" s="3">
        <f t="shared" si="19"/>
        <v>1</v>
      </c>
    </row>
    <row r="495" spans="1:10" x14ac:dyDescent="0.3">
      <c r="A495" s="1" t="str">
        <f>"X"&amp;B495</f>
        <v>XDL168</v>
      </c>
      <c r="B495" s="1" t="s">
        <v>1462</v>
      </c>
      <c r="C495" s="1" t="s">
        <v>1464</v>
      </c>
      <c r="D495">
        <v>471</v>
      </c>
      <c r="E495" t="s">
        <v>3577</v>
      </c>
      <c r="F495">
        <v>75</v>
      </c>
      <c r="G495">
        <v>0</v>
      </c>
      <c r="H495">
        <f t="shared" si="18"/>
        <v>655</v>
      </c>
      <c r="I495">
        <v>1</v>
      </c>
      <c r="J495" s="3">
        <f t="shared" si="19"/>
        <v>1</v>
      </c>
    </row>
    <row r="496" spans="1:10" x14ac:dyDescent="0.3">
      <c r="A496" s="1" t="str">
        <f>"X"&amp;B496</f>
        <v>XDL185</v>
      </c>
      <c r="B496" s="1" t="s">
        <v>1619</v>
      </c>
      <c r="C496" s="1" t="s">
        <v>1620</v>
      </c>
      <c r="D496">
        <v>473</v>
      </c>
      <c r="E496" t="s">
        <v>3577</v>
      </c>
      <c r="F496">
        <v>80</v>
      </c>
      <c r="G496">
        <v>0</v>
      </c>
      <c r="H496">
        <f t="shared" si="18"/>
        <v>1934</v>
      </c>
      <c r="I496">
        <v>1</v>
      </c>
      <c r="J496" s="3">
        <f t="shared" si="19"/>
        <v>1</v>
      </c>
    </row>
    <row r="497" spans="1:10" x14ac:dyDescent="0.3">
      <c r="A497" s="1" t="str">
        <f>"X"&amp;B497</f>
        <v>XDL097</v>
      </c>
      <c r="B497" s="1" t="s">
        <v>889</v>
      </c>
      <c r="C497" s="1" t="s">
        <v>890</v>
      </c>
      <c r="D497">
        <v>475</v>
      </c>
      <c r="E497" t="s">
        <v>3577</v>
      </c>
      <c r="F497">
        <v>88</v>
      </c>
      <c r="G497">
        <v>0</v>
      </c>
      <c r="H497">
        <f t="shared" si="18"/>
        <v>662</v>
      </c>
      <c r="I497">
        <v>1</v>
      </c>
      <c r="J497" s="3">
        <f t="shared" si="19"/>
        <v>1</v>
      </c>
    </row>
    <row r="498" spans="1:10" x14ac:dyDescent="0.3">
      <c r="A498" s="1" t="str">
        <f>"X"&amp;B498</f>
        <v>XDL113</v>
      </c>
      <c r="B498" s="1" t="s">
        <v>1018</v>
      </c>
      <c r="C498" s="1" t="s">
        <v>1025</v>
      </c>
      <c r="D498">
        <v>476</v>
      </c>
      <c r="E498" t="s">
        <v>3577</v>
      </c>
      <c r="F498">
        <v>97</v>
      </c>
      <c r="G498">
        <v>0</v>
      </c>
      <c r="H498">
        <f t="shared" si="18"/>
        <v>4625</v>
      </c>
      <c r="I498">
        <v>1</v>
      </c>
      <c r="J498" s="3">
        <f t="shared" si="19"/>
        <v>1</v>
      </c>
    </row>
    <row r="499" spans="1:10" x14ac:dyDescent="0.3">
      <c r="A499" s="1" t="s">
        <v>432</v>
      </c>
      <c r="C499" s="1" t="s">
        <v>2285</v>
      </c>
      <c r="D499">
        <v>477</v>
      </c>
      <c r="E499" t="s">
        <v>3575</v>
      </c>
      <c r="F499">
        <v>92</v>
      </c>
      <c r="G499">
        <v>0</v>
      </c>
      <c r="H499">
        <f t="shared" si="18"/>
        <v>1212</v>
      </c>
      <c r="I499">
        <v>0</v>
      </c>
      <c r="J499" s="3">
        <f t="shared" si="19"/>
        <v>0</v>
      </c>
    </row>
    <row r="500" spans="1:10" x14ac:dyDescent="0.3">
      <c r="A500" s="1" t="s">
        <v>1752</v>
      </c>
      <c r="C500" s="1" t="s">
        <v>3451</v>
      </c>
      <c r="D500">
        <v>478</v>
      </c>
      <c r="E500" t="s">
        <v>3575</v>
      </c>
      <c r="F500">
        <v>85</v>
      </c>
      <c r="G500">
        <v>0</v>
      </c>
      <c r="H500">
        <f t="shared" si="18"/>
        <v>223</v>
      </c>
      <c r="I500">
        <v>0</v>
      </c>
      <c r="J500" s="3">
        <f t="shared" si="19"/>
        <v>0</v>
      </c>
    </row>
    <row r="501" spans="1:10" x14ac:dyDescent="0.3">
      <c r="A501" s="1" t="str">
        <f>"X"&amp;B501</f>
        <v>XDL065</v>
      </c>
      <c r="B501" s="1" t="s">
        <v>604</v>
      </c>
      <c r="C501" s="1" t="s">
        <v>612</v>
      </c>
      <c r="D501">
        <v>479</v>
      </c>
      <c r="E501" t="s">
        <v>3577</v>
      </c>
      <c r="F501">
        <v>78</v>
      </c>
      <c r="G501">
        <v>0</v>
      </c>
      <c r="H501">
        <f t="shared" si="18"/>
        <v>179</v>
      </c>
      <c r="I501">
        <v>1</v>
      </c>
      <c r="J501" s="3">
        <f t="shared" si="19"/>
        <v>1</v>
      </c>
    </row>
    <row r="502" spans="1:10" x14ac:dyDescent="0.3">
      <c r="A502" s="1" t="str">
        <f>"X"&amp;B502</f>
        <v>XDL101</v>
      </c>
      <c r="B502" s="1" t="s">
        <v>917</v>
      </c>
      <c r="C502" s="1" t="s">
        <v>924</v>
      </c>
      <c r="D502">
        <v>480</v>
      </c>
      <c r="E502" t="s">
        <v>3577</v>
      </c>
      <c r="F502">
        <v>72</v>
      </c>
      <c r="G502">
        <v>0</v>
      </c>
      <c r="H502">
        <f t="shared" si="18"/>
        <v>146</v>
      </c>
      <c r="I502">
        <v>1</v>
      </c>
      <c r="J502" s="3">
        <f t="shared" si="19"/>
        <v>1</v>
      </c>
    </row>
    <row r="503" spans="1:10" x14ac:dyDescent="0.3">
      <c r="A503" s="1" t="str">
        <f>"X"&amp;B503</f>
        <v>XDL134</v>
      </c>
      <c r="B503" s="1" t="s">
        <v>1190</v>
      </c>
      <c r="C503" s="1" t="s">
        <v>1192</v>
      </c>
      <c r="D503">
        <v>481</v>
      </c>
      <c r="E503" t="s">
        <v>3577</v>
      </c>
      <c r="F503">
        <v>72</v>
      </c>
      <c r="G503">
        <v>0</v>
      </c>
      <c r="H503">
        <f t="shared" si="18"/>
        <v>187</v>
      </c>
      <c r="I503">
        <v>1</v>
      </c>
      <c r="J503" s="3">
        <f t="shared" si="19"/>
        <v>1</v>
      </c>
    </row>
    <row r="504" spans="1:10" x14ac:dyDescent="0.3">
      <c r="A504" s="1" t="str">
        <f>"X"&amp;B504</f>
        <v>XDL042</v>
      </c>
      <c r="B504" s="1" t="s">
        <v>372</v>
      </c>
      <c r="C504" s="1" t="s">
        <v>378</v>
      </c>
      <c r="D504">
        <v>482</v>
      </c>
      <c r="E504" t="s">
        <v>3577</v>
      </c>
      <c r="F504">
        <v>70</v>
      </c>
      <c r="G504">
        <v>0</v>
      </c>
      <c r="H504">
        <f t="shared" si="18"/>
        <v>8</v>
      </c>
      <c r="I504">
        <v>1</v>
      </c>
      <c r="J504" s="3">
        <f t="shared" si="19"/>
        <v>1</v>
      </c>
    </row>
    <row r="505" spans="1:10" x14ac:dyDescent="0.3">
      <c r="A505" s="1" t="s">
        <v>660</v>
      </c>
      <c r="C505" s="1" t="s">
        <v>2483</v>
      </c>
      <c r="D505">
        <v>483</v>
      </c>
      <c r="E505" t="s">
        <v>3575</v>
      </c>
      <c r="F505">
        <v>95</v>
      </c>
      <c r="G505">
        <v>0</v>
      </c>
      <c r="H505">
        <f t="shared" si="18"/>
        <v>348</v>
      </c>
      <c r="I505">
        <v>0</v>
      </c>
      <c r="J505" s="3">
        <f t="shared" si="19"/>
        <v>0</v>
      </c>
    </row>
    <row r="506" spans="1:10" x14ac:dyDescent="0.3">
      <c r="A506" s="1" t="str">
        <f>"X"&amp;B506</f>
        <v>XDL195</v>
      </c>
      <c r="B506" s="1" t="s">
        <v>1688</v>
      </c>
      <c r="C506" s="1" t="s">
        <v>1693</v>
      </c>
      <c r="D506">
        <v>484</v>
      </c>
      <c r="E506" t="s">
        <v>3577</v>
      </c>
      <c r="F506">
        <v>78</v>
      </c>
      <c r="G506">
        <v>0</v>
      </c>
      <c r="H506">
        <f t="shared" si="18"/>
        <v>343</v>
      </c>
      <c r="I506">
        <v>1</v>
      </c>
      <c r="J506" s="3">
        <f t="shared" si="19"/>
        <v>1</v>
      </c>
    </row>
    <row r="507" spans="1:10" x14ac:dyDescent="0.3">
      <c r="A507" s="1" t="s">
        <v>1633</v>
      </c>
      <c r="C507" s="1" t="s">
        <v>3344</v>
      </c>
      <c r="D507">
        <v>485</v>
      </c>
      <c r="E507" t="s">
        <v>3575</v>
      </c>
      <c r="F507">
        <v>92</v>
      </c>
      <c r="G507">
        <v>0</v>
      </c>
      <c r="H507">
        <f t="shared" si="18"/>
        <v>162</v>
      </c>
      <c r="I507">
        <v>0</v>
      </c>
      <c r="J507" s="3">
        <f t="shared" si="19"/>
        <v>0</v>
      </c>
    </row>
    <row r="508" spans="1:10" x14ac:dyDescent="0.3">
      <c r="A508" s="1" t="str">
        <f>"X"&amp;B508</f>
        <v>XDL191</v>
      </c>
      <c r="B508" s="1" t="s">
        <v>1658</v>
      </c>
      <c r="C508" s="1" t="s">
        <v>1664</v>
      </c>
      <c r="D508">
        <v>486</v>
      </c>
      <c r="E508" t="s">
        <v>3577</v>
      </c>
      <c r="F508">
        <v>72</v>
      </c>
      <c r="G508">
        <v>0</v>
      </c>
      <c r="H508">
        <f t="shared" si="18"/>
        <v>45</v>
      </c>
      <c r="I508">
        <v>1</v>
      </c>
      <c r="J508" s="3">
        <f t="shared" si="19"/>
        <v>1</v>
      </c>
    </row>
    <row r="509" spans="1:10" x14ac:dyDescent="0.3">
      <c r="A509" s="1" t="s">
        <v>889</v>
      </c>
      <c r="C509" s="1" t="s">
        <v>2691</v>
      </c>
      <c r="D509">
        <v>487</v>
      </c>
      <c r="E509" t="s">
        <v>3575</v>
      </c>
      <c r="F509">
        <v>95</v>
      </c>
      <c r="G509">
        <v>0</v>
      </c>
      <c r="H509">
        <f t="shared" si="18"/>
        <v>1003</v>
      </c>
      <c r="I509">
        <v>0</v>
      </c>
      <c r="J509" s="3">
        <f t="shared" si="19"/>
        <v>0</v>
      </c>
    </row>
    <row r="510" spans="1:10" x14ac:dyDescent="0.3">
      <c r="A510" s="1" t="s">
        <v>174</v>
      </c>
      <c r="C510" s="1" t="s">
        <v>2053</v>
      </c>
      <c r="D510">
        <v>488</v>
      </c>
      <c r="E510" t="s">
        <v>3575</v>
      </c>
      <c r="F510">
        <v>90</v>
      </c>
      <c r="G510">
        <v>0</v>
      </c>
      <c r="H510">
        <f t="shared" si="18"/>
        <v>987</v>
      </c>
      <c r="I510">
        <v>0</v>
      </c>
      <c r="J510" s="3">
        <f t="shared" si="19"/>
        <v>0</v>
      </c>
    </row>
    <row r="511" spans="1:10" x14ac:dyDescent="0.3">
      <c r="A511" s="1" t="str">
        <f>"X"&amp;B511</f>
        <v>XDL029</v>
      </c>
      <c r="B511" s="1" t="s">
        <v>259</v>
      </c>
      <c r="C511" s="1" t="s">
        <v>262</v>
      </c>
      <c r="D511">
        <v>489</v>
      </c>
      <c r="E511" t="s">
        <v>3577</v>
      </c>
      <c r="F511">
        <v>88</v>
      </c>
      <c r="G511">
        <v>0</v>
      </c>
      <c r="H511">
        <f t="shared" si="18"/>
        <v>116</v>
      </c>
      <c r="I511">
        <v>1</v>
      </c>
      <c r="J511" s="3">
        <f t="shared" si="19"/>
        <v>1</v>
      </c>
    </row>
    <row r="512" spans="1:10" x14ac:dyDescent="0.3">
      <c r="A512" s="1" t="s">
        <v>724</v>
      </c>
      <c r="C512" s="1" t="s">
        <v>2544</v>
      </c>
      <c r="D512">
        <v>490</v>
      </c>
      <c r="E512" t="s">
        <v>3575</v>
      </c>
      <c r="F512">
        <v>97</v>
      </c>
      <c r="G512">
        <v>0</v>
      </c>
      <c r="H512">
        <f t="shared" si="18"/>
        <v>1443</v>
      </c>
      <c r="I512">
        <v>0</v>
      </c>
      <c r="J512" s="3">
        <f t="shared" si="19"/>
        <v>0</v>
      </c>
    </row>
    <row r="513" spans="1:10" x14ac:dyDescent="0.3">
      <c r="A513" s="1" t="str">
        <f>"X"&amp;B513</f>
        <v>XDL174</v>
      </c>
      <c r="B513" s="1" t="s">
        <v>1523</v>
      </c>
      <c r="C513" s="1" t="s">
        <v>1536</v>
      </c>
      <c r="D513">
        <v>491</v>
      </c>
      <c r="E513" t="s">
        <v>3577</v>
      </c>
      <c r="F513">
        <v>82</v>
      </c>
      <c r="G513">
        <v>0</v>
      </c>
      <c r="H513">
        <f t="shared" si="18"/>
        <v>287</v>
      </c>
      <c r="I513">
        <v>1</v>
      </c>
      <c r="J513" s="3">
        <f t="shared" si="19"/>
        <v>1</v>
      </c>
    </row>
    <row r="514" spans="1:10" x14ac:dyDescent="0.3">
      <c r="A514" s="1" t="s">
        <v>545</v>
      </c>
      <c r="C514" s="1" t="s">
        <v>2383</v>
      </c>
      <c r="D514">
        <v>492</v>
      </c>
      <c r="E514" t="s">
        <v>3575</v>
      </c>
      <c r="F514">
        <v>95</v>
      </c>
      <c r="G514">
        <v>0</v>
      </c>
      <c r="H514">
        <f t="shared" ref="H514:H577" si="20">LEN(C514)</f>
        <v>502</v>
      </c>
      <c r="I514">
        <v>0</v>
      </c>
      <c r="J514" s="3">
        <f t="shared" si="19"/>
        <v>0</v>
      </c>
    </row>
    <row r="515" spans="1:10" x14ac:dyDescent="0.3">
      <c r="A515" s="1" t="s">
        <v>994</v>
      </c>
      <c r="C515" s="1" t="s">
        <v>2785</v>
      </c>
      <c r="D515">
        <v>493</v>
      </c>
      <c r="E515" t="s">
        <v>3575</v>
      </c>
      <c r="F515">
        <v>95</v>
      </c>
      <c r="G515">
        <v>0</v>
      </c>
      <c r="H515">
        <f t="shared" si="20"/>
        <v>404</v>
      </c>
      <c r="I515">
        <v>0</v>
      </c>
      <c r="J515" s="3">
        <f t="shared" ref="J515:J578" si="21">IF(B515="", 0, 1)</f>
        <v>0</v>
      </c>
    </row>
    <row r="516" spans="1:10" x14ac:dyDescent="0.3">
      <c r="A516" s="1" t="s">
        <v>811</v>
      </c>
      <c r="C516" s="1" t="s">
        <v>2619</v>
      </c>
      <c r="D516">
        <v>494</v>
      </c>
      <c r="E516" t="s">
        <v>3575</v>
      </c>
      <c r="F516">
        <v>96</v>
      </c>
      <c r="G516">
        <v>0</v>
      </c>
      <c r="H516">
        <f t="shared" si="20"/>
        <v>1839</v>
      </c>
      <c r="I516">
        <v>0</v>
      </c>
      <c r="J516" s="3">
        <f t="shared" si="21"/>
        <v>0</v>
      </c>
    </row>
    <row r="517" spans="1:10" x14ac:dyDescent="0.3">
      <c r="A517" s="1" t="str">
        <f t="shared" ref="A517:A526" si="22">"X"&amp;B517</f>
        <v>XDL017</v>
      </c>
      <c r="B517" s="1" t="s">
        <v>137</v>
      </c>
      <c r="C517" s="1" t="s">
        <v>145</v>
      </c>
      <c r="D517">
        <v>495</v>
      </c>
      <c r="E517" t="s">
        <v>3577</v>
      </c>
      <c r="F517">
        <v>82</v>
      </c>
      <c r="G517">
        <v>0</v>
      </c>
      <c r="H517">
        <f t="shared" si="20"/>
        <v>890</v>
      </c>
      <c r="I517">
        <v>1</v>
      </c>
      <c r="J517" s="3">
        <f t="shared" si="21"/>
        <v>1</v>
      </c>
    </row>
    <row r="518" spans="1:10" x14ac:dyDescent="0.3">
      <c r="A518" s="1" t="str">
        <f t="shared" si="22"/>
        <v>XDL081</v>
      </c>
      <c r="B518" s="1" t="s">
        <v>749</v>
      </c>
      <c r="C518" s="1" t="s">
        <v>752</v>
      </c>
      <c r="D518">
        <v>496</v>
      </c>
      <c r="E518" t="s">
        <v>3577</v>
      </c>
      <c r="F518">
        <v>75</v>
      </c>
      <c r="G518">
        <v>0</v>
      </c>
      <c r="H518">
        <f t="shared" si="20"/>
        <v>159</v>
      </c>
      <c r="I518">
        <v>1</v>
      </c>
      <c r="J518" s="3">
        <f t="shared" si="21"/>
        <v>1</v>
      </c>
    </row>
    <row r="519" spans="1:10" x14ac:dyDescent="0.3">
      <c r="A519" s="1" t="str">
        <f t="shared" si="22"/>
        <v>XDL030</v>
      </c>
      <c r="B519" s="1" t="s">
        <v>265</v>
      </c>
      <c r="C519" s="1" t="s">
        <v>268</v>
      </c>
      <c r="D519">
        <v>497</v>
      </c>
      <c r="E519" t="s">
        <v>3577</v>
      </c>
      <c r="F519">
        <v>88</v>
      </c>
      <c r="G519">
        <v>0</v>
      </c>
      <c r="H519">
        <f t="shared" si="20"/>
        <v>134</v>
      </c>
      <c r="I519">
        <v>1</v>
      </c>
      <c r="J519" s="3">
        <f t="shared" si="21"/>
        <v>1</v>
      </c>
    </row>
    <row r="520" spans="1:10" x14ac:dyDescent="0.3">
      <c r="A520" s="1" t="str">
        <f t="shared" si="22"/>
        <v>XDL024</v>
      </c>
      <c r="B520" s="1" t="s">
        <v>203</v>
      </c>
      <c r="C520" s="1" t="s">
        <v>215</v>
      </c>
      <c r="D520">
        <v>498</v>
      </c>
      <c r="E520" t="s">
        <v>3577</v>
      </c>
      <c r="F520">
        <v>97</v>
      </c>
      <c r="G520">
        <v>0</v>
      </c>
      <c r="H520">
        <f t="shared" si="20"/>
        <v>5625</v>
      </c>
      <c r="I520">
        <v>1</v>
      </c>
      <c r="J520" s="3">
        <f t="shared" si="21"/>
        <v>1</v>
      </c>
    </row>
    <row r="521" spans="1:10" x14ac:dyDescent="0.3">
      <c r="A521" s="1" t="str">
        <f t="shared" si="22"/>
        <v>XDL016</v>
      </c>
      <c r="B521" s="1" t="s">
        <v>122</v>
      </c>
      <c r="C521" s="1" t="s">
        <v>126</v>
      </c>
      <c r="D521">
        <v>499</v>
      </c>
      <c r="E521" t="s">
        <v>3577</v>
      </c>
      <c r="F521">
        <v>80</v>
      </c>
      <c r="G521">
        <v>0</v>
      </c>
      <c r="H521">
        <f t="shared" si="20"/>
        <v>728</v>
      </c>
      <c r="I521">
        <v>1</v>
      </c>
      <c r="J521" s="3">
        <f t="shared" si="21"/>
        <v>1</v>
      </c>
    </row>
    <row r="522" spans="1:10" x14ac:dyDescent="0.3">
      <c r="A522" s="1" t="str">
        <f t="shared" si="22"/>
        <v>XDL062</v>
      </c>
      <c r="B522" s="1" t="s">
        <v>568</v>
      </c>
      <c r="C522" s="1" t="s">
        <v>576</v>
      </c>
      <c r="D522">
        <v>500</v>
      </c>
      <c r="E522" t="s">
        <v>3577</v>
      </c>
      <c r="F522">
        <v>97</v>
      </c>
      <c r="G522">
        <v>0</v>
      </c>
      <c r="H522">
        <f t="shared" si="20"/>
        <v>1398</v>
      </c>
      <c r="I522">
        <v>1</v>
      </c>
      <c r="J522" s="3">
        <f t="shared" si="21"/>
        <v>1</v>
      </c>
    </row>
    <row r="523" spans="1:10" x14ac:dyDescent="0.3">
      <c r="A523" s="1" t="str">
        <f t="shared" si="22"/>
        <v>XDL015</v>
      </c>
      <c r="B523" s="1" t="s">
        <v>112</v>
      </c>
      <c r="C523" s="1" t="s">
        <v>114</v>
      </c>
      <c r="D523">
        <v>501</v>
      </c>
      <c r="E523" t="s">
        <v>3577</v>
      </c>
      <c r="F523">
        <v>95</v>
      </c>
      <c r="G523">
        <v>0</v>
      </c>
      <c r="H523">
        <f t="shared" si="20"/>
        <v>545</v>
      </c>
      <c r="I523">
        <v>1</v>
      </c>
      <c r="J523" s="3">
        <f t="shared" si="21"/>
        <v>1</v>
      </c>
    </row>
    <row r="524" spans="1:10" x14ac:dyDescent="0.3">
      <c r="A524" s="1" t="str">
        <f t="shared" si="22"/>
        <v>XDL133</v>
      </c>
      <c r="B524" s="1" t="s">
        <v>1185</v>
      </c>
      <c r="C524" s="1" t="s">
        <v>1186</v>
      </c>
      <c r="D524">
        <v>502</v>
      </c>
      <c r="E524" t="s">
        <v>3577</v>
      </c>
      <c r="F524">
        <v>82</v>
      </c>
      <c r="G524">
        <v>0</v>
      </c>
      <c r="H524">
        <f t="shared" si="20"/>
        <v>596</v>
      </c>
      <c r="I524">
        <v>1</v>
      </c>
      <c r="J524" s="3">
        <f t="shared" si="21"/>
        <v>1</v>
      </c>
    </row>
    <row r="525" spans="1:10" x14ac:dyDescent="0.3">
      <c r="A525" s="1" t="str">
        <f t="shared" si="22"/>
        <v>XDL212</v>
      </c>
      <c r="B525" s="1" t="s">
        <v>1830</v>
      </c>
      <c r="C525" s="1" t="s">
        <v>1838</v>
      </c>
      <c r="D525">
        <v>503</v>
      </c>
      <c r="E525" t="s">
        <v>3577</v>
      </c>
      <c r="F525">
        <v>72</v>
      </c>
      <c r="G525">
        <v>0</v>
      </c>
      <c r="H525">
        <f t="shared" si="20"/>
        <v>134</v>
      </c>
      <c r="I525">
        <v>1</v>
      </c>
      <c r="J525" s="3">
        <f t="shared" si="21"/>
        <v>1</v>
      </c>
    </row>
    <row r="526" spans="1:10" x14ac:dyDescent="0.3">
      <c r="A526" s="1" t="str">
        <f t="shared" si="22"/>
        <v>XDL128</v>
      </c>
      <c r="B526" s="1" t="s">
        <v>1146</v>
      </c>
      <c r="C526" s="1" t="s">
        <v>1148</v>
      </c>
      <c r="D526">
        <v>504</v>
      </c>
      <c r="E526" t="s">
        <v>3577</v>
      </c>
      <c r="F526">
        <v>90</v>
      </c>
      <c r="G526">
        <v>0</v>
      </c>
      <c r="H526">
        <f t="shared" si="20"/>
        <v>843</v>
      </c>
      <c r="I526">
        <v>1</v>
      </c>
      <c r="J526" s="3">
        <f t="shared" si="21"/>
        <v>1</v>
      </c>
    </row>
    <row r="527" spans="1:10" x14ac:dyDescent="0.3">
      <c r="A527" s="1" t="s">
        <v>1139</v>
      </c>
      <c r="C527" s="1" t="s">
        <v>2906</v>
      </c>
      <c r="D527">
        <v>505</v>
      </c>
      <c r="E527" t="s">
        <v>3575</v>
      </c>
      <c r="F527">
        <v>95</v>
      </c>
      <c r="G527">
        <v>0</v>
      </c>
      <c r="H527">
        <f t="shared" si="20"/>
        <v>802</v>
      </c>
      <c r="I527">
        <v>0</v>
      </c>
      <c r="J527" s="3">
        <f t="shared" si="21"/>
        <v>0</v>
      </c>
    </row>
    <row r="528" spans="1:10" x14ac:dyDescent="0.3">
      <c r="A528" s="1" t="s">
        <v>1391</v>
      </c>
      <c r="C528" s="1" t="s">
        <v>3131</v>
      </c>
      <c r="D528">
        <v>506</v>
      </c>
      <c r="E528" t="s">
        <v>3575</v>
      </c>
      <c r="F528">
        <v>88</v>
      </c>
      <c r="G528">
        <v>0</v>
      </c>
      <c r="H528">
        <f t="shared" si="20"/>
        <v>449</v>
      </c>
      <c r="I528">
        <v>0</v>
      </c>
      <c r="J528" s="3">
        <f t="shared" si="21"/>
        <v>0</v>
      </c>
    </row>
    <row r="529" spans="1:10" x14ac:dyDescent="0.3">
      <c r="A529" s="1" t="str">
        <f>"X"&amp;B529</f>
        <v>XDL148</v>
      </c>
      <c r="B529" s="1" t="s">
        <v>1300</v>
      </c>
      <c r="C529" s="1" t="s">
        <v>1304</v>
      </c>
      <c r="D529">
        <v>507</v>
      </c>
      <c r="E529" t="s">
        <v>3577</v>
      </c>
      <c r="F529">
        <v>65</v>
      </c>
      <c r="G529">
        <v>0</v>
      </c>
      <c r="H529">
        <f t="shared" si="20"/>
        <v>20</v>
      </c>
      <c r="I529">
        <v>1</v>
      </c>
      <c r="J529" s="3">
        <f t="shared" si="21"/>
        <v>1</v>
      </c>
    </row>
    <row r="530" spans="1:10" x14ac:dyDescent="0.3">
      <c r="A530" s="1" t="s">
        <v>1712</v>
      </c>
      <c r="C530" s="1" t="s">
        <v>3413</v>
      </c>
      <c r="D530">
        <v>508</v>
      </c>
      <c r="E530" t="s">
        <v>3575</v>
      </c>
      <c r="F530">
        <v>96</v>
      </c>
      <c r="G530">
        <v>0</v>
      </c>
      <c r="H530">
        <f t="shared" si="20"/>
        <v>203</v>
      </c>
      <c r="I530">
        <v>0</v>
      </c>
      <c r="J530" s="3">
        <f t="shared" si="21"/>
        <v>0</v>
      </c>
    </row>
    <row r="531" spans="1:10" x14ac:dyDescent="0.3">
      <c r="A531" s="1" t="s">
        <v>15</v>
      </c>
      <c r="C531" s="1" t="s">
        <v>1911</v>
      </c>
      <c r="D531">
        <v>509</v>
      </c>
      <c r="E531" t="s">
        <v>3575</v>
      </c>
      <c r="F531">
        <v>96</v>
      </c>
      <c r="G531">
        <v>0</v>
      </c>
      <c r="H531">
        <f t="shared" si="20"/>
        <v>649</v>
      </c>
      <c r="I531">
        <v>0</v>
      </c>
      <c r="J531" s="3">
        <f t="shared" si="21"/>
        <v>0</v>
      </c>
    </row>
    <row r="532" spans="1:10" x14ac:dyDescent="0.3">
      <c r="A532" s="1" t="str">
        <f>"X"&amp;B532</f>
        <v>XDL196</v>
      </c>
      <c r="B532" s="1" t="s">
        <v>1696</v>
      </c>
      <c r="C532" s="1" t="s">
        <v>1698</v>
      </c>
      <c r="D532">
        <v>510</v>
      </c>
      <c r="E532" t="s">
        <v>3577</v>
      </c>
      <c r="F532">
        <v>82</v>
      </c>
      <c r="G532">
        <v>0</v>
      </c>
      <c r="H532">
        <f t="shared" si="20"/>
        <v>192</v>
      </c>
      <c r="I532">
        <v>1</v>
      </c>
      <c r="J532" s="3">
        <f t="shared" si="21"/>
        <v>1</v>
      </c>
    </row>
    <row r="533" spans="1:10" x14ac:dyDescent="0.3">
      <c r="A533" s="1" t="str">
        <f>"X"&amp;B533</f>
        <v>XDL208</v>
      </c>
      <c r="B533" s="1" t="s">
        <v>1800</v>
      </c>
      <c r="C533" s="1" t="s">
        <v>1803</v>
      </c>
      <c r="D533">
        <v>511</v>
      </c>
      <c r="E533" t="s">
        <v>3577</v>
      </c>
      <c r="F533">
        <v>70</v>
      </c>
      <c r="G533">
        <v>0</v>
      </c>
      <c r="H533">
        <f t="shared" si="20"/>
        <v>23</v>
      </c>
      <c r="I533">
        <v>1</v>
      </c>
      <c r="J533" s="3">
        <f t="shared" si="21"/>
        <v>1</v>
      </c>
    </row>
    <row r="534" spans="1:10" x14ac:dyDescent="0.3">
      <c r="A534" s="1" t="s">
        <v>782</v>
      </c>
      <c r="C534" s="1" t="s">
        <v>2601</v>
      </c>
      <c r="D534">
        <v>512</v>
      </c>
      <c r="E534" t="s">
        <v>3575</v>
      </c>
      <c r="F534">
        <v>93</v>
      </c>
      <c r="G534">
        <v>0</v>
      </c>
      <c r="H534">
        <f t="shared" si="20"/>
        <v>402</v>
      </c>
      <c r="I534">
        <v>0</v>
      </c>
      <c r="J534" s="3">
        <f t="shared" si="21"/>
        <v>0</v>
      </c>
    </row>
    <row r="535" spans="1:10" x14ac:dyDescent="0.3">
      <c r="A535" s="1" t="str">
        <f>"X"&amp;B535</f>
        <v>XDL062</v>
      </c>
      <c r="B535" s="1" t="s">
        <v>568</v>
      </c>
      <c r="C535" s="1" t="s">
        <v>580</v>
      </c>
      <c r="D535">
        <v>513</v>
      </c>
      <c r="E535" t="s">
        <v>3577</v>
      </c>
      <c r="F535">
        <v>80</v>
      </c>
      <c r="G535">
        <v>0</v>
      </c>
      <c r="H535">
        <f t="shared" si="20"/>
        <v>469</v>
      </c>
      <c r="I535">
        <v>1</v>
      </c>
      <c r="J535" s="3">
        <f t="shared" si="21"/>
        <v>1</v>
      </c>
    </row>
    <row r="536" spans="1:10" x14ac:dyDescent="0.3">
      <c r="A536" s="1" t="str">
        <f>"X"&amp;B536</f>
        <v>XDL094</v>
      </c>
      <c r="B536" s="1" t="s">
        <v>871</v>
      </c>
      <c r="C536" s="1" t="s">
        <v>877</v>
      </c>
      <c r="D536">
        <v>514</v>
      </c>
      <c r="E536" t="s">
        <v>3577</v>
      </c>
      <c r="F536">
        <v>82</v>
      </c>
      <c r="G536">
        <v>0</v>
      </c>
      <c r="H536">
        <f t="shared" si="20"/>
        <v>281</v>
      </c>
      <c r="I536">
        <v>1</v>
      </c>
      <c r="J536" s="3">
        <f t="shared" si="21"/>
        <v>1</v>
      </c>
    </row>
    <row r="537" spans="1:10" x14ac:dyDescent="0.3">
      <c r="A537" s="1" t="s">
        <v>38</v>
      </c>
      <c r="C537" s="1" t="s">
        <v>1926</v>
      </c>
      <c r="D537">
        <v>515</v>
      </c>
      <c r="E537" t="s">
        <v>3575</v>
      </c>
      <c r="F537">
        <v>92</v>
      </c>
      <c r="G537">
        <v>0</v>
      </c>
      <c r="H537">
        <f t="shared" si="20"/>
        <v>744</v>
      </c>
      <c r="I537">
        <v>0</v>
      </c>
      <c r="J537" s="3">
        <f t="shared" si="21"/>
        <v>0</v>
      </c>
    </row>
    <row r="538" spans="1:10" x14ac:dyDescent="0.3">
      <c r="A538" s="1" t="str">
        <f>"X"&amp;B538</f>
        <v>XDL163</v>
      </c>
      <c r="B538" s="1" t="s">
        <v>1416</v>
      </c>
      <c r="C538" s="1" t="s">
        <v>1421</v>
      </c>
      <c r="D538">
        <v>516</v>
      </c>
      <c r="E538" t="s">
        <v>3577</v>
      </c>
      <c r="F538">
        <v>82</v>
      </c>
      <c r="G538">
        <v>0</v>
      </c>
      <c r="H538">
        <f t="shared" si="20"/>
        <v>169</v>
      </c>
      <c r="I538">
        <v>1</v>
      </c>
      <c r="J538" s="3">
        <f t="shared" si="21"/>
        <v>1</v>
      </c>
    </row>
    <row r="539" spans="1:10" x14ac:dyDescent="0.3">
      <c r="A539" s="1" t="str">
        <f>"X"&amp;B539</f>
        <v>XDL131</v>
      </c>
      <c r="B539" s="1" t="s">
        <v>1169</v>
      </c>
      <c r="C539" s="1" t="s">
        <v>1175</v>
      </c>
      <c r="D539">
        <v>517</v>
      </c>
      <c r="E539" t="s">
        <v>3577</v>
      </c>
      <c r="F539">
        <v>85</v>
      </c>
      <c r="G539">
        <v>0</v>
      </c>
      <c r="H539">
        <f t="shared" si="20"/>
        <v>445</v>
      </c>
      <c r="I539">
        <v>1</v>
      </c>
      <c r="J539" s="3">
        <f t="shared" si="21"/>
        <v>1</v>
      </c>
    </row>
    <row r="540" spans="1:10" x14ac:dyDescent="0.3">
      <c r="A540" s="1" t="s">
        <v>1493</v>
      </c>
      <c r="C540" s="1" t="s">
        <v>3228</v>
      </c>
      <c r="D540">
        <v>518</v>
      </c>
      <c r="E540" t="s">
        <v>3575</v>
      </c>
      <c r="F540">
        <v>96</v>
      </c>
      <c r="G540">
        <v>0</v>
      </c>
      <c r="H540">
        <f t="shared" si="20"/>
        <v>587</v>
      </c>
      <c r="I540">
        <v>0</v>
      </c>
      <c r="J540" s="3">
        <f t="shared" si="21"/>
        <v>0</v>
      </c>
    </row>
    <row r="541" spans="1:10" x14ac:dyDescent="0.3">
      <c r="A541" s="1" t="s">
        <v>322</v>
      </c>
      <c r="C541" s="1" t="s">
        <v>2182</v>
      </c>
      <c r="D541">
        <v>519</v>
      </c>
      <c r="E541" t="s">
        <v>3575</v>
      </c>
      <c r="F541">
        <v>97</v>
      </c>
      <c r="G541">
        <v>0</v>
      </c>
      <c r="H541">
        <f t="shared" si="20"/>
        <v>851</v>
      </c>
      <c r="I541">
        <v>0</v>
      </c>
      <c r="J541" s="3">
        <f t="shared" si="21"/>
        <v>0</v>
      </c>
    </row>
    <row r="542" spans="1:10" x14ac:dyDescent="0.3">
      <c r="A542" s="1" t="s">
        <v>1452</v>
      </c>
      <c r="C542" s="1" t="s">
        <v>3186</v>
      </c>
      <c r="D542">
        <v>520</v>
      </c>
      <c r="E542" t="s">
        <v>3575</v>
      </c>
      <c r="F542">
        <v>94</v>
      </c>
      <c r="G542">
        <v>0</v>
      </c>
      <c r="H542">
        <f t="shared" si="20"/>
        <v>214</v>
      </c>
      <c r="I542">
        <v>0</v>
      </c>
      <c r="J542" s="3">
        <f t="shared" si="21"/>
        <v>0</v>
      </c>
    </row>
    <row r="543" spans="1:10" x14ac:dyDescent="0.3">
      <c r="A543" s="1" t="s">
        <v>1574</v>
      </c>
      <c r="C543" s="1" t="s">
        <v>3299</v>
      </c>
      <c r="D543">
        <v>521</v>
      </c>
      <c r="E543" t="s">
        <v>3575</v>
      </c>
      <c r="F543">
        <v>92</v>
      </c>
      <c r="G543">
        <v>0</v>
      </c>
      <c r="H543">
        <f t="shared" si="20"/>
        <v>843</v>
      </c>
      <c r="I543">
        <v>0</v>
      </c>
      <c r="J543" s="3">
        <f t="shared" si="21"/>
        <v>0</v>
      </c>
    </row>
    <row r="544" spans="1:10" x14ac:dyDescent="0.3">
      <c r="A544" s="1" t="str">
        <f>"X"&amp;B544</f>
        <v>XDL181</v>
      </c>
      <c r="B544" s="1" t="s">
        <v>1585</v>
      </c>
      <c r="C544" s="1" t="s">
        <v>1590</v>
      </c>
      <c r="D544">
        <v>522</v>
      </c>
      <c r="E544" t="s">
        <v>3577</v>
      </c>
      <c r="F544">
        <v>82</v>
      </c>
      <c r="G544">
        <v>0</v>
      </c>
      <c r="H544">
        <f t="shared" si="20"/>
        <v>1300</v>
      </c>
      <c r="I544">
        <v>1</v>
      </c>
      <c r="J544" s="3">
        <f t="shared" si="21"/>
        <v>1</v>
      </c>
    </row>
    <row r="545" spans="1:10" x14ac:dyDescent="0.3">
      <c r="A545" s="1" t="s">
        <v>1493</v>
      </c>
      <c r="C545" s="1" t="s">
        <v>3229</v>
      </c>
      <c r="D545">
        <v>524</v>
      </c>
      <c r="E545" t="s">
        <v>3575</v>
      </c>
      <c r="F545">
        <v>97</v>
      </c>
      <c r="G545">
        <v>0</v>
      </c>
      <c r="H545">
        <f t="shared" si="20"/>
        <v>723</v>
      </c>
      <c r="I545">
        <v>0</v>
      </c>
      <c r="J545" s="3">
        <f t="shared" si="21"/>
        <v>0</v>
      </c>
    </row>
    <row r="546" spans="1:10" x14ac:dyDescent="0.3">
      <c r="A546" s="1" t="s">
        <v>994</v>
      </c>
      <c r="C546" s="1" t="s">
        <v>2787</v>
      </c>
      <c r="D546">
        <v>525</v>
      </c>
      <c r="E546" t="s">
        <v>3575</v>
      </c>
      <c r="F546">
        <v>94</v>
      </c>
      <c r="G546">
        <v>0</v>
      </c>
      <c r="H546">
        <f t="shared" si="20"/>
        <v>159</v>
      </c>
      <c r="I546">
        <v>0</v>
      </c>
      <c r="J546" s="3">
        <f t="shared" si="21"/>
        <v>0</v>
      </c>
    </row>
    <row r="547" spans="1:10" x14ac:dyDescent="0.3">
      <c r="A547" s="1" t="s">
        <v>749</v>
      </c>
      <c r="C547" s="1" t="s">
        <v>2568</v>
      </c>
      <c r="D547">
        <v>526</v>
      </c>
      <c r="E547" t="s">
        <v>3575</v>
      </c>
      <c r="F547">
        <v>88</v>
      </c>
      <c r="G547">
        <v>0</v>
      </c>
      <c r="H547">
        <f t="shared" si="20"/>
        <v>490</v>
      </c>
      <c r="I547">
        <v>0</v>
      </c>
      <c r="J547" s="3">
        <f t="shared" si="21"/>
        <v>0</v>
      </c>
    </row>
    <row r="548" spans="1:10" x14ac:dyDescent="0.3">
      <c r="A548" s="1" t="str">
        <f>"X"&amp;B548</f>
        <v>XDL060</v>
      </c>
      <c r="B548" s="1" t="s">
        <v>545</v>
      </c>
      <c r="C548" s="1" t="s">
        <v>553</v>
      </c>
      <c r="D548">
        <v>527</v>
      </c>
      <c r="E548" t="s">
        <v>3577</v>
      </c>
      <c r="F548">
        <v>90</v>
      </c>
      <c r="G548">
        <v>0</v>
      </c>
      <c r="H548">
        <f t="shared" si="20"/>
        <v>869</v>
      </c>
      <c r="I548">
        <v>1</v>
      </c>
      <c r="J548" s="3">
        <f t="shared" si="21"/>
        <v>1</v>
      </c>
    </row>
    <row r="549" spans="1:10" x14ac:dyDescent="0.3">
      <c r="A549" s="1" t="s">
        <v>1391</v>
      </c>
      <c r="C549" s="1" t="s">
        <v>3135</v>
      </c>
      <c r="D549">
        <v>528</v>
      </c>
      <c r="E549" t="s">
        <v>3575</v>
      </c>
      <c r="F549">
        <v>88</v>
      </c>
      <c r="G549">
        <v>0</v>
      </c>
      <c r="H549">
        <f t="shared" si="20"/>
        <v>563</v>
      </c>
      <c r="I549">
        <v>0</v>
      </c>
      <c r="J549" s="3">
        <f t="shared" si="21"/>
        <v>0</v>
      </c>
    </row>
    <row r="550" spans="1:10" x14ac:dyDescent="0.3">
      <c r="A550" s="1" t="s">
        <v>459</v>
      </c>
      <c r="C550" s="1" t="s">
        <v>2309</v>
      </c>
      <c r="D550">
        <v>529</v>
      </c>
      <c r="E550" t="s">
        <v>3575</v>
      </c>
      <c r="F550">
        <v>95</v>
      </c>
      <c r="G550">
        <v>0</v>
      </c>
      <c r="H550">
        <f t="shared" si="20"/>
        <v>596</v>
      </c>
      <c r="I550">
        <v>0</v>
      </c>
      <c r="J550" s="3">
        <f t="shared" si="21"/>
        <v>0</v>
      </c>
    </row>
    <row r="551" spans="1:10" x14ac:dyDescent="0.3">
      <c r="A551" s="1" t="s">
        <v>1380</v>
      </c>
      <c r="C551" s="1" t="s">
        <v>3124</v>
      </c>
      <c r="D551">
        <v>530</v>
      </c>
      <c r="E551" t="s">
        <v>3575</v>
      </c>
      <c r="F551">
        <v>93</v>
      </c>
      <c r="G551">
        <v>0</v>
      </c>
      <c r="H551">
        <f t="shared" si="20"/>
        <v>481</v>
      </c>
      <c r="I551">
        <v>0</v>
      </c>
      <c r="J551" s="3">
        <f t="shared" si="21"/>
        <v>0</v>
      </c>
    </row>
    <row r="552" spans="1:10" x14ac:dyDescent="0.3">
      <c r="A552" s="1" t="str">
        <f>"X"&amp;B552</f>
        <v>XDL012</v>
      </c>
      <c r="B552" s="1" t="s">
        <v>83</v>
      </c>
      <c r="C552" s="1" t="s">
        <v>85</v>
      </c>
      <c r="D552">
        <v>531</v>
      </c>
      <c r="E552" t="s">
        <v>3577</v>
      </c>
      <c r="F552">
        <v>78</v>
      </c>
      <c r="G552">
        <v>0</v>
      </c>
      <c r="H552">
        <f t="shared" si="20"/>
        <v>137</v>
      </c>
      <c r="I552">
        <v>1</v>
      </c>
      <c r="J552" s="3">
        <f t="shared" si="21"/>
        <v>1</v>
      </c>
    </row>
    <row r="553" spans="1:10" x14ac:dyDescent="0.3">
      <c r="A553" s="1" t="str">
        <f>"X"&amp;B553</f>
        <v>XDL111</v>
      </c>
      <c r="B553" s="1" t="s">
        <v>994</v>
      </c>
      <c r="C553" s="1" t="s">
        <v>998</v>
      </c>
      <c r="D553">
        <v>532</v>
      </c>
      <c r="E553" t="s">
        <v>3577</v>
      </c>
      <c r="F553">
        <v>90</v>
      </c>
      <c r="G553">
        <v>0</v>
      </c>
      <c r="H553">
        <f t="shared" si="20"/>
        <v>500</v>
      </c>
      <c r="I553">
        <v>1</v>
      </c>
      <c r="J553" s="3">
        <f t="shared" si="21"/>
        <v>1</v>
      </c>
    </row>
    <row r="554" spans="1:10" x14ac:dyDescent="0.3">
      <c r="A554" s="1" t="str">
        <f>"X"&amp;B554</f>
        <v>XDL073</v>
      </c>
      <c r="B554" s="1" t="s">
        <v>688</v>
      </c>
      <c r="C554" s="1" t="s">
        <v>692</v>
      </c>
      <c r="D554">
        <v>533</v>
      </c>
      <c r="E554" t="s">
        <v>3577</v>
      </c>
      <c r="F554">
        <v>78</v>
      </c>
      <c r="G554">
        <v>0</v>
      </c>
      <c r="H554">
        <f t="shared" si="20"/>
        <v>294</v>
      </c>
      <c r="I554">
        <v>1</v>
      </c>
      <c r="J554" s="3">
        <f t="shared" si="21"/>
        <v>1</v>
      </c>
    </row>
    <row r="555" spans="1:10" x14ac:dyDescent="0.3">
      <c r="A555" s="1" t="s">
        <v>1089</v>
      </c>
      <c r="C555" s="1" t="s">
        <v>2864</v>
      </c>
      <c r="D555">
        <v>534</v>
      </c>
      <c r="E555" t="s">
        <v>3575</v>
      </c>
      <c r="F555">
        <v>92</v>
      </c>
      <c r="G555">
        <v>0</v>
      </c>
      <c r="H555">
        <f t="shared" si="20"/>
        <v>791</v>
      </c>
      <c r="I555">
        <v>0</v>
      </c>
      <c r="J555" s="3">
        <f t="shared" si="21"/>
        <v>0</v>
      </c>
    </row>
    <row r="556" spans="1:10" x14ac:dyDescent="0.3">
      <c r="A556" s="1" t="str">
        <f>"X"&amp;B556</f>
        <v>XDL158</v>
      </c>
      <c r="B556" s="1" t="s">
        <v>1369</v>
      </c>
      <c r="C556" s="1" t="s">
        <v>1376</v>
      </c>
      <c r="D556">
        <v>535</v>
      </c>
      <c r="E556" t="s">
        <v>3577</v>
      </c>
      <c r="F556">
        <v>92</v>
      </c>
      <c r="G556">
        <v>0</v>
      </c>
      <c r="H556">
        <f t="shared" si="20"/>
        <v>994</v>
      </c>
      <c r="I556">
        <v>1</v>
      </c>
      <c r="J556" s="3">
        <f t="shared" si="21"/>
        <v>1</v>
      </c>
    </row>
    <row r="557" spans="1:10" x14ac:dyDescent="0.3">
      <c r="A557" s="1" t="s">
        <v>1335</v>
      </c>
      <c r="C557" s="1" t="s">
        <v>3085</v>
      </c>
      <c r="D557">
        <v>536</v>
      </c>
      <c r="E557" t="s">
        <v>3575</v>
      </c>
      <c r="F557">
        <v>88</v>
      </c>
      <c r="G557">
        <v>0</v>
      </c>
      <c r="H557">
        <f t="shared" si="20"/>
        <v>131</v>
      </c>
      <c r="I557">
        <v>0</v>
      </c>
      <c r="J557" s="3">
        <f t="shared" si="21"/>
        <v>0</v>
      </c>
    </row>
    <row r="558" spans="1:10" x14ac:dyDescent="0.3">
      <c r="A558" s="1" t="str">
        <f>"X"&amp;B558</f>
        <v>XDL067</v>
      </c>
      <c r="B558" s="1" t="s">
        <v>623</v>
      </c>
      <c r="C558" s="1" t="s">
        <v>624</v>
      </c>
      <c r="D558">
        <v>537</v>
      </c>
      <c r="E558" t="s">
        <v>3577</v>
      </c>
      <c r="F558">
        <v>78</v>
      </c>
      <c r="G558">
        <v>0</v>
      </c>
      <c r="H558">
        <f t="shared" si="20"/>
        <v>442</v>
      </c>
      <c r="I558">
        <v>1</v>
      </c>
      <c r="J558" s="3">
        <f t="shared" si="21"/>
        <v>1</v>
      </c>
    </row>
    <row r="559" spans="1:10" x14ac:dyDescent="0.3">
      <c r="A559" s="1" t="str">
        <f>"X"&amp;B559</f>
        <v>XDL059</v>
      </c>
      <c r="B559" s="1" t="s">
        <v>533</v>
      </c>
      <c r="C559" s="1" t="s">
        <v>540</v>
      </c>
      <c r="D559">
        <v>538</v>
      </c>
      <c r="E559" t="s">
        <v>3577</v>
      </c>
      <c r="F559">
        <v>88</v>
      </c>
      <c r="G559">
        <v>0</v>
      </c>
      <c r="H559">
        <f t="shared" si="20"/>
        <v>381</v>
      </c>
      <c r="I559">
        <v>1</v>
      </c>
      <c r="J559" s="3">
        <f t="shared" si="21"/>
        <v>1</v>
      </c>
    </row>
    <row r="560" spans="1:10" x14ac:dyDescent="0.3">
      <c r="A560" s="1" t="str">
        <f>"X"&amp;B560</f>
        <v>XDL017</v>
      </c>
      <c r="B560" s="1" t="s">
        <v>137</v>
      </c>
      <c r="C560" s="1" t="s">
        <v>150</v>
      </c>
      <c r="D560">
        <v>539</v>
      </c>
      <c r="E560" t="s">
        <v>3577</v>
      </c>
      <c r="F560">
        <v>92</v>
      </c>
      <c r="G560">
        <v>0</v>
      </c>
      <c r="H560">
        <f t="shared" si="20"/>
        <v>919</v>
      </c>
      <c r="I560">
        <v>1</v>
      </c>
      <c r="J560" s="3">
        <f t="shared" si="21"/>
        <v>1</v>
      </c>
    </row>
    <row r="561" spans="1:10" x14ac:dyDescent="0.3">
      <c r="A561" s="1" t="s">
        <v>1031</v>
      </c>
      <c r="C561" s="1" t="s">
        <v>2807</v>
      </c>
      <c r="D561">
        <v>540</v>
      </c>
      <c r="E561" t="s">
        <v>3575</v>
      </c>
      <c r="F561">
        <v>94</v>
      </c>
      <c r="G561">
        <v>0</v>
      </c>
      <c r="H561">
        <f t="shared" si="20"/>
        <v>189</v>
      </c>
      <c r="I561">
        <v>0</v>
      </c>
      <c r="J561" s="3">
        <f t="shared" si="21"/>
        <v>0</v>
      </c>
    </row>
    <row r="562" spans="1:10" x14ac:dyDescent="0.3">
      <c r="A562" s="1" t="s">
        <v>1658</v>
      </c>
      <c r="C562" s="1" t="s">
        <v>3366</v>
      </c>
      <c r="D562">
        <v>541</v>
      </c>
      <c r="E562" t="s">
        <v>3575</v>
      </c>
      <c r="F562">
        <v>90</v>
      </c>
      <c r="G562">
        <v>0</v>
      </c>
      <c r="H562">
        <f t="shared" si="20"/>
        <v>102</v>
      </c>
      <c r="I562">
        <v>0</v>
      </c>
      <c r="J562" s="3">
        <f t="shared" si="21"/>
        <v>0</v>
      </c>
    </row>
    <row r="563" spans="1:10" x14ac:dyDescent="0.3">
      <c r="A563" s="1" t="str">
        <f>"X"&amp;B563</f>
        <v>XDL007</v>
      </c>
      <c r="B563" s="1" t="s">
        <v>38</v>
      </c>
      <c r="C563" s="1" t="s">
        <v>42</v>
      </c>
      <c r="D563">
        <v>542</v>
      </c>
      <c r="E563" t="s">
        <v>3577</v>
      </c>
      <c r="F563">
        <v>85</v>
      </c>
      <c r="G563">
        <v>0</v>
      </c>
      <c r="H563">
        <f t="shared" si="20"/>
        <v>313</v>
      </c>
      <c r="I563">
        <v>1</v>
      </c>
      <c r="J563" s="3">
        <f t="shared" si="21"/>
        <v>1</v>
      </c>
    </row>
    <row r="564" spans="1:10" x14ac:dyDescent="0.3">
      <c r="A564" s="1" t="s">
        <v>440</v>
      </c>
      <c r="C564" s="1" t="s">
        <v>2288</v>
      </c>
      <c r="D564">
        <v>543</v>
      </c>
      <c r="E564" t="s">
        <v>3575</v>
      </c>
      <c r="F564">
        <v>97</v>
      </c>
      <c r="G564">
        <v>0</v>
      </c>
      <c r="H564">
        <f t="shared" si="20"/>
        <v>2009</v>
      </c>
      <c r="I564">
        <v>0</v>
      </c>
      <c r="J564" s="3">
        <f t="shared" si="21"/>
        <v>0</v>
      </c>
    </row>
    <row r="565" spans="1:10" x14ac:dyDescent="0.3">
      <c r="A565" s="1" t="str">
        <f>"X"&amp;B565</f>
        <v>XDL041</v>
      </c>
      <c r="B565" s="1" t="s">
        <v>366</v>
      </c>
      <c r="C565" s="1" t="s">
        <v>368</v>
      </c>
      <c r="D565">
        <v>544</v>
      </c>
      <c r="E565" t="s">
        <v>3577</v>
      </c>
      <c r="F565">
        <v>95</v>
      </c>
      <c r="G565">
        <v>0</v>
      </c>
      <c r="H565">
        <f t="shared" si="20"/>
        <v>2402</v>
      </c>
      <c r="I565">
        <v>1</v>
      </c>
      <c r="J565" s="3">
        <f t="shared" si="21"/>
        <v>1</v>
      </c>
    </row>
    <row r="566" spans="1:10" x14ac:dyDescent="0.3">
      <c r="A566" s="1" t="str">
        <f>"X"&amp;B566</f>
        <v>XDL047</v>
      </c>
      <c r="B566" s="1" t="s">
        <v>400</v>
      </c>
      <c r="C566" s="1" t="s">
        <v>408</v>
      </c>
      <c r="D566">
        <v>545</v>
      </c>
      <c r="E566" t="s">
        <v>3577</v>
      </c>
      <c r="F566">
        <v>90</v>
      </c>
      <c r="G566">
        <v>0</v>
      </c>
      <c r="H566">
        <f t="shared" si="20"/>
        <v>2367</v>
      </c>
      <c r="I566">
        <v>1</v>
      </c>
      <c r="J566" s="3">
        <f t="shared" si="21"/>
        <v>1</v>
      </c>
    </row>
    <row r="567" spans="1:10" x14ac:dyDescent="0.3">
      <c r="A567" s="1" t="s">
        <v>265</v>
      </c>
      <c r="C567" s="1" t="s">
        <v>2130</v>
      </c>
      <c r="D567">
        <v>546</v>
      </c>
      <c r="E567" t="s">
        <v>3575</v>
      </c>
      <c r="F567">
        <v>85</v>
      </c>
      <c r="G567">
        <v>0</v>
      </c>
      <c r="H567">
        <f t="shared" si="20"/>
        <v>64</v>
      </c>
      <c r="I567">
        <v>0</v>
      </c>
      <c r="J567" s="3">
        <f t="shared" si="21"/>
        <v>0</v>
      </c>
    </row>
    <row r="568" spans="1:10" x14ac:dyDescent="0.3">
      <c r="A568" s="1" t="s">
        <v>742</v>
      </c>
      <c r="C568" s="1" t="s">
        <v>2562</v>
      </c>
      <c r="D568">
        <v>547</v>
      </c>
      <c r="E568" t="s">
        <v>3575</v>
      </c>
      <c r="F568">
        <v>95</v>
      </c>
      <c r="G568">
        <v>0</v>
      </c>
      <c r="H568">
        <f t="shared" si="20"/>
        <v>216</v>
      </c>
      <c r="I568">
        <v>0</v>
      </c>
      <c r="J568" s="3">
        <f t="shared" si="21"/>
        <v>0</v>
      </c>
    </row>
    <row r="569" spans="1:10" x14ac:dyDescent="0.3">
      <c r="A569" s="1" t="s">
        <v>589</v>
      </c>
      <c r="C569" s="1" t="s">
        <v>2432</v>
      </c>
      <c r="D569">
        <v>548</v>
      </c>
      <c r="E569" t="s">
        <v>3575</v>
      </c>
      <c r="F569">
        <v>95</v>
      </c>
      <c r="G569">
        <v>0</v>
      </c>
      <c r="H569">
        <f t="shared" si="20"/>
        <v>730</v>
      </c>
      <c r="I569">
        <v>0</v>
      </c>
      <c r="J569" s="3">
        <f t="shared" si="21"/>
        <v>0</v>
      </c>
    </row>
    <row r="570" spans="1:10" x14ac:dyDescent="0.3">
      <c r="A570" s="1" t="s">
        <v>1677</v>
      </c>
      <c r="C570" s="1" t="s">
        <v>3382</v>
      </c>
      <c r="D570">
        <v>549</v>
      </c>
      <c r="E570" t="s">
        <v>3575</v>
      </c>
      <c r="F570">
        <v>96</v>
      </c>
      <c r="G570">
        <v>0</v>
      </c>
      <c r="H570">
        <f t="shared" si="20"/>
        <v>852</v>
      </c>
      <c r="I570">
        <v>0</v>
      </c>
      <c r="J570" s="3">
        <f t="shared" si="21"/>
        <v>0</v>
      </c>
    </row>
    <row r="571" spans="1:10" x14ac:dyDescent="0.3">
      <c r="A571" s="1" t="s">
        <v>1688</v>
      </c>
      <c r="C571" s="1" t="s">
        <v>3394</v>
      </c>
      <c r="D571">
        <v>550</v>
      </c>
      <c r="E571" t="s">
        <v>3575</v>
      </c>
      <c r="F571">
        <v>90</v>
      </c>
      <c r="G571">
        <v>0</v>
      </c>
      <c r="H571">
        <f t="shared" si="20"/>
        <v>1102</v>
      </c>
      <c r="I571">
        <v>0</v>
      </c>
      <c r="J571" s="3">
        <f t="shared" si="21"/>
        <v>0</v>
      </c>
    </row>
    <row r="572" spans="1:10" x14ac:dyDescent="0.3">
      <c r="A572" s="1" t="str">
        <f>"X"&amp;B572</f>
        <v>XDL045</v>
      </c>
      <c r="B572" s="1" t="s">
        <v>394</v>
      </c>
      <c r="C572" s="1" t="s">
        <v>398</v>
      </c>
      <c r="D572">
        <v>551</v>
      </c>
      <c r="E572" t="s">
        <v>3577</v>
      </c>
      <c r="F572">
        <v>75</v>
      </c>
      <c r="G572">
        <v>0</v>
      </c>
      <c r="H572">
        <f t="shared" si="20"/>
        <v>362</v>
      </c>
      <c r="I572">
        <v>1</v>
      </c>
      <c r="J572" s="3">
        <f t="shared" si="21"/>
        <v>1</v>
      </c>
    </row>
    <row r="573" spans="1:10" x14ac:dyDescent="0.3">
      <c r="A573" s="1" t="s">
        <v>1884</v>
      </c>
      <c r="C573" s="1" t="s">
        <v>3570</v>
      </c>
      <c r="D573">
        <v>552</v>
      </c>
      <c r="E573" t="s">
        <v>3575</v>
      </c>
      <c r="F573">
        <v>95</v>
      </c>
      <c r="G573">
        <v>0</v>
      </c>
      <c r="H573">
        <f t="shared" si="20"/>
        <v>1149</v>
      </c>
      <c r="I573">
        <v>0</v>
      </c>
      <c r="J573" s="3">
        <f t="shared" si="21"/>
        <v>0</v>
      </c>
    </row>
    <row r="574" spans="1:10" x14ac:dyDescent="0.3">
      <c r="A574" s="1" t="str">
        <f>"X"&amp;B574</f>
        <v>XDL085</v>
      </c>
      <c r="B574" s="1" t="s">
        <v>801</v>
      </c>
      <c r="C574" s="1" t="s">
        <v>807</v>
      </c>
      <c r="D574">
        <v>553</v>
      </c>
      <c r="E574" t="s">
        <v>3577</v>
      </c>
      <c r="F574">
        <v>72</v>
      </c>
      <c r="G574">
        <v>0</v>
      </c>
      <c r="H574">
        <f t="shared" si="20"/>
        <v>603</v>
      </c>
      <c r="I574">
        <v>1</v>
      </c>
      <c r="J574" s="3">
        <f t="shared" si="21"/>
        <v>1</v>
      </c>
    </row>
    <row r="575" spans="1:10" x14ac:dyDescent="0.3">
      <c r="A575" s="1" t="s">
        <v>278</v>
      </c>
      <c r="C575" s="1" t="s">
        <v>2143</v>
      </c>
      <c r="D575">
        <v>554</v>
      </c>
      <c r="E575" t="s">
        <v>3575</v>
      </c>
      <c r="F575">
        <v>95</v>
      </c>
      <c r="G575">
        <v>0</v>
      </c>
      <c r="H575">
        <f t="shared" si="20"/>
        <v>700</v>
      </c>
      <c r="I575">
        <v>0</v>
      </c>
      <c r="J575" s="3">
        <f t="shared" si="21"/>
        <v>0</v>
      </c>
    </row>
    <row r="576" spans="1:10" x14ac:dyDescent="0.3">
      <c r="A576" s="1" t="s">
        <v>555</v>
      </c>
      <c r="C576" s="1" t="s">
        <v>2391</v>
      </c>
      <c r="D576">
        <v>555</v>
      </c>
      <c r="E576" t="s">
        <v>3575</v>
      </c>
      <c r="F576">
        <v>95</v>
      </c>
      <c r="G576">
        <v>0</v>
      </c>
      <c r="H576">
        <f t="shared" si="20"/>
        <v>1548</v>
      </c>
      <c r="I576">
        <v>0</v>
      </c>
      <c r="J576" s="3">
        <f t="shared" si="21"/>
        <v>0</v>
      </c>
    </row>
    <row r="577" spans="1:10" x14ac:dyDescent="0.3">
      <c r="A577" s="1" t="str">
        <f>"X"&amp;B577</f>
        <v>XDL183</v>
      </c>
      <c r="B577" s="1" t="s">
        <v>1605</v>
      </c>
      <c r="C577" s="1" t="s">
        <v>1608</v>
      </c>
      <c r="D577">
        <v>556</v>
      </c>
      <c r="E577" t="s">
        <v>3577</v>
      </c>
      <c r="F577">
        <v>82</v>
      </c>
      <c r="G577">
        <v>0</v>
      </c>
      <c r="H577">
        <f t="shared" si="20"/>
        <v>131</v>
      </c>
      <c r="I577">
        <v>1</v>
      </c>
      <c r="J577" s="3">
        <f t="shared" si="21"/>
        <v>1</v>
      </c>
    </row>
    <row r="578" spans="1:10" x14ac:dyDescent="0.3">
      <c r="A578" s="1" t="str">
        <f>"X"&amp;B578</f>
        <v>XDL083</v>
      </c>
      <c r="B578" s="1" t="s">
        <v>782</v>
      </c>
      <c r="C578" s="1" t="s">
        <v>793</v>
      </c>
      <c r="D578">
        <v>557</v>
      </c>
      <c r="E578" t="s">
        <v>3577</v>
      </c>
      <c r="F578">
        <v>68</v>
      </c>
      <c r="G578">
        <v>0</v>
      </c>
      <c r="H578">
        <f t="shared" ref="H578:H641" si="23">LEN(C578)</f>
        <v>63</v>
      </c>
      <c r="I578">
        <v>1</v>
      </c>
      <c r="J578" s="3">
        <f t="shared" si="21"/>
        <v>1</v>
      </c>
    </row>
    <row r="579" spans="1:10" x14ac:dyDescent="0.3">
      <c r="A579" s="1" t="str">
        <f>"X"&amp;B579</f>
        <v>XDL059</v>
      </c>
      <c r="B579" s="1" t="s">
        <v>533</v>
      </c>
      <c r="C579" s="1" t="s">
        <v>538</v>
      </c>
      <c r="D579">
        <v>558</v>
      </c>
      <c r="E579" t="s">
        <v>3577</v>
      </c>
      <c r="F579">
        <v>75</v>
      </c>
      <c r="G579">
        <v>0</v>
      </c>
      <c r="H579">
        <f t="shared" si="23"/>
        <v>172</v>
      </c>
      <c r="I579">
        <v>1</v>
      </c>
      <c r="J579" s="3">
        <f t="shared" ref="J579:J642" si="24">IF(B579="", 0, 1)</f>
        <v>1</v>
      </c>
    </row>
    <row r="580" spans="1:10" x14ac:dyDescent="0.3">
      <c r="A580" s="1" t="str">
        <f>"X"&amp;B580</f>
        <v>XDL066</v>
      </c>
      <c r="B580" s="1" t="s">
        <v>616</v>
      </c>
      <c r="C580" s="1" t="s">
        <v>618</v>
      </c>
      <c r="D580">
        <v>559</v>
      </c>
      <c r="E580" t="s">
        <v>3577</v>
      </c>
      <c r="F580">
        <v>82</v>
      </c>
      <c r="G580">
        <v>0</v>
      </c>
      <c r="H580">
        <f t="shared" si="23"/>
        <v>2393</v>
      </c>
      <c r="I580">
        <v>1</v>
      </c>
      <c r="J580" s="3">
        <f t="shared" si="24"/>
        <v>1</v>
      </c>
    </row>
    <row r="581" spans="1:10" x14ac:dyDescent="0.3">
      <c r="A581" s="1" t="s">
        <v>1551</v>
      </c>
      <c r="C581" s="1" t="s">
        <v>3273</v>
      </c>
      <c r="D581">
        <v>560</v>
      </c>
      <c r="E581" t="s">
        <v>3575</v>
      </c>
      <c r="F581">
        <v>88</v>
      </c>
      <c r="G581">
        <v>0</v>
      </c>
      <c r="H581">
        <f t="shared" si="23"/>
        <v>521</v>
      </c>
      <c r="I581">
        <v>0</v>
      </c>
      <c r="J581" s="3">
        <f t="shared" si="24"/>
        <v>0</v>
      </c>
    </row>
    <row r="582" spans="1:10" x14ac:dyDescent="0.3">
      <c r="A582" s="1" t="str">
        <f>"X"&amp;B582</f>
        <v>XDL159</v>
      </c>
      <c r="B582" s="1" t="s">
        <v>1380</v>
      </c>
      <c r="C582" s="1" t="s">
        <v>1382</v>
      </c>
      <c r="D582">
        <v>561</v>
      </c>
      <c r="E582" t="s">
        <v>3577</v>
      </c>
      <c r="F582">
        <v>78</v>
      </c>
      <c r="G582">
        <v>0</v>
      </c>
      <c r="H582">
        <f t="shared" si="23"/>
        <v>537</v>
      </c>
      <c r="I582">
        <v>1</v>
      </c>
      <c r="J582" s="3">
        <f t="shared" si="24"/>
        <v>1</v>
      </c>
    </row>
    <row r="583" spans="1:10" x14ac:dyDescent="0.3">
      <c r="A583" s="1" t="s">
        <v>219</v>
      </c>
      <c r="C583" s="1" t="s">
        <v>2093</v>
      </c>
      <c r="D583">
        <v>562</v>
      </c>
      <c r="E583" t="s">
        <v>3575</v>
      </c>
      <c r="F583">
        <v>93</v>
      </c>
      <c r="G583">
        <v>0</v>
      </c>
      <c r="H583">
        <f t="shared" si="23"/>
        <v>144</v>
      </c>
      <c r="I583">
        <v>0</v>
      </c>
      <c r="J583" s="3">
        <f t="shared" si="24"/>
        <v>0</v>
      </c>
    </row>
    <row r="584" spans="1:10" x14ac:dyDescent="0.3">
      <c r="A584" s="1" t="str">
        <f>"X"&amp;B584</f>
        <v>XDL148</v>
      </c>
      <c r="B584" s="1" t="s">
        <v>1300</v>
      </c>
      <c r="C584" s="1" t="s">
        <v>1305</v>
      </c>
      <c r="D584">
        <v>563</v>
      </c>
      <c r="E584" t="s">
        <v>3577</v>
      </c>
      <c r="F584">
        <v>85</v>
      </c>
      <c r="G584">
        <v>0</v>
      </c>
      <c r="H584">
        <f t="shared" si="23"/>
        <v>400</v>
      </c>
      <c r="I584">
        <v>1</v>
      </c>
      <c r="J584" s="3">
        <f t="shared" si="24"/>
        <v>1</v>
      </c>
    </row>
    <row r="585" spans="1:10" x14ac:dyDescent="0.3">
      <c r="A585" s="1" t="s">
        <v>475</v>
      </c>
      <c r="C585" s="1" t="s">
        <v>2327</v>
      </c>
      <c r="D585">
        <v>564</v>
      </c>
      <c r="E585" t="s">
        <v>3575</v>
      </c>
      <c r="F585">
        <v>95</v>
      </c>
      <c r="G585">
        <v>0</v>
      </c>
      <c r="H585">
        <f t="shared" si="23"/>
        <v>480</v>
      </c>
      <c r="I585">
        <v>0</v>
      </c>
      <c r="J585" s="3">
        <f t="shared" si="24"/>
        <v>0</v>
      </c>
    </row>
    <row r="586" spans="1:10" x14ac:dyDescent="0.3">
      <c r="A586" s="1" t="s">
        <v>1523</v>
      </c>
      <c r="C586" s="1" t="s">
        <v>3249</v>
      </c>
      <c r="D586">
        <v>565</v>
      </c>
      <c r="E586" t="s">
        <v>3575</v>
      </c>
      <c r="F586">
        <v>95</v>
      </c>
      <c r="G586">
        <v>0</v>
      </c>
      <c r="H586">
        <f t="shared" si="23"/>
        <v>190</v>
      </c>
      <c r="I586">
        <v>0</v>
      </c>
      <c r="J586" s="3">
        <f t="shared" si="24"/>
        <v>0</v>
      </c>
    </row>
    <row r="587" spans="1:10" x14ac:dyDescent="0.3">
      <c r="A587" s="1" t="str">
        <f>"X"&amp;B587</f>
        <v>XDL169</v>
      </c>
      <c r="B587" s="1" t="s">
        <v>1476</v>
      </c>
      <c r="C587" s="1" t="s">
        <v>1490</v>
      </c>
      <c r="D587">
        <v>566</v>
      </c>
      <c r="E587" t="s">
        <v>3577</v>
      </c>
      <c r="F587">
        <v>75</v>
      </c>
      <c r="G587">
        <v>0</v>
      </c>
      <c r="H587">
        <f t="shared" si="23"/>
        <v>304</v>
      </c>
      <c r="I587">
        <v>1</v>
      </c>
      <c r="J587" s="3">
        <f t="shared" si="24"/>
        <v>1</v>
      </c>
    </row>
    <row r="588" spans="1:10" x14ac:dyDescent="0.3">
      <c r="A588" s="1" t="s">
        <v>1493</v>
      </c>
      <c r="C588" s="1" t="s">
        <v>3222</v>
      </c>
      <c r="D588">
        <v>567</v>
      </c>
      <c r="E588" t="s">
        <v>3575</v>
      </c>
      <c r="F588">
        <v>95</v>
      </c>
      <c r="G588">
        <v>0</v>
      </c>
      <c r="H588">
        <f t="shared" si="23"/>
        <v>280</v>
      </c>
      <c r="I588">
        <v>0</v>
      </c>
      <c r="J588" s="3">
        <f t="shared" si="24"/>
        <v>0</v>
      </c>
    </row>
    <row r="589" spans="1:10" x14ac:dyDescent="0.3">
      <c r="A589" s="1" t="str">
        <f>"X"&amp;B589</f>
        <v>XDL113</v>
      </c>
      <c r="B589" s="1" t="s">
        <v>1018</v>
      </c>
      <c r="C589" s="1" t="s">
        <v>1029</v>
      </c>
      <c r="D589">
        <v>568</v>
      </c>
      <c r="E589" t="s">
        <v>3577</v>
      </c>
      <c r="F589">
        <v>80</v>
      </c>
      <c r="G589">
        <v>0</v>
      </c>
      <c r="H589">
        <f t="shared" si="23"/>
        <v>3090</v>
      </c>
      <c r="I589">
        <v>1</v>
      </c>
      <c r="J589" s="3">
        <f t="shared" si="24"/>
        <v>1</v>
      </c>
    </row>
    <row r="590" spans="1:10" x14ac:dyDescent="0.3">
      <c r="A590" s="1" t="s">
        <v>1688</v>
      </c>
      <c r="C590" s="1" t="s">
        <v>3396</v>
      </c>
      <c r="D590">
        <v>569</v>
      </c>
      <c r="E590" t="s">
        <v>3575</v>
      </c>
      <c r="F590">
        <v>95</v>
      </c>
      <c r="G590">
        <v>0</v>
      </c>
      <c r="H590">
        <f t="shared" si="23"/>
        <v>412</v>
      </c>
      <c r="I590">
        <v>0</v>
      </c>
      <c r="J590" s="3">
        <f t="shared" si="24"/>
        <v>0</v>
      </c>
    </row>
    <row r="591" spans="1:10" x14ac:dyDescent="0.3">
      <c r="A591" s="1" t="s">
        <v>384</v>
      </c>
      <c r="C591" s="1" t="s">
        <v>2237</v>
      </c>
      <c r="D591">
        <v>570</v>
      </c>
      <c r="E591" t="s">
        <v>3575</v>
      </c>
      <c r="F591">
        <v>88</v>
      </c>
      <c r="G591">
        <v>0</v>
      </c>
      <c r="H591">
        <f t="shared" si="23"/>
        <v>348</v>
      </c>
      <c r="I591">
        <v>0</v>
      </c>
      <c r="J591" s="3">
        <f t="shared" si="24"/>
        <v>0</v>
      </c>
    </row>
    <row r="592" spans="1:10" x14ac:dyDescent="0.3">
      <c r="A592" s="1" t="str">
        <f>"X"&amp;B592</f>
        <v>XDL193</v>
      </c>
      <c r="B592" s="1" t="s">
        <v>1668</v>
      </c>
      <c r="C592" s="1" t="s">
        <v>1670</v>
      </c>
      <c r="D592">
        <v>571</v>
      </c>
      <c r="E592" t="s">
        <v>3577</v>
      </c>
      <c r="F592">
        <v>78</v>
      </c>
      <c r="G592">
        <v>0</v>
      </c>
      <c r="H592">
        <f t="shared" si="23"/>
        <v>363</v>
      </c>
      <c r="I592">
        <v>1</v>
      </c>
      <c r="J592" s="3">
        <f t="shared" si="24"/>
        <v>1</v>
      </c>
    </row>
    <row r="593" spans="1:10" x14ac:dyDescent="0.3">
      <c r="A593" s="1" t="str">
        <f>"X"&amp;B593</f>
        <v>XDL200</v>
      </c>
      <c r="B593" s="1" t="s">
        <v>1730</v>
      </c>
      <c r="C593" s="1" t="s">
        <v>1735</v>
      </c>
      <c r="D593">
        <v>572</v>
      </c>
      <c r="E593" t="s">
        <v>3577</v>
      </c>
      <c r="F593">
        <v>65</v>
      </c>
      <c r="G593">
        <v>0</v>
      </c>
      <c r="H593">
        <f t="shared" si="23"/>
        <v>27</v>
      </c>
      <c r="I593">
        <v>1</v>
      </c>
      <c r="J593" s="3">
        <f t="shared" si="24"/>
        <v>1</v>
      </c>
    </row>
    <row r="594" spans="1:10" x14ac:dyDescent="0.3">
      <c r="A594" s="1" t="s">
        <v>1830</v>
      </c>
      <c r="C594" s="1" t="s">
        <v>3518</v>
      </c>
      <c r="D594">
        <v>573</v>
      </c>
      <c r="E594" t="s">
        <v>3575</v>
      </c>
      <c r="F594">
        <v>95</v>
      </c>
      <c r="G594">
        <v>0</v>
      </c>
      <c r="H594">
        <f t="shared" si="23"/>
        <v>335</v>
      </c>
      <c r="I594">
        <v>0</v>
      </c>
      <c r="J594" s="3">
        <f t="shared" si="24"/>
        <v>0</v>
      </c>
    </row>
    <row r="595" spans="1:10" x14ac:dyDescent="0.3">
      <c r="A595" s="1" t="str">
        <f>"X"&amp;B595</f>
        <v>XDL165</v>
      </c>
      <c r="B595" s="1" t="s">
        <v>1432</v>
      </c>
      <c r="C595" s="1" t="s">
        <v>1438</v>
      </c>
      <c r="D595">
        <v>574</v>
      </c>
      <c r="E595" t="s">
        <v>3577</v>
      </c>
      <c r="F595">
        <v>85</v>
      </c>
      <c r="G595">
        <v>0</v>
      </c>
      <c r="H595">
        <f t="shared" si="23"/>
        <v>321</v>
      </c>
      <c r="I595">
        <v>1</v>
      </c>
      <c r="J595" s="3">
        <f t="shared" si="24"/>
        <v>1</v>
      </c>
    </row>
    <row r="596" spans="1:10" x14ac:dyDescent="0.3">
      <c r="A596" s="1" t="s">
        <v>555</v>
      </c>
      <c r="C596" s="1" t="s">
        <v>2394</v>
      </c>
      <c r="D596">
        <v>575</v>
      </c>
      <c r="E596" t="s">
        <v>3575</v>
      </c>
      <c r="F596">
        <v>88</v>
      </c>
      <c r="G596">
        <v>0</v>
      </c>
      <c r="H596">
        <f t="shared" si="23"/>
        <v>724</v>
      </c>
      <c r="I596">
        <v>0</v>
      </c>
      <c r="J596" s="3">
        <f t="shared" si="24"/>
        <v>0</v>
      </c>
    </row>
    <row r="597" spans="1:10" x14ac:dyDescent="0.3">
      <c r="A597" s="1" t="str">
        <f>"X"&amp;B597</f>
        <v>XDL175</v>
      </c>
      <c r="B597" s="1" t="s">
        <v>1537</v>
      </c>
      <c r="C597" s="1" t="s">
        <v>1542</v>
      </c>
      <c r="D597">
        <v>576</v>
      </c>
      <c r="E597" t="s">
        <v>3577</v>
      </c>
      <c r="F597">
        <v>82</v>
      </c>
      <c r="G597">
        <v>0</v>
      </c>
      <c r="H597">
        <f t="shared" si="23"/>
        <v>735</v>
      </c>
      <c r="I597">
        <v>1</v>
      </c>
      <c r="J597" s="3">
        <f t="shared" si="24"/>
        <v>1</v>
      </c>
    </row>
    <row r="598" spans="1:10" x14ac:dyDescent="0.3">
      <c r="A598" s="1" t="str">
        <f>"X"&amp;B598</f>
        <v>XDL214</v>
      </c>
      <c r="B598" s="1" t="s">
        <v>1851</v>
      </c>
      <c r="C598" s="1" t="s">
        <v>1859</v>
      </c>
      <c r="D598">
        <v>577</v>
      </c>
      <c r="E598" t="s">
        <v>3577</v>
      </c>
      <c r="F598">
        <v>80</v>
      </c>
      <c r="G598">
        <v>0</v>
      </c>
      <c r="H598">
        <f t="shared" si="23"/>
        <v>292</v>
      </c>
      <c r="I598">
        <v>1</v>
      </c>
      <c r="J598" s="3">
        <f t="shared" si="24"/>
        <v>1</v>
      </c>
    </row>
    <row r="599" spans="1:10" x14ac:dyDescent="0.3">
      <c r="A599" s="1" t="str">
        <f>"X"&amp;B599</f>
        <v>XDL216</v>
      </c>
      <c r="B599" s="1" t="s">
        <v>1874</v>
      </c>
      <c r="C599" s="1" t="s">
        <v>1883</v>
      </c>
      <c r="D599">
        <v>578</v>
      </c>
      <c r="E599" t="s">
        <v>3577</v>
      </c>
      <c r="F599">
        <v>65</v>
      </c>
      <c r="G599">
        <v>0</v>
      </c>
      <c r="H599">
        <f t="shared" si="23"/>
        <v>45</v>
      </c>
      <c r="I599">
        <v>1</v>
      </c>
      <c r="J599" s="3">
        <f t="shared" si="24"/>
        <v>1</v>
      </c>
    </row>
    <row r="600" spans="1:10" x14ac:dyDescent="0.3">
      <c r="A600" s="1" t="str">
        <f>"X"&amp;B600</f>
        <v>XDL126</v>
      </c>
      <c r="B600" s="1" t="s">
        <v>1130</v>
      </c>
      <c r="C600" s="1" t="s">
        <v>1132</v>
      </c>
      <c r="D600">
        <v>579</v>
      </c>
      <c r="E600" t="s">
        <v>3577</v>
      </c>
      <c r="F600">
        <v>80</v>
      </c>
      <c r="G600">
        <v>0</v>
      </c>
      <c r="H600">
        <f t="shared" si="23"/>
        <v>222</v>
      </c>
      <c r="I600">
        <v>1</v>
      </c>
      <c r="J600" s="3">
        <f t="shared" si="24"/>
        <v>1</v>
      </c>
    </row>
    <row r="601" spans="1:10" x14ac:dyDescent="0.3">
      <c r="A601" s="1" t="str">
        <f>"X"&amp;B601</f>
        <v>XDL125</v>
      </c>
      <c r="B601" s="1" t="s">
        <v>1121</v>
      </c>
      <c r="C601" s="1" t="s">
        <v>1122</v>
      </c>
      <c r="D601">
        <v>580</v>
      </c>
      <c r="E601" t="s">
        <v>3577</v>
      </c>
      <c r="F601">
        <v>88</v>
      </c>
      <c r="G601">
        <v>0</v>
      </c>
      <c r="H601">
        <f t="shared" si="23"/>
        <v>205</v>
      </c>
      <c r="I601">
        <v>1</v>
      </c>
      <c r="J601" s="3">
        <f t="shared" si="24"/>
        <v>1</v>
      </c>
    </row>
    <row r="602" spans="1:10" x14ac:dyDescent="0.3">
      <c r="A602" s="1" t="s">
        <v>749</v>
      </c>
      <c r="C602" s="1" t="s">
        <v>2564</v>
      </c>
      <c r="D602">
        <v>581</v>
      </c>
      <c r="E602" t="s">
        <v>3575</v>
      </c>
      <c r="F602">
        <v>95</v>
      </c>
      <c r="G602">
        <v>0</v>
      </c>
      <c r="H602">
        <f t="shared" si="23"/>
        <v>582</v>
      </c>
      <c r="I602">
        <v>0</v>
      </c>
      <c r="J602" s="3">
        <f t="shared" si="24"/>
        <v>0</v>
      </c>
    </row>
    <row r="603" spans="1:10" x14ac:dyDescent="0.3">
      <c r="A603" s="1" t="s">
        <v>309</v>
      </c>
      <c r="C603" s="1" t="s">
        <v>2179</v>
      </c>
      <c r="D603">
        <v>582</v>
      </c>
      <c r="E603" t="s">
        <v>3575</v>
      </c>
      <c r="F603">
        <v>95</v>
      </c>
      <c r="G603">
        <v>0</v>
      </c>
      <c r="H603">
        <f t="shared" si="23"/>
        <v>694</v>
      </c>
      <c r="I603">
        <v>0</v>
      </c>
      <c r="J603" s="3">
        <f t="shared" si="24"/>
        <v>0</v>
      </c>
    </row>
    <row r="604" spans="1:10" x14ac:dyDescent="0.3">
      <c r="A604" s="1" t="str">
        <f>"X"&amp;B604</f>
        <v>XDL042</v>
      </c>
      <c r="B604" s="1" t="s">
        <v>372</v>
      </c>
      <c r="C604" s="1" t="s">
        <v>375</v>
      </c>
      <c r="D604">
        <v>583</v>
      </c>
      <c r="E604" t="s">
        <v>3577</v>
      </c>
      <c r="F604">
        <v>72</v>
      </c>
      <c r="G604">
        <v>0</v>
      </c>
      <c r="H604">
        <f t="shared" si="23"/>
        <v>143</v>
      </c>
      <c r="I604">
        <v>1</v>
      </c>
      <c r="J604" s="3">
        <f t="shared" si="24"/>
        <v>1</v>
      </c>
    </row>
    <row r="605" spans="1:10" x14ac:dyDescent="0.3">
      <c r="A605" s="1" t="s">
        <v>1156</v>
      </c>
      <c r="C605" s="1" t="s">
        <v>2918</v>
      </c>
      <c r="D605">
        <v>584</v>
      </c>
      <c r="E605" t="s">
        <v>3575</v>
      </c>
      <c r="F605">
        <v>88</v>
      </c>
      <c r="G605">
        <v>0</v>
      </c>
      <c r="H605">
        <f t="shared" si="23"/>
        <v>280</v>
      </c>
      <c r="I605">
        <v>0</v>
      </c>
      <c r="J605" s="3">
        <f t="shared" si="24"/>
        <v>0</v>
      </c>
    </row>
    <row r="606" spans="1:10" x14ac:dyDescent="0.3">
      <c r="A606" s="1" t="str">
        <f>"X"&amp;B606</f>
        <v>XDL196</v>
      </c>
      <c r="B606" s="1" t="s">
        <v>1696</v>
      </c>
      <c r="C606" s="1" t="s">
        <v>1700</v>
      </c>
      <c r="D606">
        <v>585</v>
      </c>
      <c r="E606" t="s">
        <v>3577</v>
      </c>
      <c r="F606">
        <v>82</v>
      </c>
      <c r="G606">
        <v>0</v>
      </c>
      <c r="H606">
        <f t="shared" si="23"/>
        <v>42</v>
      </c>
      <c r="I606">
        <v>1</v>
      </c>
      <c r="J606" s="3">
        <f t="shared" si="24"/>
        <v>1</v>
      </c>
    </row>
    <row r="607" spans="1:10" x14ac:dyDescent="0.3">
      <c r="A607" s="1" t="str">
        <f>"X"&amp;B607</f>
        <v>XDL045</v>
      </c>
      <c r="B607" s="1" t="s">
        <v>394</v>
      </c>
      <c r="C607" s="1" t="s">
        <v>399</v>
      </c>
      <c r="D607">
        <v>586</v>
      </c>
      <c r="E607" t="s">
        <v>3577</v>
      </c>
      <c r="F607">
        <v>85</v>
      </c>
      <c r="G607">
        <v>0</v>
      </c>
      <c r="H607">
        <f t="shared" si="23"/>
        <v>83</v>
      </c>
      <c r="I607">
        <v>1</v>
      </c>
      <c r="J607" s="3">
        <f t="shared" si="24"/>
        <v>1</v>
      </c>
    </row>
    <row r="608" spans="1:10" x14ac:dyDescent="0.3">
      <c r="A608" s="1" t="s">
        <v>568</v>
      </c>
      <c r="C608" s="1" t="s">
        <v>2404</v>
      </c>
      <c r="D608">
        <v>587</v>
      </c>
      <c r="E608" t="s">
        <v>3575</v>
      </c>
      <c r="F608">
        <v>93</v>
      </c>
      <c r="G608">
        <v>0</v>
      </c>
      <c r="H608">
        <f t="shared" si="23"/>
        <v>768</v>
      </c>
      <c r="I608">
        <v>0</v>
      </c>
      <c r="J608" s="3">
        <f t="shared" si="24"/>
        <v>0</v>
      </c>
    </row>
    <row r="609" spans="1:10" x14ac:dyDescent="0.3">
      <c r="A609" s="1" t="str">
        <f>"X"&amp;B609</f>
        <v>XDL103</v>
      </c>
      <c r="B609" s="1" t="s">
        <v>933</v>
      </c>
      <c r="C609" s="1" t="s">
        <v>944</v>
      </c>
      <c r="D609">
        <v>588</v>
      </c>
      <c r="E609" t="s">
        <v>3577</v>
      </c>
      <c r="F609">
        <v>82</v>
      </c>
      <c r="G609">
        <v>0</v>
      </c>
      <c r="H609">
        <f t="shared" si="23"/>
        <v>168</v>
      </c>
      <c r="I609">
        <v>1</v>
      </c>
      <c r="J609" s="3">
        <f t="shared" si="24"/>
        <v>1</v>
      </c>
    </row>
    <row r="610" spans="1:10" x14ac:dyDescent="0.3">
      <c r="A610" s="1" t="str">
        <f>"X"&amp;B610</f>
        <v>XDL139</v>
      </c>
      <c r="B610" s="1" t="s">
        <v>1224</v>
      </c>
      <c r="C610" s="1" t="s">
        <v>1226</v>
      </c>
      <c r="D610">
        <v>590</v>
      </c>
      <c r="E610" t="s">
        <v>3577</v>
      </c>
      <c r="F610">
        <v>88</v>
      </c>
      <c r="G610">
        <v>0</v>
      </c>
      <c r="H610">
        <f t="shared" si="23"/>
        <v>1395</v>
      </c>
      <c r="I610">
        <v>1</v>
      </c>
      <c r="J610" s="3">
        <f t="shared" si="24"/>
        <v>1</v>
      </c>
    </row>
    <row r="611" spans="1:10" x14ac:dyDescent="0.3">
      <c r="A611" s="1" t="s">
        <v>633</v>
      </c>
      <c r="C611" s="1" t="s">
        <v>2464</v>
      </c>
      <c r="D611">
        <v>591</v>
      </c>
      <c r="E611" t="s">
        <v>3575</v>
      </c>
      <c r="F611">
        <v>95</v>
      </c>
      <c r="G611">
        <v>0</v>
      </c>
      <c r="H611">
        <f t="shared" si="23"/>
        <v>1124</v>
      </c>
      <c r="I611">
        <v>0</v>
      </c>
      <c r="J611" s="3">
        <f t="shared" si="24"/>
        <v>0</v>
      </c>
    </row>
    <row r="612" spans="1:10" x14ac:dyDescent="0.3">
      <c r="A612" s="1" t="s">
        <v>604</v>
      </c>
      <c r="C612" s="1" t="s">
        <v>2438</v>
      </c>
      <c r="D612">
        <v>592</v>
      </c>
      <c r="E612" t="s">
        <v>3575</v>
      </c>
      <c r="F612">
        <v>93</v>
      </c>
      <c r="G612">
        <v>0</v>
      </c>
      <c r="H612">
        <f t="shared" si="23"/>
        <v>743</v>
      </c>
      <c r="I612">
        <v>0</v>
      </c>
      <c r="J612" s="3">
        <f t="shared" si="24"/>
        <v>0</v>
      </c>
    </row>
    <row r="613" spans="1:10" x14ac:dyDescent="0.3">
      <c r="A613" s="1" t="s">
        <v>1066</v>
      </c>
      <c r="C613" s="1" t="s">
        <v>2838</v>
      </c>
      <c r="D613">
        <v>594</v>
      </c>
      <c r="E613" t="s">
        <v>3575</v>
      </c>
      <c r="F613">
        <v>95</v>
      </c>
      <c r="G613">
        <v>0</v>
      </c>
      <c r="H613">
        <f t="shared" si="23"/>
        <v>244</v>
      </c>
      <c r="I613">
        <v>0</v>
      </c>
      <c r="J613" s="3">
        <f t="shared" si="24"/>
        <v>0</v>
      </c>
    </row>
    <row r="614" spans="1:10" x14ac:dyDescent="0.3">
      <c r="A614" s="1" t="s">
        <v>203</v>
      </c>
      <c r="C614" s="1" t="s">
        <v>2076</v>
      </c>
      <c r="D614">
        <v>595</v>
      </c>
      <c r="E614" t="s">
        <v>3575</v>
      </c>
      <c r="F614">
        <v>93</v>
      </c>
      <c r="G614">
        <v>0</v>
      </c>
      <c r="H614">
        <f t="shared" si="23"/>
        <v>569</v>
      </c>
      <c r="I614">
        <v>0</v>
      </c>
      <c r="J614" s="3">
        <f t="shared" si="24"/>
        <v>0</v>
      </c>
    </row>
    <row r="615" spans="1:10" x14ac:dyDescent="0.3">
      <c r="A615" s="1" t="str">
        <f>"X"&amp;B615</f>
        <v>XDL203</v>
      </c>
      <c r="B615" s="1" t="s">
        <v>1752</v>
      </c>
      <c r="C615" s="1" t="s">
        <v>1756</v>
      </c>
      <c r="D615">
        <v>596</v>
      </c>
      <c r="E615" t="s">
        <v>3577</v>
      </c>
      <c r="F615">
        <v>68</v>
      </c>
      <c r="G615">
        <v>0</v>
      </c>
      <c r="H615">
        <f t="shared" si="23"/>
        <v>50</v>
      </c>
      <c r="I615">
        <v>1</v>
      </c>
      <c r="J615" s="3">
        <f t="shared" si="24"/>
        <v>1</v>
      </c>
    </row>
    <row r="616" spans="1:10" x14ac:dyDescent="0.3">
      <c r="A616" s="1" t="str">
        <f>"X"&amp;B616</f>
        <v>XDL068</v>
      </c>
      <c r="B616" s="1" t="s">
        <v>633</v>
      </c>
      <c r="C616" s="1" t="s">
        <v>640</v>
      </c>
      <c r="D616">
        <v>597</v>
      </c>
      <c r="E616" t="s">
        <v>3577</v>
      </c>
      <c r="F616">
        <v>75</v>
      </c>
      <c r="G616">
        <v>0</v>
      </c>
      <c r="H616">
        <f t="shared" si="23"/>
        <v>453</v>
      </c>
      <c r="I616">
        <v>1</v>
      </c>
      <c r="J616" s="3">
        <f t="shared" si="24"/>
        <v>1</v>
      </c>
    </row>
    <row r="617" spans="1:10" x14ac:dyDescent="0.3">
      <c r="A617" s="1" t="str">
        <f>"X"&amp;B617</f>
        <v>XDL121</v>
      </c>
      <c r="B617" s="1" t="s">
        <v>1089</v>
      </c>
      <c r="C617" s="1" t="s">
        <v>1093</v>
      </c>
      <c r="D617">
        <v>598</v>
      </c>
      <c r="E617" t="s">
        <v>3577</v>
      </c>
      <c r="F617">
        <v>88</v>
      </c>
      <c r="G617">
        <v>0</v>
      </c>
      <c r="H617">
        <f t="shared" si="23"/>
        <v>666</v>
      </c>
      <c r="I617">
        <v>1</v>
      </c>
      <c r="J617" s="3">
        <f t="shared" si="24"/>
        <v>1</v>
      </c>
    </row>
    <row r="618" spans="1:10" x14ac:dyDescent="0.3">
      <c r="A618" s="1" t="str">
        <f>"X"&amp;B618</f>
        <v>XDL016</v>
      </c>
      <c r="B618" s="1" t="s">
        <v>122</v>
      </c>
      <c r="C618" s="1" t="s">
        <v>123</v>
      </c>
      <c r="D618">
        <v>599</v>
      </c>
      <c r="E618" t="s">
        <v>3577</v>
      </c>
      <c r="F618">
        <v>82</v>
      </c>
      <c r="G618">
        <v>0</v>
      </c>
      <c r="H618">
        <f t="shared" si="23"/>
        <v>718</v>
      </c>
      <c r="I618">
        <v>1</v>
      </c>
      <c r="J618" s="3">
        <f t="shared" si="24"/>
        <v>1</v>
      </c>
    </row>
    <row r="619" spans="1:10" x14ac:dyDescent="0.3">
      <c r="A619" s="1" t="s">
        <v>191</v>
      </c>
      <c r="C619" s="1" t="s">
        <v>2064</v>
      </c>
      <c r="D619">
        <v>600</v>
      </c>
      <c r="E619" t="s">
        <v>3575</v>
      </c>
      <c r="F619">
        <v>92</v>
      </c>
      <c r="G619">
        <v>0</v>
      </c>
      <c r="H619">
        <f t="shared" si="23"/>
        <v>1339</v>
      </c>
      <c r="I619">
        <v>0</v>
      </c>
      <c r="J619" s="3">
        <f t="shared" si="24"/>
        <v>0</v>
      </c>
    </row>
    <row r="620" spans="1:10" x14ac:dyDescent="0.3">
      <c r="A620" s="1" t="str">
        <f>"X"&amp;B620</f>
        <v>XDL082</v>
      </c>
      <c r="B620" s="1" t="s">
        <v>766</v>
      </c>
      <c r="C620" s="1" t="s">
        <v>768</v>
      </c>
      <c r="D620">
        <v>601</v>
      </c>
      <c r="E620" t="s">
        <v>3577</v>
      </c>
      <c r="F620">
        <v>88</v>
      </c>
      <c r="G620">
        <v>0</v>
      </c>
      <c r="H620">
        <f t="shared" si="23"/>
        <v>1772</v>
      </c>
      <c r="I620">
        <v>1</v>
      </c>
      <c r="J620" s="3">
        <f t="shared" si="24"/>
        <v>1</v>
      </c>
    </row>
    <row r="621" spans="1:10" x14ac:dyDescent="0.3">
      <c r="A621" s="1" t="s">
        <v>994</v>
      </c>
      <c r="C621" s="1" t="s">
        <v>2782</v>
      </c>
      <c r="D621">
        <v>602</v>
      </c>
      <c r="E621" t="s">
        <v>3575</v>
      </c>
      <c r="F621">
        <v>95</v>
      </c>
      <c r="G621">
        <v>0</v>
      </c>
      <c r="H621">
        <f t="shared" si="23"/>
        <v>176</v>
      </c>
      <c r="I621">
        <v>0</v>
      </c>
      <c r="J621" s="3">
        <f t="shared" si="24"/>
        <v>0</v>
      </c>
    </row>
    <row r="622" spans="1:10" x14ac:dyDescent="0.3">
      <c r="A622" s="1" t="s">
        <v>61</v>
      </c>
      <c r="C622" s="1" t="s">
        <v>1959</v>
      </c>
      <c r="D622">
        <v>603</v>
      </c>
      <c r="E622" t="s">
        <v>3575</v>
      </c>
      <c r="F622">
        <v>95</v>
      </c>
      <c r="G622">
        <v>0</v>
      </c>
      <c r="H622">
        <f t="shared" si="23"/>
        <v>164</v>
      </c>
      <c r="I622">
        <v>0</v>
      </c>
      <c r="J622" s="3">
        <f t="shared" si="24"/>
        <v>0</v>
      </c>
    </row>
    <row r="623" spans="1:10" x14ac:dyDescent="0.3">
      <c r="A623" s="1" t="s">
        <v>825</v>
      </c>
      <c r="C623" s="1" t="s">
        <v>2634</v>
      </c>
      <c r="D623">
        <v>604</v>
      </c>
      <c r="E623" t="s">
        <v>3575</v>
      </c>
      <c r="F623">
        <v>90</v>
      </c>
      <c r="G623">
        <v>0</v>
      </c>
      <c r="H623">
        <f t="shared" si="23"/>
        <v>193</v>
      </c>
      <c r="I623">
        <v>0</v>
      </c>
      <c r="J623" s="3">
        <f t="shared" si="24"/>
        <v>0</v>
      </c>
    </row>
    <row r="624" spans="1:10" x14ac:dyDescent="0.3">
      <c r="A624" s="1" t="s">
        <v>1658</v>
      </c>
      <c r="C624" s="1" t="s">
        <v>3368</v>
      </c>
      <c r="D624">
        <v>606</v>
      </c>
      <c r="E624" t="s">
        <v>3575</v>
      </c>
      <c r="F624">
        <v>93</v>
      </c>
      <c r="G624">
        <v>0</v>
      </c>
      <c r="H624">
        <f t="shared" si="23"/>
        <v>327</v>
      </c>
      <c r="I624">
        <v>0</v>
      </c>
      <c r="J624" s="3">
        <f t="shared" si="24"/>
        <v>0</v>
      </c>
    </row>
    <row r="625" spans="1:10" x14ac:dyDescent="0.3">
      <c r="A625" s="1" t="s">
        <v>623</v>
      </c>
      <c r="C625" s="1" t="s">
        <v>2452</v>
      </c>
      <c r="D625">
        <v>607</v>
      </c>
      <c r="E625" t="s">
        <v>3575</v>
      </c>
      <c r="F625">
        <v>94</v>
      </c>
      <c r="G625">
        <v>0</v>
      </c>
      <c r="H625">
        <f t="shared" si="23"/>
        <v>1499</v>
      </c>
      <c r="I625">
        <v>0</v>
      </c>
      <c r="J625" s="3">
        <f t="shared" si="24"/>
        <v>0</v>
      </c>
    </row>
    <row r="626" spans="1:10" x14ac:dyDescent="0.3">
      <c r="A626" s="1" t="s">
        <v>1380</v>
      </c>
      <c r="C626" s="1" t="s">
        <v>3118</v>
      </c>
      <c r="D626">
        <v>608</v>
      </c>
      <c r="E626" t="s">
        <v>3575</v>
      </c>
      <c r="F626">
        <v>90</v>
      </c>
      <c r="G626">
        <v>0</v>
      </c>
      <c r="H626">
        <f t="shared" si="23"/>
        <v>183</v>
      </c>
      <c r="I626">
        <v>0</v>
      </c>
      <c r="J626" s="3">
        <f t="shared" si="24"/>
        <v>0</v>
      </c>
    </row>
    <row r="627" spans="1:10" x14ac:dyDescent="0.3">
      <c r="A627" s="1" t="str">
        <f>"X"&amp;B627</f>
        <v>XDL138</v>
      </c>
      <c r="B627" s="1" t="s">
        <v>1211</v>
      </c>
      <c r="C627" s="1" t="s">
        <v>1218</v>
      </c>
      <c r="D627">
        <v>609</v>
      </c>
      <c r="E627" t="s">
        <v>3577</v>
      </c>
      <c r="F627">
        <v>88</v>
      </c>
      <c r="G627">
        <v>0</v>
      </c>
      <c r="H627">
        <f t="shared" si="23"/>
        <v>470</v>
      </c>
      <c r="I627">
        <v>1</v>
      </c>
      <c r="J627" s="3">
        <f t="shared" si="24"/>
        <v>1</v>
      </c>
    </row>
    <row r="628" spans="1:10" x14ac:dyDescent="0.3">
      <c r="A628" s="1" t="s">
        <v>1568</v>
      </c>
      <c r="C628" s="1" t="s">
        <v>3290</v>
      </c>
      <c r="D628">
        <v>610</v>
      </c>
      <c r="E628" t="s">
        <v>3575</v>
      </c>
      <c r="F628">
        <v>88</v>
      </c>
      <c r="G628">
        <v>0</v>
      </c>
      <c r="H628">
        <f t="shared" si="23"/>
        <v>421</v>
      </c>
      <c r="I628">
        <v>0</v>
      </c>
      <c r="J628" s="3">
        <f t="shared" si="24"/>
        <v>0</v>
      </c>
    </row>
    <row r="629" spans="1:10" x14ac:dyDescent="0.3">
      <c r="A629" s="1" t="str">
        <f>"X"&amp;B629</f>
        <v>XDL214</v>
      </c>
      <c r="B629" s="1" t="s">
        <v>1851</v>
      </c>
      <c r="C629" s="1" t="s">
        <v>1862</v>
      </c>
      <c r="D629">
        <v>611</v>
      </c>
      <c r="E629" t="s">
        <v>3577</v>
      </c>
      <c r="F629">
        <v>72</v>
      </c>
      <c r="G629">
        <v>0</v>
      </c>
      <c r="H629">
        <f t="shared" si="23"/>
        <v>241</v>
      </c>
      <c r="I629">
        <v>1</v>
      </c>
      <c r="J629" s="3">
        <f t="shared" si="24"/>
        <v>1</v>
      </c>
    </row>
    <row r="630" spans="1:10" x14ac:dyDescent="0.3">
      <c r="A630" s="1" t="s">
        <v>871</v>
      </c>
      <c r="C630" s="1" t="s">
        <v>2676</v>
      </c>
      <c r="D630">
        <v>613</v>
      </c>
      <c r="E630" t="s">
        <v>3575</v>
      </c>
      <c r="F630">
        <v>88</v>
      </c>
      <c r="G630">
        <v>0</v>
      </c>
      <c r="H630">
        <f t="shared" si="23"/>
        <v>403</v>
      </c>
      <c r="I630">
        <v>0</v>
      </c>
      <c r="J630" s="3">
        <f t="shared" si="24"/>
        <v>0</v>
      </c>
    </row>
    <row r="631" spans="1:10" x14ac:dyDescent="0.3">
      <c r="A631" s="1" t="str">
        <f>"X"&amp;B631</f>
        <v>XDL023</v>
      </c>
      <c r="B631" s="1" t="s">
        <v>191</v>
      </c>
      <c r="C631" s="1" t="s">
        <v>197</v>
      </c>
      <c r="D631">
        <v>614</v>
      </c>
      <c r="E631" t="s">
        <v>3577</v>
      </c>
      <c r="F631">
        <v>95</v>
      </c>
      <c r="G631">
        <v>0</v>
      </c>
      <c r="H631">
        <f t="shared" si="23"/>
        <v>4034</v>
      </c>
      <c r="I631">
        <v>1</v>
      </c>
      <c r="J631" s="3">
        <f t="shared" si="24"/>
        <v>1</v>
      </c>
    </row>
    <row r="632" spans="1:10" x14ac:dyDescent="0.3">
      <c r="A632" s="1" t="str">
        <f>"X"&amp;B632</f>
        <v>XDL087</v>
      </c>
      <c r="B632" s="1" t="s">
        <v>825</v>
      </c>
      <c r="C632" s="1" t="s">
        <v>833</v>
      </c>
      <c r="D632">
        <v>615</v>
      </c>
      <c r="E632" t="s">
        <v>3577</v>
      </c>
      <c r="F632">
        <v>75</v>
      </c>
      <c r="G632">
        <v>0</v>
      </c>
      <c r="H632">
        <f t="shared" si="23"/>
        <v>137</v>
      </c>
      <c r="I632">
        <v>1</v>
      </c>
      <c r="J632" s="3">
        <f t="shared" si="24"/>
        <v>1</v>
      </c>
    </row>
    <row r="633" spans="1:10" x14ac:dyDescent="0.3">
      <c r="A633" s="1" t="s">
        <v>1712</v>
      </c>
      <c r="C633" s="1" t="s">
        <v>3415</v>
      </c>
      <c r="D633">
        <v>616</v>
      </c>
      <c r="E633" t="s">
        <v>3575</v>
      </c>
      <c r="F633">
        <v>90</v>
      </c>
      <c r="G633">
        <v>0</v>
      </c>
      <c r="H633">
        <f t="shared" si="23"/>
        <v>276</v>
      </c>
      <c r="I633">
        <v>0</v>
      </c>
      <c r="J633" s="3">
        <f t="shared" si="24"/>
        <v>0</v>
      </c>
    </row>
    <row r="634" spans="1:10" x14ac:dyDescent="0.3">
      <c r="A634" s="1" t="s">
        <v>332</v>
      </c>
      <c r="C634" s="1" t="s">
        <v>2191</v>
      </c>
      <c r="D634">
        <v>617</v>
      </c>
      <c r="E634" t="s">
        <v>3575</v>
      </c>
      <c r="F634">
        <v>95</v>
      </c>
      <c r="G634">
        <v>0</v>
      </c>
      <c r="H634">
        <f t="shared" si="23"/>
        <v>965</v>
      </c>
      <c r="I634">
        <v>0</v>
      </c>
      <c r="J634" s="3">
        <f t="shared" si="24"/>
        <v>0</v>
      </c>
    </row>
    <row r="635" spans="1:10" x14ac:dyDescent="0.3">
      <c r="A635" s="1" t="s">
        <v>953</v>
      </c>
      <c r="C635" s="1" t="s">
        <v>2750</v>
      </c>
      <c r="D635">
        <v>618</v>
      </c>
      <c r="E635" t="s">
        <v>3575</v>
      </c>
      <c r="F635">
        <v>90</v>
      </c>
      <c r="G635">
        <v>0</v>
      </c>
      <c r="H635">
        <f t="shared" si="23"/>
        <v>822</v>
      </c>
      <c r="I635">
        <v>0</v>
      </c>
      <c r="J635" s="3">
        <f t="shared" si="24"/>
        <v>0</v>
      </c>
    </row>
    <row r="636" spans="1:10" x14ac:dyDescent="0.3">
      <c r="A636" s="1" t="str">
        <f>"X"&amp;B636</f>
        <v>XDL133</v>
      </c>
      <c r="B636" s="1" t="s">
        <v>1185</v>
      </c>
      <c r="C636" s="1" t="s">
        <v>1189</v>
      </c>
      <c r="D636">
        <v>619</v>
      </c>
      <c r="E636" t="s">
        <v>3577</v>
      </c>
      <c r="F636">
        <v>82</v>
      </c>
      <c r="G636">
        <v>0</v>
      </c>
      <c r="H636">
        <f t="shared" si="23"/>
        <v>1573</v>
      </c>
      <c r="I636">
        <v>1</v>
      </c>
      <c r="J636" s="3">
        <f t="shared" si="24"/>
        <v>1</v>
      </c>
    </row>
    <row r="637" spans="1:10" x14ac:dyDescent="0.3">
      <c r="A637" s="1" t="str">
        <f>"X"&amp;B637</f>
        <v>XDL161</v>
      </c>
      <c r="B637" s="1" t="s">
        <v>1406</v>
      </c>
      <c r="C637" s="1" t="s">
        <v>1409</v>
      </c>
      <c r="D637">
        <v>620</v>
      </c>
      <c r="E637" t="s">
        <v>3577</v>
      </c>
      <c r="F637">
        <v>78</v>
      </c>
      <c r="G637">
        <v>0</v>
      </c>
      <c r="H637">
        <f t="shared" si="23"/>
        <v>1217</v>
      </c>
      <c r="I637">
        <v>1</v>
      </c>
      <c r="J637" s="3">
        <f t="shared" si="24"/>
        <v>1</v>
      </c>
    </row>
    <row r="638" spans="1:10" x14ac:dyDescent="0.3">
      <c r="A638" s="1" t="s">
        <v>1537</v>
      </c>
      <c r="C638" s="1" t="s">
        <v>3261</v>
      </c>
      <c r="D638">
        <v>621</v>
      </c>
      <c r="E638" t="s">
        <v>3575</v>
      </c>
      <c r="F638">
        <v>96</v>
      </c>
      <c r="G638">
        <v>0</v>
      </c>
      <c r="H638">
        <f t="shared" si="23"/>
        <v>291</v>
      </c>
      <c r="I638">
        <v>0</v>
      </c>
      <c r="J638" s="3">
        <f t="shared" si="24"/>
        <v>0</v>
      </c>
    </row>
    <row r="639" spans="1:10" x14ac:dyDescent="0.3">
      <c r="A639" s="1" t="str">
        <f>"X"&amp;B639</f>
        <v>XDL014</v>
      </c>
      <c r="B639" s="1" t="s">
        <v>100</v>
      </c>
      <c r="C639" s="1" t="s">
        <v>107</v>
      </c>
      <c r="D639">
        <v>622</v>
      </c>
      <c r="E639" t="s">
        <v>3577</v>
      </c>
      <c r="F639">
        <v>75</v>
      </c>
      <c r="G639">
        <v>0</v>
      </c>
      <c r="H639">
        <f t="shared" si="23"/>
        <v>657</v>
      </c>
      <c r="I639">
        <v>1</v>
      </c>
      <c r="J639" s="3">
        <f t="shared" si="24"/>
        <v>1</v>
      </c>
    </row>
    <row r="640" spans="1:10" x14ac:dyDescent="0.3">
      <c r="A640" s="1" t="str">
        <f>"X"&amp;B640</f>
        <v>XDL121</v>
      </c>
      <c r="B640" s="1" t="s">
        <v>1089</v>
      </c>
      <c r="C640" s="1" t="s">
        <v>1099</v>
      </c>
      <c r="D640">
        <v>623</v>
      </c>
      <c r="E640" t="s">
        <v>3577</v>
      </c>
      <c r="F640">
        <v>85</v>
      </c>
      <c r="G640">
        <v>0</v>
      </c>
      <c r="H640">
        <f t="shared" si="23"/>
        <v>1046</v>
      </c>
      <c r="I640">
        <v>1</v>
      </c>
      <c r="J640" s="3">
        <f t="shared" si="24"/>
        <v>1</v>
      </c>
    </row>
    <row r="641" spans="1:10" x14ac:dyDescent="0.3">
      <c r="A641" s="1" t="s">
        <v>1462</v>
      </c>
      <c r="C641" s="1" t="s">
        <v>3192</v>
      </c>
      <c r="D641">
        <v>624</v>
      </c>
      <c r="E641" t="s">
        <v>3575</v>
      </c>
      <c r="F641">
        <v>94</v>
      </c>
      <c r="G641">
        <v>0</v>
      </c>
      <c r="H641">
        <f t="shared" si="23"/>
        <v>351</v>
      </c>
      <c r="I641">
        <v>0</v>
      </c>
      <c r="J641" s="3">
        <f t="shared" si="24"/>
        <v>0</v>
      </c>
    </row>
    <row r="642" spans="1:10" x14ac:dyDescent="0.3">
      <c r="A642" s="1" t="str">
        <f>"X"&amp;B642</f>
        <v>XDL058</v>
      </c>
      <c r="B642" s="1" t="s">
        <v>521</v>
      </c>
      <c r="C642" s="1" t="s">
        <v>532</v>
      </c>
      <c r="D642">
        <v>626</v>
      </c>
      <c r="E642" t="s">
        <v>3577</v>
      </c>
      <c r="F642">
        <v>90</v>
      </c>
      <c r="G642">
        <v>0</v>
      </c>
      <c r="H642">
        <f t="shared" ref="H642:H705" si="25">LEN(C642)</f>
        <v>1436</v>
      </c>
      <c r="I642">
        <v>1</v>
      </c>
      <c r="J642" s="3">
        <f t="shared" si="24"/>
        <v>1</v>
      </c>
    </row>
    <row r="643" spans="1:10" x14ac:dyDescent="0.3">
      <c r="A643" s="1" t="str">
        <f>"X"&amp;B643</f>
        <v>XDL198</v>
      </c>
      <c r="B643" s="1" t="s">
        <v>1712</v>
      </c>
      <c r="C643" s="1" t="s">
        <v>1713</v>
      </c>
      <c r="D643">
        <v>627</v>
      </c>
      <c r="E643" t="s">
        <v>3577</v>
      </c>
      <c r="F643">
        <v>65</v>
      </c>
      <c r="G643">
        <v>0</v>
      </c>
      <c r="H643">
        <f t="shared" si="25"/>
        <v>99</v>
      </c>
      <c r="I643">
        <v>1</v>
      </c>
      <c r="J643" s="3">
        <f t="shared" ref="J643:J706" si="26">IF(B643="", 0, 1)</f>
        <v>1</v>
      </c>
    </row>
    <row r="644" spans="1:10" x14ac:dyDescent="0.3">
      <c r="A644" s="1" t="s">
        <v>420</v>
      </c>
      <c r="C644" s="1" t="s">
        <v>2273</v>
      </c>
      <c r="D644">
        <v>628</v>
      </c>
      <c r="E644" t="s">
        <v>3575</v>
      </c>
      <c r="F644">
        <v>90</v>
      </c>
      <c r="G644">
        <v>0</v>
      </c>
      <c r="H644">
        <f t="shared" si="25"/>
        <v>511</v>
      </c>
      <c r="I644">
        <v>0</v>
      </c>
      <c r="J644" s="3">
        <f t="shared" si="26"/>
        <v>0</v>
      </c>
    </row>
    <row r="645" spans="1:10" x14ac:dyDescent="0.3">
      <c r="A645" s="1" t="str">
        <f>"X"&amp;B645</f>
        <v>XDL067</v>
      </c>
      <c r="B645" s="1" t="s">
        <v>623</v>
      </c>
      <c r="C645" s="1" t="s">
        <v>627</v>
      </c>
      <c r="D645">
        <v>629</v>
      </c>
      <c r="E645" t="s">
        <v>3577</v>
      </c>
      <c r="F645">
        <v>92</v>
      </c>
      <c r="G645">
        <v>0</v>
      </c>
      <c r="H645">
        <f t="shared" si="25"/>
        <v>1272</v>
      </c>
      <c r="I645">
        <v>1</v>
      </c>
      <c r="J645" s="3">
        <f t="shared" si="26"/>
        <v>1</v>
      </c>
    </row>
    <row r="646" spans="1:10" x14ac:dyDescent="0.3">
      <c r="A646" s="1" t="str">
        <f>"X"&amp;B646</f>
        <v>XDL108</v>
      </c>
      <c r="B646" s="1" t="s">
        <v>964</v>
      </c>
      <c r="C646" s="1" t="s">
        <v>965</v>
      </c>
      <c r="D646">
        <v>630</v>
      </c>
      <c r="E646" t="s">
        <v>3577</v>
      </c>
      <c r="F646">
        <v>70</v>
      </c>
      <c r="G646">
        <v>0</v>
      </c>
      <c r="H646">
        <f t="shared" si="25"/>
        <v>45</v>
      </c>
      <c r="I646">
        <v>1</v>
      </c>
      <c r="J646" s="3">
        <f t="shared" si="26"/>
        <v>1</v>
      </c>
    </row>
    <row r="647" spans="1:10" x14ac:dyDescent="0.3">
      <c r="A647" s="1" t="s">
        <v>137</v>
      </c>
      <c r="C647" s="1" t="s">
        <v>2023</v>
      </c>
      <c r="D647">
        <v>631</v>
      </c>
      <c r="E647" t="s">
        <v>3575</v>
      </c>
      <c r="F647">
        <v>94</v>
      </c>
      <c r="G647">
        <v>0</v>
      </c>
      <c r="H647">
        <f t="shared" si="25"/>
        <v>508</v>
      </c>
      <c r="I647">
        <v>0</v>
      </c>
      <c r="J647" s="3">
        <f t="shared" si="26"/>
        <v>0</v>
      </c>
    </row>
    <row r="648" spans="1:10" x14ac:dyDescent="0.3">
      <c r="A648" s="1" t="str">
        <f>"X"&amp;B648</f>
        <v>XDL110</v>
      </c>
      <c r="B648" s="1" t="s">
        <v>982</v>
      </c>
      <c r="C648" s="1" t="s">
        <v>993</v>
      </c>
      <c r="D648">
        <v>632</v>
      </c>
      <c r="E648" t="s">
        <v>3577</v>
      </c>
      <c r="F648">
        <v>75</v>
      </c>
      <c r="G648">
        <v>0</v>
      </c>
      <c r="H648">
        <f t="shared" si="25"/>
        <v>360</v>
      </c>
      <c r="I648">
        <v>1</v>
      </c>
      <c r="J648" s="3">
        <f t="shared" si="26"/>
        <v>1</v>
      </c>
    </row>
    <row r="649" spans="1:10" x14ac:dyDescent="0.3">
      <c r="A649" s="1" t="s">
        <v>1335</v>
      </c>
      <c r="C649" s="1" t="s">
        <v>3088</v>
      </c>
      <c r="D649">
        <v>633</v>
      </c>
      <c r="E649" t="s">
        <v>3575</v>
      </c>
      <c r="F649">
        <v>92</v>
      </c>
      <c r="G649">
        <v>0</v>
      </c>
      <c r="H649">
        <f t="shared" si="25"/>
        <v>91</v>
      </c>
      <c r="I649">
        <v>0</v>
      </c>
      <c r="J649" s="3">
        <f t="shared" si="26"/>
        <v>0</v>
      </c>
    </row>
    <row r="650" spans="1:10" x14ac:dyDescent="0.3">
      <c r="A650" s="1" t="str">
        <f>"X"&amp;B650</f>
        <v>XDL049</v>
      </c>
      <c r="B650" s="1" t="s">
        <v>420</v>
      </c>
      <c r="C650" s="1" t="s">
        <v>423</v>
      </c>
      <c r="D650">
        <v>634</v>
      </c>
      <c r="E650" t="s">
        <v>3577</v>
      </c>
      <c r="F650">
        <v>90</v>
      </c>
      <c r="G650">
        <v>0</v>
      </c>
      <c r="H650">
        <f t="shared" si="25"/>
        <v>255</v>
      </c>
      <c r="I650">
        <v>1</v>
      </c>
      <c r="J650" s="3">
        <f t="shared" si="26"/>
        <v>1</v>
      </c>
    </row>
    <row r="651" spans="1:10" x14ac:dyDescent="0.3">
      <c r="A651" s="1" t="str">
        <f>"X"&amp;B651</f>
        <v>XDL207</v>
      </c>
      <c r="B651" s="1" t="s">
        <v>1787</v>
      </c>
      <c r="C651" s="1" t="s">
        <v>1791</v>
      </c>
      <c r="D651">
        <v>635</v>
      </c>
      <c r="E651" t="s">
        <v>3577</v>
      </c>
      <c r="F651">
        <v>80</v>
      </c>
      <c r="G651">
        <v>0</v>
      </c>
      <c r="H651">
        <f t="shared" si="25"/>
        <v>115</v>
      </c>
      <c r="I651">
        <v>1</v>
      </c>
      <c r="J651" s="3">
        <f t="shared" si="26"/>
        <v>1</v>
      </c>
    </row>
    <row r="652" spans="1:10" x14ac:dyDescent="0.3">
      <c r="A652" s="1" t="str">
        <f>"X"&amp;B652</f>
        <v>XDL062</v>
      </c>
      <c r="B652" s="1" t="s">
        <v>568</v>
      </c>
      <c r="C652" s="1" t="s">
        <v>569</v>
      </c>
      <c r="D652">
        <v>636</v>
      </c>
      <c r="E652" t="s">
        <v>3577</v>
      </c>
      <c r="F652">
        <v>92</v>
      </c>
      <c r="G652">
        <v>0</v>
      </c>
      <c r="H652">
        <f t="shared" si="25"/>
        <v>687</v>
      </c>
      <c r="I652">
        <v>1</v>
      </c>
      <c r="J652" s="3">
        <f t="shared" si="26"/>
        <v>1</v>
      </c>
    </row>
    <row r="653" spans="1:10" x14ac:dyDescent="0.3">
      <c r="A653" s="1" t="s">
        <v>724</v>
      </c>
      <c r="C653" s="1" t="s">
        <v>2549</v>
      </c>
      <c r="D653">
        <v>637</v>
      </c>
      <c r="E653" t="s">
        <v>3575</v>
      </c>
      <c r="F653">
        <v>94</v>
      </c>
      <c r="G653">
        <v>0</v>
      </c>
      <c r="H653">
        <f t="shared" si="25"/>
        <v>506</v>
      </c>
      <c r="I653">
        <v>0</v>
      </c>
      <c r="J653" s="3">
        <f t="shared" si="26"/>
        <v>0</v>
      </c>
    </row>
    <row r="654" spans="1:10" x14ac:dyDescent="0.3">
      <c r="A654" s="1" t="s">
        <v>705</v>
      </c>
      <c r="C654" s="1" t="s">
        <v>2530</v>
      </c>
      <c r="D654">
        <v>638</v>
      </c>
      <c r="E654" t="s">
        <v>3575</v>
      </c>
      <c r="F654">
        <v>93</v>
      </c>
      <c r="G654">
        <v>0</v>
      </c>
      <c r="H654">
        <f t="shared" si="25"/>
        <v>528</v>
      </c>
      <c r="I654">
        <v>0</v>
      </c>
      <c r="J654" s="3">
        <f t="shared" si="26"/>
        <v>0</v>
      </c>
    </row>
    <row r="655" spans="1:10" x14ac:dyDescent="0.3">
      <c r="A655" s="1" t="s">
        <v>521</v>
      </c>
      <c r="C655" s="1" t="s">
        <v>2361</v>
      </c>
      <c r="D655">
        <v>639</v>
      </c>
      <c r="E655" t="s">
        <v>3575</v>
      </c>
      <c r="F655">
        <v>96</v>
      </c>
      <c r="G655">
        <v>0</v>
      </c>
      <c r="H655">
        <f t="shared" si="25"/>
        <v>371</v>
      </c>
      <c r="I655">
        <v>0</v>
      </c>
      <c r="J655" s="3">
        <f t="shared" si="26"/>
        <v>0</v>
      </c>
    </row>
    <row r="656" spans="1:10" x14ac:dyDescent="0.3">
      <c r="A656" s="1" t="s">
        <v>882</v>
      </c>
      <c r="C656" s="1" t="s">
        <v>2684</v>
      </c>
      <c r="D656">
        <v>640</v>
      </c>
      <c r="E656" t="s">
        <v>3575</v>
      </c>
      <c r="F656">
        <v>95</v>
      </c>
      <c r="G656">
        <v>0</v>
      </c>
      <c r="H656">
        <f t="shared" si="25"/>
        <v>332</v>
      </c>
      <c r="I656">
        <v>0</v>
      </c>
      <c r="J656" s="3">
        <f t="shared" si="26"/>
        <v>0</v>
      </c>
    </row>
    <row r="657" spans="1:10" x14ac:dyDescent="0.3">
      <c r="A657" s="1" t="s">
        <v>604</v>
      </c>
      <c r="C657" s="1" t="s">
        <v>2440</v>
      </c>
      <c r="D657">
        <v>641</v>
      </c>
      <c r="E657" t="s">
        <v>3575</v>
      </c>
      <c r="F657">
        <v>96</v>
      </c>
      <c r="G657">
        <v>0</v>
      </c>
      <c r="H657">
        <f t="shared" si="25"/>
        <v>1093</v>
      </c>
      <c r="I657">
        <v>0</v>
      </c>
      <c r="J657" s="3">
        <f t="shared" si="26"/>
        <v>0</v>
      </c>
    </row>
    <row r="658" spans="1:10" x14ac:dyDescent="0.3">
      <c r="A658" s="1" t="s">
        <v>1505</v>
      </c>
      <c r="C658" s="1" t="s">
        <v>3233</v>
      </c>
      <c r="D658">
        <v>642</v>
      </c>
      <c r="E658" t="s">
        <v>3575</v>
      </c>
      <c r="F658">
        <v>96</v>
      </c>
      <c r="G658">
        <v>0</v>
      </c>
      <c r="H658">
        <f t="shared" si="25"/>
        <v>1779</v>
      </c>
      <c r="I658">
        <v>0</v>
      </c>
      <c r="J658" s="3">
        <f t="shared" si="26"/>
        <v>0</v>
      </c>
    </row>
    <row r="659" spans="1:10" x14ac:dyDescent="0.3">
      <c r="A659" s="1" t="str">
        <f>"X"&amp;B659</f>
        <v>XDL180</v>
      </c>
      <c r="B659" s="1" t="s">
        <v>1574</v>
      </c>
      <c r="C659" s="1" t="s">
        <v>1576</v>
      </c>
      <c r="D659">
        <v>643</v>
      </c>
      <c r="E659" t="s">
        <v>3577</v>
      </c>
      <c r="F659">
        <v>92</v>
      </c>
      <c r="G659">
        <v>0</v>
      </c>
      <c r="H659">
        <f t="shared" si="25"/>
        <v>2972</v>
      </c>
      <c r="I659">
        <v>1</v>
      </c>
      <c r="J659" s="3">
        <f t="shared" si="26"/>
        <v>1</v>
      </c>
    </row>
    <row r="660" spans="1:10" x14ac:dyDescent="0.3">
      <c r="A660" s="1" t="s">
        <v>871</v>
      </c>
      <c r="C660" s="1" t="s">
        <v>2677</v>
      </c>
      <c r="D660">
        <v>644</v>
      </c>
      <c r="E660" t="s">
        <v>3575</v>
      </c>
      <c r="F660">
        <v>90</v>
      </c>
      <c r="G660">
        <v>0</v>
      </c>
      <c r="H660">
        <f t="shared" si="25"/>
        <v>1107</v>
      </c>
      <c r="I660">
        <v>0</v>
      </c>
      <c r="J660" s="3">
        <f t="shared" si="26"/>
        <v>0</v>
      </c>
    </row>
    <row r="661" spans="1:10" x14ac:dyDescent="0.3">
      <c r="A661" s="1" t="str">
        <f>"X"&amp;B661</f>
        <v>XDL213</v>
      </c>
      <c r="B661" s="1" t="s">
        <v>1845</v>
      </c>
      <c r="C661" s="1" t="s">
        <v>1846</v>
      </c>
      <c r="D661">
        <v>645</v>
      </c>
      <c r="E661" t="s">
        <v>3577</v>
      </c>
      <c r="F661">
        <v>78</v>
      </c>
      <c r="G661">
        <v>0</v>
      </c>
      <c r="H661">
        <f t="shared" si="25"/>
        <v>224</v>
      </c>
      <c r="I661">
        <v>1</v>
      </c>
      <c r="J661" s="3">
        <f t="shared" si="26"/>
        <v>1</v>
      </c>
    </row>
    <row r="662" spans="1:10" x14ac:dyDescent="0.3">
      <c r="A662" s="1" t="s">
        <v>633</v>
      </c>
      <c r="C662" s="1" t="s">
        <v>2459</v>
      </c>
      <c r="D662">
        <v>647</v>
      </c>
      <c r="E662" t="s">
        <v>3575</v>
      </c>
      <c r="F662">
        <v>96</v>
      </c>
      <c r="G662">
        <v>0</v>
      </c>
      <c r="H662">
        <f t="shared" si="25"/>
        <v>1499</v>
      </c>
      <c r="I662">
        <v>0</v>
      </c>
      <c r="J662" s="3">
        <f t="shared" si="26"/>
        <v>0</v>
      </c>
    </row>
    <row r="663" spans="1:10" x14ac:dyDescent="0.3">
      <c r="A663" s="1" t="s">
        <v>1252</v>
      </c>
      <c r="C663" s="1" t="s">
        <v>3008</v>
      </c>
      <c r="D663">
        <v>648</v>
      </c>
      <c r="E663" t="s">
        <v>3575</v>
      </c>
      <c r="F663">
        <v>90</v>
      </c>
      <c r="G663">
        <v>0</v>
      </c>
      <c r="H663">
        <f t="shared" si="25"/>
        <v>286</v>
      </c>
      <c r="I663">
        <v>0</v>
      </c>
      <c r="J663" s="3">
        <f t="shared" si="26"/>
        <v>0</v>
      </c>
    </row>
    <row r="664" spans="1:10" x14ac:dyDescent="0.3">
      <c r="A664" s="1" t="str">
        <f>"X"&amp;B664</f>
        <v>XDL083</v>
      </c>
      <c r="B664" s="1" t="s">
        <v>782</v>
      </c>
      <c r="C664" s="1" t="s">
        <v>794</v>
      </c>
      <c r="D664">
        <v>649</v>
      </c>
      <c r="E664" t="s">
        <v>3577</v>
      </c>
      <c r="F664">
        <v>88</v>
      </c>
      <c r="G664">
        <v>0</v>
      </c>
      <c r="H664">
        <f t="shared" si="25"/>
        <v>1317</v>
      </c>
      <c r="I664">
        <v>1</v>
      </c>
      <c r="J664" s="3">
        <f t="shared" si="26"/>
        <v>1</v>
      </c>
    </row>
    <row r="665" spans="1:10" x14ac:dyDescent="0.3">
      <c r="A665" s="1" t="s">
        <v>174</v>
      </c>
      <c r="C665" s="1" t="s">
        <v>2051</v>
      </c>
      <c r="D665">
        <v>650</v>
      </c>
      <c r="E665" t="s">
        <v>3575</v>
      </c>
      <c r="F665">
        <v>95</v>
      </c>
      <c r="G665">
        <v>0</v>
      </c>
      <c r="H665">
        <f t="shared" si="25"/>
        <v>1213</v>
      </c>
      <c r="I665">
        <v>0</v>
      </c>
      <c r="J665" s="3">
        <f t="shared" si="26"/>
        <v>0</v>
      </c>
    </row>
    <row r="666" spans="1:10" x14ac:dyDescent="0.3">
      <c r="A666" s="1" t="s">
        <v>1380</v>
      </c>
      <c r="C666" s="1" t="s">
        <v>3117</v>
      </c>
      <c r="D666">
        <v>651</v>
      </c>
      <c r="E666" t="s">
        <v>3575</v>
      </c>
      <c r="F666">
        <v>95</v>
      </c>
      <c r="G666">
        <v>0</v>
      </c>
      <c r="H666">
        <f t="shared" si="25"/>
        <v>67</v>
      </c>
      <c r="I666">
        <v>0</v>
      </c>
      <c r="J666" s="3">
        <f t="shared" si="26"/>
        <v>0</v>
      </c>
    </row>
    <row r="667" spans="1:10" x14ac:dyDescent="0.3">
      <c r="A667" s="1" t="s">
        <v>203</v>
      </c>
      <c r="C667" s="1" t="s">
        <v>2081</v>
      </c>
      <c r="D667">
        <v>652</v>
      </c>
      <c r="E667" t="s">
        <v>3575</v>
      </c>
      <c r="F667">
        <v>94</v>
      </c>
      <c r="G667">
        <v>0</v>
      </c>
      <c r="H667">
        <f t="shared" si="25"/>
        <v>622</v>
      </c>
      <c r="I667">
        <v>0</v>
      </c>
      <c r="J667" s="3">
        <f t="shared" si="26"/>
        <v>0</v>
      </c>
    </row>
    <row r="668" spans="1:10" x14ac:dyDescent="0.3">
      <c r="A668" s="1" t="str">
        <f>"X"&amp;B668</f>
        <v>XDL159</v>
      </c>
      <c r="B668" s="1" t="s">
        <v>1380</v>
      </c>
      <c r="C668" s="1" t="s">
        <v>1388</v>
      </c>
      <c r="D668">
        <v>653</v>
      </c>
      <c r="E668" t="s">
        <v>3577</v>
      </c>
      <c r="F668">
        <v>92</v>
      </c>
      <c r="G668">
        <v>0</v>
      </c>
      <c r="H668">
        <f t="shared" si="25"/>
        <v>1545</v>
      </c>
      <c r="I668">
        <v>1</v>
      </c>
      <c r="J668" s="3">
        <f t="shared" si="26"/>
        <v>1</v>
      </c>
    </row>
    <row r="669" spans="1:10" x14ac:dyDescent="0.3">
      <c r="A669" s="1" t="s">
        <v>1537</v>
      </c>
      <c r="C669" s="1" t="s">
        <v>3263</v>
      </c>
      <c r="D669">
        <v>654</v>
      </c>
      <c r="E669" t="s">
        <v>3575</v>
      </c>
      <c r="F669">
        <v>95</v>
      </c>
      <c r="G669">
        <v>0</v>
      </c>
      <c r="H669">
        <f t="shared" si="25"/>
        <v>1064</v>
      </c>
      <c r="I669">
        <v>0</v>
      </c>
      <c r="J669" s="3">
        <f t="shared" si="26"/>
        <v>0</v>
      </c>
    </row>
    <row r="670" spans="1:10" x14ac:dyDescent="0.3">
      <c r="A670" s="1" t="str">
        <f>"X"&amp;B670</f>
        <v>XDL020</v>
      </c>
      <c r="B670" s="1" t="s">
        <v>161</v>
      </c>
      <c r="C670" s="1" t="s">
        <v>163</v>
      </c>
      <c r="D670">
        <v>655</v>
      </c>
      <c r="E670" t="s">
        <v>3577</v>
      </c>
      <c r="F670">
        <v>95</v>
      </c>
      <c r="G670">
        <v>0</v>
      </c>
      <c r="H670">
        <f t="shared" si="25"/>
        <v>2752</v>
      </c>
      <c r="I670">
        <v>1</v>
      </c>
      <c r="J670" s="3">
        <f t="shared" si="26"/>
        <v>1</v>
      </c>
    </row>
    <row r="671" spans="1:10" x14ac:dyDescent="0.3">
      <c r="A671" s="1" t="s">
        <v>766</v>
      </c>
      <c r="C671" s="1" t="s">
        <v>2586</v>
      </c>
      <c r="D671">
        <v>656</v>
      </c>
      <c r="E671" t="s">
        <v>3575</v>
      </c>
      <c r="F671">
        <v>88</v>
      </c>
      <c r="G671">
        <v>0</v>
      </c>
      <c r="H671">
        <f t="shared" si="25"/>
        <v>875</v>
      </c>
      <c r="I671">
        <v>0</v>
      </c>
      <c r="J671" s="3">
        <f t="shared" si="26"/>
        <v>0</v>
      </c>
    </row>
    <row r="672" spans="1:10" x14ac:dyDescent="0.3">
      <c r="A672" s="1" t="str">
        <f>"X"&amp;B672</f>
        <v>XDL204</v>
      </c>
      <c r="B672" s="1" t="s">
        <v>1760</v>
      </c>
      <c r="C672" s="1" t="s">
        <v>1765</v>
      </c>
      <c r="D672">
        <v>657</v>
      </c>
      <c r="E672" t="s">
        <v>3577</v>
      </c>
      <c r="F672">
        <v>65</v>
      </c>
      <c r="G672">
        <v>0</v>
      </c>
      <c r="H672">
        <f t="shared" si="25"/>
        <v>78</v>
      </c>
      <c r="I672">
        <v>1</v>
      </c>
      <c r="J672" s="3">
        <f t="shared" si="26"/>
        <v>1</v>
      </c>
    </row>
    <row r="673" spans="1:10" x14ac:dyDescent="0.3">
      <c r="A673" s="1" t="s">
        <v>57</v>
      </c>
      <c r="C673" s="1" t="s">
        <v>1945</v>
      </c>
      <c r="D673">
        <v>658</v>
      </c>
      <c r="E673" t="s">
        <v>3575</v>
      </c>
      <c r="F673">
        <v>92</v>
      </c>
      <c r="G673">
        <v>0</v>
      </c>
      <c r="H673">
        <f t="shared" si="25"/>
        <v>597</v>
      </c>
      <c r="I673">
        <v>0</v>
      </c>
      <c r="J673" s="3">
        <f t="shared" si="26"/>
        <v>0</v>
      </c>
    </row>
    <row r="674" spans="1:10" x14ac:dyDescent="0.3">
      <c r="A674" s="1" t="s">
        <v>191</v>
      </c>
      <c r="C674" s="1" t="s">
        <v>2070</v>
      </c>
      <c r="D674">
        <v>659</v>
      </c>
      <c r="E674" t="s">
        <v>3575</v>
      </c>
      <c r="F674">
        <v>94</v>
      </c>
      <c r="G674">
        <v>0</v>
      </c>
      <c r="H674">
        <f t="shared" si="25"/>
        <v>896</v>
      </c>
      <c r="I674">
        <v>0</v>
      </c>
      <c r="J674" s="3">
        <f t="shared" si="26"/>
        <v>0</v>
      </c>
    </row>
    <row r="675" spans="1:10" x14ac:dyDescent="0.3">
      <c r="A675" s="1" t="str">
        <f>"X"&amp;B675</f>
        <v>XDL061</v>
      </c>
      <c r="B675" s="1" t="s">
        <v>555</v>
      </c>
      <c r="C675" s="1" t="s">
        <v>562</v>
      </c>
      <c r="D675">
        <v>660</v>
      </c>
      <c r="E675" t="s">
        <v>3577</v>
      </c>
      <c r="F675">
        <v>92</v>
      </c>
      <c r="G675">
        <v>0</v>
      </c>
      <c r="H675">
        <f t="shared" si="25"/>
        <v>2950</v>
      </c>
      <c r="I675">
        <v>1</v>
      </c>
      <c r="J675" s="3">
        <f t="shared" si="26"/>
        <v>1</v>
      </c>
    </row>
    <row r="676" spans="1:10" x14ac:dyDescent="0.3">
      <c r="A676" s="1" t="s">
        <v>545</v>
      </c>
      <c r="C676" s="1" t="s">
        <v>2382</v>
      </c>
      <c r="D676">
        <v>661</v>
      </c>
      <c r="E676" t="s">
        <v>3575</v>
      </c>
      <c r="F676">
        <v>90</v>
      </c>
      <c r="G676">
        <v>0</v>
      </c>
      <c r="H676">
        <f t="shared" si="25"/>
        <v>641</v>
      </c>
      <c r="I676">
        <v>0</v>
      </c>
      <c r="J676" s="3">
        <f t="shared" si="26"/>
        <v>0</v>
      </c>
    </row>
    <row r="677" spans="1:10" x14ac:dyDescent="0.3">
      <c r="A677" s="1" t="str">
        <f>"X"&amp;B677</f>
        <v>XDL065</v>
      </c>
      <c r="B677" s="1" t="s">
        <v>604</v>
      </c>
      <c r="C677" s="1" t="s">
        <v>615</v>
      </c>
      <c r="D677">
        <v>662</v>
      </c>
      <c r="E677" t="s">
        <v>3577</v>
      </c>
      <c r="F677">
        <v>85</v>
      </c>
      <c r="G677">
        <v>0</v>
      </c>
      <c r="H677">
        <f t="shared" si="25"/>
        <v>25</v>
      </c>
      <c r="I677">
        <v>1</v>
      </c>
      <c r="J677" s="3">
        <f t="shared" si="26"/>
        <v>1</v>
      </c>
    </row>
    <row r="678" spans="1:10" x14ac:dyDescent="0.3">
      <c r="A678" s="1" t="s">
        <v>1300</v>
      </c>
      <c r="C678" s="1" t="s">
        <v>3052</v>
      </c>
      <c r="D678">
        <v>663</v>
      </c>
      <c r="E678" t="s">
        <v>3575</v>
      </c>
      <c r="F678">
        <v>93</v>
      </c>
      <c r="G678">
        <v>0</v>
      </c>
      <c r="H678">
        <f t="shared" si="25"/>
        <v>149</v>
      </c>
      <c r="I678">
        <v>0</v>
      </c>
      <c r="J678" s="3">
        <f t="shared" si="26"/>
        <v>0</v>
      </c>
    </row>
    <row r="679" spans="1:10" x14ac:dyDescent="0.3">
      <c r="A679" s="1" t="s">
        <v>1211</v>
      </c>
      <c r="C679" s="1" t="s">
        <v>2974</v>
      </c>
      <c r="D679">
        <v>664</v>
      </c>
      <c r="E679" t="s">
        <v>3575</v>
      </c>
      <c r="F679">
        <v>85</v>
      </c>
      <c r="G679">
        <v>0</v>
      </c>
      <c r="H679">
        <f t="shared" si="25"/>
        <v>173</v>
      </c>
      <c r="I679">
        <v>0</v>
      </c>
      <c r="J679" s="3">
        <f t="shared" si="26"/>
        <v>0</v>
      </c>
    </row>
    <row r="680" spans="1:10" x14ac:dyDescent="0.3">
      <c r="A680" s="1" t="s">
        <v>1585</v>
      </c>
      <c r="C680" s="1" t="s">
        <v>3304</v>
      </c>
      <c r="D680">
        <v>665</v>
      </c>
      <c r="E680" t="s">
        <v>3575</v>
      </c>
      <c r="F680">
        <v>88</v>
      </c>
      <c r="G680">
        <v>0</v>
      </c>
      <c r="H680">
        <f t="shared" si="25"/>
        <v>249</v>
      </c>
      <c r="I680">
        <v>0</v>
      </c>
      <c r="J680" s="3">
        <f t="shared" si="26"/>
        <v>0</v>
      </c>
    </row>
    <row r="681" spans="1:10" x14ac:dyDescent="0.3">
      <c r="A681" s="1" t="str">
        <f t="shared" ref="A681:A687" si="27">"X"&amp;B681</f>
        <v>XDL205</v>
      </c>
      <c r="B681" s="1" t="s">
        <v>1768</v>
      </c>
      <c r="C681" s="1" t="s">
        <v>1774</v>
      </c>
      <c r="D681">
        <v>666</v>
      </c>
      <c r="E681" t="s">
        <v>3577</v>
      </c>
      <c r="F681">
        <v>90</v>
      </c>
      <c r="G681">
        <v>0</v>
      </c>
      <c r="H681">
        <f t="shared" si="25"/>
        <v>581</v>
      </c>
      <c r="I681">
        <v>1</v>
      </c>
      <c r="J681" s="3">
        <f t="shared" si="26"/>
        <v>1</v>
      </c>
    </row>
    <row r="682" spans="1:10" x14ac:dyDescent="0.3">
      <c r="A682" s="1" t="str">
        <f t="shared" si="27"/>
        <v>XDL079</v>
      </c>
      <c r="B682" s="1" t="s">
        <v>738</v>
      </c>
      <c r="C682" s="1" t="s">
        <v>741</v>
      </c>
      <c r="D682">
        <v>667</v>
      </c>
      <c r="E682" t="s">
        <v>3577</v>
      </c>
      <c r="F682">
        <v>92</v>
      </c>
      <c r="G682">
        <v>0</v>
      </c>
      <c r="H682">
        <f t="shared" si="25"/>
        <v>575</v>
      </c>
      <c r="I682">
        <v>1</v>
      </c>
      <c r="J682" s="3">
        <f t="shared" si="26"/>
        <v>1</v>
      </c>
    </row>
    <row r="683" spans="1:10" x14ac:dyDescent="0.3">
      <c r="A683" s="1" t="str">
        <f t="shared" si="27"/>
        <v>XDL070</v>
      </c>
      <c r="B683" s="1" t="s">
        <v>660</v>
      </c>
      <c r="C683" s="1" t="s">
        <v>664</v>
      </c>
      <c r="D683">
        <v>668</v>
      </c>
      <c r="E683" t="s">
        <v>3577</v>
      </c>
      <c r="F683">
        <v>72</v>
      </c>
      <c r="G683">
        <v>0</v>
      </c>
      <c r="H683">
        <f t="shared" si="25"/>
        <v>141</v>
      </c>
      <c r="I683">
        <v>1</v>
      </c>
      <c r="J683" s="3">
        <f t="shared" si="26"/>
        <v>1</v>
      </c>
    </row>
    <row r="684" spans="1:10" x14ac:dyDescent="0.3">
      <c r="A684" s="1" t="str">
        <f t="shared" si="27"/>
        <v>XDL078</v>
      </c>
      <c r="B684" s="1" t="s">
        <v>724</v>
      </c>
      <c r="C684" s="1" t="s">
        <v>734</v>
      </c>
      <c r="D684">
        <v>669</v>
      </c>
      <c r="E684" t="s">
        <v>3577</v>
      </c>
      <c r="F684">
        <v>82</v>
      </c>
      <c r="G684">
        <v>0</v>
      </c>
      <c r="H684">
        <f t="shared" si="25"/>
        <v>553</v>
      </c>
      <c r="I684">
        <v>1</v>
      </c>
      <c r="J684" s="3">
        <f t="shared" si="26"/>
        <v>1</v>
      </c>
    </row>
    <row r="685" spans="1:10" x14ac:dyDescent="0.3">
      <c r="A685" s="1" t="str">
        <f t="shared" si="27"/>
        <v>XDL007</v>
      </c>
      <c r="B685" s="1" t="s">
        <v>38</v>
      </c>
      <c r="C685" s="1" t="s">
        <v>41</v>
      </c>
      <c r="D685">
        <v>670</v>
      </c>
      <c r="E685" t="s">
        <v>3577</v>
      </c>
      <c r="F685">
        <v>90</v>
      </c>
      <c r="G685">
        <v>0</v>
      </c>
      <c r="H685">
        <f t="shared" si="25"/>
        <v>323</v>
      </c>
      <c r="I685">
        <v>1</v>
      </c>
      <c r="J685" s="3">
        <f t="shared" si="26"/>
        <v>1</v>
      </c>
    </row>
    <row r="686" spans="1:10" x14ac:dyDescent="0.3">
      <c r="A686" s="1" t="str">
        <f t="shared" si="27"/>
        <v>XDL041</v>
      </c>
      <c r="B686" s="1" t="s">
        <v>366</v>
      </c>
      <c r="C686" s="1" t="s">
        <v>371</v>
      </c>
      <c r="D686">
        <v>671</v>
      </c>
      <c r="E686" t="s">
        <v>3577</v>
      </c>
      <c r="F686">
        <v>90</v>
      </c>
      <c r="G686">
        <v>0</v>
      </c>
      <c r="H686">
        <f t="shared" si="25"/>
        <v>1515</v>
      </c>
      <c r="I686">
        <v>1</v>
      </c>
      <c r="J686" s="3">
        <f t="shared" si="26"/>
        <v>1</v>
      </c>
    </row>
    <row r="687" spans="1:10" x14ac:dyDescent="0.3">
      <c r="A687" s="1" t="str">
        <f t="shared" si="27"/>
        <v>XDL199</v>
      </c>
      <c r="B687" s="1" t="s">
        <v>1720</v>
      </c>
      <c r="C687" s="1" t="s">
        <v>1721</v>
      </c>
      <c r="D687">
        <v>672</v>
      </c>
      <c r="E687" t="s">
        <v>3577</v>
      </c>
      <c r="F687">
        <v>78</v>
      </c>
      <c r="G687">
        <v>0</v>
      </c>
      <c r="H687">
        <f t="shared" si="25"/>
        <v>176</v>
      </c>
      <c r="I687">
        <v>1</v>
      </c>
      <c r="J687" s="3">
        <f t="shared" si="26"/>
        <v>1</v>
      </c>
    </row>
    <row r="688" spans="1:10" x14ac:dyDescent="0.3">
      <c r="A688" s="1" t="s">
        <v>982</v>
      </c>
      <c r="C688" s="1" t="s">
        <v>2771</v>
      </c>
      <c r="D688">
        <v>673</v>
      </c>
      <c r="E688" t="s">
        <v>3575</v>
      </c>
      <c r="F688">
        <v>93</v>
      </c>
      <c r="G688">
        <v>0</v>
      </c>
      <c r="H688">
        <f t="shared" si="25"/>
        <v>499</v>
      </c>
      <c r="I688">
        <v>0</v>
      </c>
      <c r="J688" s="3">
        <f t="shared" si="26"/>
        <v>0</v>
      </c>
    </row>
    <row r="689" spans="1:10" x14ac:dyDescent="0.3">
      <c r="A689" s="1" t="s">
        <v>1121</v>
      </c>
      <c r="C689" s="1" t="s">
        <v>2894</v>
      </c>
      <c r="D689">
        <v>674</v>
      </c>
      <c r="E689" t="s">
        <v>3575</v>
      </c>
      <c r="F689">
        <v>95</v>
      </c>
      <c r="G689">
        <v>0</v>
      </c>
      <c r="H689">
        <f t="shared" si="25"/>
        <v>599</v>
      </c>
      <c r="I689">
        <v>0</v>
      </c>
      <c r="J689" s="3">
        <f t="shared" si="26"/>
        <v>0</v>
      </c>
    </row>
    <row r="690" spans="1:10" x14ac:dyDescent="0.3">
      <c r="A690" s="1" t="s">
        <v>1300</v>
      </c>
      <c r="C690" s="1" t="s">
        <v>3050</v>
      </c>
      <c r="D690">
        <v>675</v>
      </c>
      <c r="E690" t="s">
        <v>3575</v>
      </c>
      <c r="F690">
        <v>88</v>
      </c>
      <c r="G690">
        <v>0</v>
      </c>
      <c r="H690">
        <f t="shared" si="25"/>
        <v>148</v>
      </c>
      <c r="I690">
        <v>0</v>
      </c>
      <c r="J690" s="3">
        <f t="shared" si="26"/>
        <v>0</v>
      </c>
    </row>
    <row r="691" spans="1:10" x14ac:dyDescent="0.3">
      <c r="A691" s="1" t="s">
        <v>1720</v>
      </c>
      <c r="C691" s="1" t="s">
        <v>3420</v>
      </c>
      <c r="D691">
        <v>676</v>
      </c>
      <c r="E691" t="s">
        <v>3575</v>
      </c>
      <c r="F691">
        <v>90</v>
      </c>
      <c r="G691">
        <v>0</v>
      </c>
      <c r="H691">
        <f t="shared" si="25"/>
        <v>624</v>
      </c>
      <c r="I691">
        <v>0</v>
      </c>
      <c r="J691" s="3">
        <f t="shared" si="26"/>
        <v>0</v>
      </c>
    </row>
    <row r="692" spans="1:10" x14ac:dyDescent="0.3">
      <c r="A692" s="1" t="str">
        <f>"X"&amp;B692</f>
        <v>XDL056</v>
      </c>
      <c r="B692" s="1" t="s">
        <v>496</v>
      </c>
      <c r="C692" s="1" t="s">
        <v>499</v>
      </c>
      <c r="D692">
        <v>677</v>
      </c>
      <c r="E692" t="s">
        <v>3577</v>
      </c>
      <c r="F692">
        <v>72</v>
      </c>
      <c r="G692">
        <v>0</v>
      </c>
      <c r="H692">
        <f t="shared" si="25"/>
        <v>77</v>
      </c>
      <c r="I692">
        <v>1</v>
      </c>
      <c r="J692" s="3">
        <f t="shared" si="26"/>
        <v>1</v>
      </c>
    </row>
    <row r="693" spans="1:10" x14ac:dyDescent="0.3">
      <c r="A693" s="1" t="s">
        <v>1290</v>
      </c>
      <c r="C693" s="1" t="s">
        <v>3037</v>
      </c>
      <c r="D693">
        <v>678</v>
      </c>
      <c r="E693" t="s">
        <v>3575</v>
      </c>
      <c r="F693">
        <v>96</v>
      </c>
      <c r="G693">
        <v>0</v>
      </c>
      <c r="H693">
        <f t="shared" si="25"/>
        <v>1981</v>
      </c>
      <c r="I693">
        <v>0</v>
      </c>
      <c r="J693" s="3">
        <f t="shared" si="26"/>
        <v>0</v>
      </c>
    </row>
    <row r="694" spans="1:10" x14ac:dyDescent="0.3">
      <c r="A694" s="1" t="s">
        <v>1269</v>
      </c>
      <c r="C694" s="1" t="s">
        <v>3020</v>
      </c>
      <c r="D694">
        <v>679</v>
      </c>
      <c r="E694" t="s">
        <v>3575</v>
      </c>
      <c r="F694">
        <v>93</v>
      </c>
      <c r="G694">
        <v>0</v>
      </c>
      <c r="H694">
        <f t="shared" si="25"/>
        <v>583</v>
      </c>
      <c r="I694">
        <v>0</v>
      </c>
      <c r="J694" s="3">
        <f t="shared" si="26"/>
        <v>0</v>
      </c>
    </row>
    <row r="695" spans="1:10" x14ac:dyDescent="0.3">
      <c r="A695" s="1" t="s">
        <v>1195</v>
      </c>
      <c r="C695" s="1" t="s">
        <v>2961</v>
      </c>
      <c r="D695">
        <v>680</v>
      </c>
      <c r="E695" t="s">
        <v>3575</v>
      </c>
      <c r="F695">
        <v>78</v>
      </c>
      <c r="G695">
        <v>0</v>
      </c>
      <c r="H695">
        <f t="shared" si="25"/>
        <v>300</v>
      </c>
      <c r="I695">
        <v>0</v>
      </c>
      <c r="J695" s="3">
        <f t="shared" si="26"/>
        <v>0</v>
      </c>
    </row>
    <row r="696" spans="1:10" x14ac:dyDescent="0.3">
      <c r="A696" s="1" t="str">
        <f>"X"&amp;B696</f>
        <v>XDL052</v>
      </c>
      <c r="B696" s="1" t="s">
        <v>454</v>
      </c>
      <c r="C696" s="1" t="s">
        <v>457</v>
      </c>
      <c r="D696">
        <v>681</v>
      </c>
      <c r="E696" t="s">
        <v>3577</v>
      </c>
      <c r="F696">
        <v>68</v>
      </c>
      <c r="G696">
        <v>0</v>
      </c>
      <c r="H696">
        <f t="shared" si="25"/>
        <v>81</v>
      </c>
      <c r="I696">
        <v>1</v>
      </c>
      <c r="J696" s="3">
        <f t="shared" si="26"/>
        <v>1</v>
      </c>
    </row>
    <row r="697" spans="1:10" x14ac:dyDescent="0.3">
      <c r="A697" s="1" t="s">
        <v>674</v>
      </c>
      <c r="C697" s="1" t="s">
        <v>2496</v>
      </c>
      <c r="D697">
        <v>682</v>
      </c>
      <c r="E697" t="s">
        <v>3575</v>
      </c>
      <c r="F697">
        <v>96</v>
      </c>
      <c r="G697">
        <v>0</v>
      </c>
      <c r="H697">
        <f t="shared" si="25"/>
        <v>403</v>
      </c>
      <c r="I697">
        <v>0</v>
      </c>
      <c r="J697" s="3">
        <f t="shared" si="26"/>
        <v>0</v>
      </c>
    </row>
    <row r="698" spans="1:10" x14ac:dyDescent="0.3">
      <c r="A698" s="1" t="s">
        <v>1310</v>
      </c>
      <c r="C698" s="1" t="s">
        <v>3062</v>
      </c>
      <c r="D698">
        <v>683</v>
      </c>
      <c r="E698" t="s">
        <v>3575</v>
      </c>
      <c r="F698">
        <v>93</v>
      </c>
      <c r="G698">
        <v>0</v>
      </c>
      <c r="H698">
        <f t="shared" si="25"/>
        <v>1216</v>
      </c>
      <c r="I698">
        <v>0</v>
      </c>
      <c r="J698" s="3">
        <f t="shared" si="26"/>
        <v>0</v>
      </c>
    </row>
    <row r="699" spans="1:10" x14ac:dyDescent="0.3">
      <c r="A699" s="1" t="s">
        <v>933</v>
      </c>
      <c r="C699" s="1" t="s">
        <v>2731</v>
      </c>
      <c r="D699">
        <v>684</v>
      </c>
      <c r="E699" t="s">
        <v>3575</v>
      </c>
      <c r="F699">
        <v>88</v>
      </c>
      <c r="G699">
        <v>0</v>
      </c>
      <c r="H699">
        <f t="shared" si="25"/>
        <v>1120</v>
      </c>
      <c r="I699">
        <v>0</v>
      </c>
      <c r="J699" s="3">
        <f t="shared" si="26"/>
        <v>0</v>
      </c>
    </row>
    <row r="700" spans="1:10" x14ac:dyDescent="0.3">
      <c r="A700" s="1" t="str">
        <f>"X"&amp;B700</f>
        <v>XDL107</v>
      </c>
      <c r="B700" s="1" t="s">
        <v>953</v>
      </c>
      <c r="C700" s="1" t="s">
        <v>959</v>
      </c>
      <c r="D700">
        <v>685</v>
      </c>
      <c r="E700" t="s">
        <v>3577</v>
      </c>
      <c r="F700">
        <v>92</v>
      </c>
      <c r="G700">
        <v>0</v>
      </c>
      <c r="H700">
        <f t="shared" si="25"/>
        <v>2346</v>
      </c>
      <c r="I700">
        <v>1</v>
      </c>
      <c r="J700" s="3">
        <f t="shared" si="26"/>
        <v>1</v>
      </c>
    </row>
    <row r="701" spans="1:10" x14ac:dyDescent="0.3">
      <c r="A701" s="1" t="s">
        <v>475</v>
      </c>
      <c r="C701" s="1" t="s">
        <v>2323</v>
      </c>
      <c r="D701">
        <v>686</v>
      </c>
      <c r="E701" t="s">
        <v>3575</v>
      </c>
      <c r="F701">
        <v>90</v>
      </c>
      <c r="G701">
        <v>0</v>
      </c>
      <c r="H701">
        <f t="shared" si="25"/>
        <v>602</v>
      </c>
      <c r="I701">
        <v>0</v>
      </c>
      <c r="J701" s="3">
        <f t="shared" si="26"/>
        <v>0</v>
      </c>
    </row>
    <row r="702" spans="1:10" x14ac:dyDescent="0.3">
      <c r="A702" s="1" t="str">
        <f>"X"&amp;B702</f>
        <v>XDL110</v>
      </c>
      <c r="B702" s="1" t="s">
        <v>982</v>
      </c>
      <c r="C702" s="1" t="s">
        <v>987</v>
      </c>
      <c r="D702">
        <v>687</v>
      </c>
      <c r="E702" t="s">
        <v>3577</v>
      </c>
      <c r="F702">
        <v>68</v>
      </c>
      <c r="G702">
        <v>0</v>
      </c>
      <c r="H702">
        <f t="shared" si="25"/>
        <v>62</v>
      </c>
      <c r="I702">
        <v>1</v>
      </c>
      <c r="J702" s="3">
        <f t="shared" si="26"/>
        <v>1</v>
      </c>
    </row>
    <row r="703" spans="1:10" x14ac:dyDescent="0.3">
      <c r="A703" s="1" t="s">
        <v>1102</v>
      </c>
      <c r="C703" s="1" t="s">
        <v>2875</v>
      </c>
      <c r="D703">
        <v>688</v>
      </c>
      <c r="E703" t="s">
        <v>3575</v>
      </c>
      <c r="F703">
        <v>90</v>
      </c>
      <c r="G703">
        <v>0</v>
      </c>
      <c r="H703">
        <f t="shared" si="25"/>
        <v>657</v>
      </c>
      <c r="I703">
        <v>0</v>
      </c>
      <c r="J703" s="3">
        <f t="shared" si="26"/>
        <v>0</v>
      </c>
    </row>
    <row r="704" spans="1:10" x14ac:dyDescent="0.3">
      <c r="A704" s="1" t="str">
        <f>"X"&amp;B704</f>
        <v>XDL058</v>
      </c>
      <c r="B704" s="1" t="s">
        <v>521</v>
      </c>
      <c r="C704" s="1" t="s">
        <v>527</v>
      </c>
      <c r="D704">
        <v>689</v>
      </c>
      <c r="E704" t="s">
        <v>3577</v>
      </c>
      <c r="F704">
        <v>65</v>
      </c>
      <c r="G704">
        <v>0</v>
      </c>
      <c r="H704">
        <f t="shared" si="25"/>
        <v>13</v>
      </c>
      <c r="I704">
        <v>1</v>
      </c>
      <c r="J704" s="3">
        <f t="shared" si="26"/>
        <v>1</v>
      </c>
    </row>
    <row r="705" spans="1:10" x14ac:dyDescent="0.3">
      <c r="A705" s="1" t="s">
        <v>688</v>
      </c>
      <c r="C705" s="1" t="s">
        <v>2515</v>
      </c>
      <c r="D705">
        <v>690</v>
      </c>
      <c r="E705" t="s">
        <v>3575</v>
      </c>
      <c r="F705">
        <v>97</v>
      </c>
      <c r="G705">
        <v>0</v>
      </c>
      <c r="H705">
        <f t="shared" si="25"/>
        <v>4052</v>
      </c>
      <c r="I705">
        <v>0</v>
      </c>
      <c r="J705" s="3">
        <f t="shared" si="26"/>
        <v>0</v>
      </c>
    </row>
    <row r="706" spans="1:10" x14ac:dyDescent="0.3">
      <c r="A706" s="1" t="s">
        <v>1156</v>
      </c>
      <c r="C706" s="1" t="s">
        <v>2919</v>
      </c>
      <c r="D706">
        <v>691</v>
      </c>
      <c r="E706" t="s">
        <v>3575</v>
      </c>
      <c r="F706">
        <v>92</v>
      </c>
      <c r="G706">
        <v>0</v>
      </c>
      <c r="H706">
        <f t="shared" ref="H706:H769" si="28">LEN(C706)</f>
        <v>835</v>
      </c>
      <c r="I706">
        <v>0</v>
      </c>
      <c r="J706" s="3">
        <f t="shared" si="26"/>
        <v>0</v>
      </c>
    </row>
    <row r="707" spans="1:10" x14ac:dyDescent="0.3">
      <c r="A707" s="1" t="s">
        <v>1004</v>
      </c>
      <c r="C707" s="1" t="s">
        <v>2788</v>
      </c>
      <c r="D707">
        <v>692</v>
      </c>
      <c r="E707" t="s">
        <v>3575</v>
      </c>
      <c r="F707">
        <v>90</v>
      </c>
      <c r="G707">
        <v>0</v>
      </c>
      <c r="H707">
        <f t="shared" si="28"/>
        <v>163</v>
      </c>
      <c r="I707">
        <v>0</v>
      </c>
      <c r="J707" s="3">
        <f t="shared" ref="J707:J770" si="29">IF(B707="", 0, 1)</f>
        <v>0</v>
      </c>
    </row>
    <row r="708" spans="1:10" x14ac:dyDescent="0.3">
      <c r="A708" s="1" t="str">
        <f>"X"&amp;B708</f>
        <v>XDL168</v>
      </c>
      <c r="B708" s="1" t="s">
        <v>1462</v>
      </c>
      <c r="C708" s="1" t="s">
        <v>1472</v>
      </c>
      <c r="D708">
        <v>693</v>
      </c>
      <c r="E708" t="s">
        <v>3577</v>
      </c>
      <c r="F708">
        <v>72</v>
      </c>
      <c r="G708">
        <v>0</v>
      </c>
      <c r="H708">
        <f t="shared" si="28"/>
        <v>68</v>
      </c>
      <c r="I708">
        <v>1</v>
      </c>
      <c r="J708" s="3">
        <f t="shared" si="29"/>
        <v>1</v>
      </c>
    </row>
    <row r="709" spans="1:10" x14ac:dyDescent="0.3">
      <c r="A709" s="1" t="str">
        <f>"X"&amp;B709</f>
        <v>XDL190</v>
      </c>
      <c r="B709" s="1" t="s">
        <v>1648</v>
      </c>
      <c r="C709" s="1" t="s">
        <v>1657</v>
      </c>
      <c r="D709">
        <v>694</v>
      </c>
      <c r="E709" t="s">
        <v>3577</v>
      </c>
      <c r="F709">
        <v>88</v>
      </c>
      <c r="G709">
        <v>0</v>
      </c>
      <c r="H709">
        <f t="shared" si="28"/>
        <v>663</v>
      </c>
      <c r="I709">
        <v>1</v>
      </c>
      <c r="J709" s="3">
        <f t="shared" si="29"/>
        <v>1</v>
      </c>
    </row>
    <row r="710" spans="1:10" x14ac:dyDescent="0.3">
      <c r="A710" s="1" t="s">
        <v>1440</v>
      </c>
      <c r="C710" s="1" t="s">
        <v>3171</v>
      </c>
      <c r="D710">
        <v>695</v>
      </c>
      <c r="E710" t="s">
        <v>3575</v>
      </c>
      <c r="F710">
        <v>95</v>
      </c>
      <c r="G710">
        <v>0</v>
      </c>
      <c r="H710">
        <f t="shared" si="28"/>
        <v>338</v>
      </c>
      <c r="I710">
        <v>0</v>
      </c>
      <c r="J710" s="3">
        <f t="shared" si="29"/>
        <v>0</v>
      </c>
    </row>
    <row r="711" spans="1:10" x14ac:dyDescent="0.3">
      <c r="A711" s="1" t="s">
        <v>15</v>
      </c>
      <c r="C711" s="1" t="s">
        <v>1914</v>
      </c>
      <c r="D711">
        <v>696</v>
      </c>
      <c r="E711" t="s">
        <v>3575</v>
      </c>
      <c r="F711">
        <v>90</v>
      </c>
      <c r="G711">
        <v>0</v>
      </c>
      <c r="H711">
        <f t="shared" si="28"/>
        <v>589</v>
      </c>
      <c r="I711">
        <v>0</v>
      </c>
      <c r="J711" s="3">
        <f t="shared" si="29"/>
        <v>0</v>
      </c>
    </row>
    <row r="712" spans="1:10" x14ac:dyDescent="0.3">
      <c r="A712" s="1" t="str">
        <f>"X"&amp;B712</f>
        <v>XDL015</v>
      </c>
      <c r="B712" s="1" t="s">
        <v>112</v>
      </c>
      <c r="C712" s="1" t="s">
        <v>113</v>
      </c>
      <c r="D712">
        <v>697</v>
      </c>
      <c r="E712" t="s">
        <v>3577</v>
      </c>
      <c r="F712">
        <v>88</v>
      </c>
      <c r="G712">
        <v>0</v>
      </c>
      <c r="H712">
        <f t="shared" si="28"/>
        <v>2935</v>
      </c>
      <c r="I712">
        <v>1</v>
      </c>
      <c r="J712" s="3">
        <f t="shared" si="29"/>
        <v>1</v>
      </c>
    </row>
    <row r="713" spans="1:10" x14ac:dyDescent="0.3">
      <c r="A713" s="1" t="s">
        <v>1863</v>
      </c>
      <c r="C713" s="1" t="s">
        <v>3551</v>
      </c>
      <c r="D713">
        <v>699</v>
      </c>
      <c r="E713" t="s">
        <v>3575</v>
      </c>
      <c r="F713">
        <v>90</v>
      </c>
      <c r="G713">
        <v>0</v>
      </c>
      <c r="H713">
        <f t="shared" si="28"/>
        <v>717</v>
      </c>
      <c r="I713">
        <v>0</v>
      </c>
      <c r="J713" s="3">
        <f t="shared" si="29"/>
        <v>0</v>
      </c>
    </row>
    <row r="714" spans="1:10" x14ac:dyDescent="0.3">
      <c r="A714" s="1" t="str">
        <f>"X"&amp;B714</f>
        <v>XDL072</v>
      </c>
      <c r="B714" s="1" t="s">
        <v>680</v>
      </c>
      <c r="C714" s="1" t="s">
        <v>682</v>
      </c>
      <c r="D714">
        <v>700</v>
      </c>
      <c r="E714" t="s">
        <v>3577</v>
      </c>
      <c r="F714">
        <v>80</v>
      </c>
      <c r="G714">
        <v>0</v>
      </c>
      <c r="H714">
        <f t="shared" si="28"/>
        <v>299</v>
      </c>
      <c r="I714">
        <v>1</v>
      </c>
      <c r="J714" s="3">
        <f t="shared" si="29"/>
        <v>1</v>
      </c>
    </row>
    <row r="715" spans="1:10" x14ac:dyDescent="0.3">
      <c r="A715" s="1" t="str">
        <f>"X"&amp;B715</f>
        <v>XDL150</v>
      </c>
      <c r="B715" s="1" t="s">
        <v>1323</v>
      </c>
      <c r="C715" s="1" t="s">
        <v>1326</v>
      </c>
      <c r="D715">
        <v>701</v>
      </c>
      <c r="E715" t="s">
        <v>3577</v>
      </c>
      <c r="F715">
        <v>88</v>
      </c>
      <c r="G715">
        <v>0</v>
      </c>
      <c r="H715">
        <f t="shared" si="28"/>
        <v>273</v>
      </c>
      <c r="I715">
        <v>1</v>
      </c>
      <c r="J715" s="3">
        <f t="shared" si="29"/>
        <v>1</v>
      </c>
    </row>
    <row r="716" spans="1:10" x14ac:dyDescent="0.3">
      <c r="A716" s="1" t="str">
        <f>"X"&amp;B716</f>
        <v>XDL138</v>
      </c>
      <c r="B716" s="1" t="s">
        <v>1211</v>
      </c>
      <c r="C716" s="1" t="s">
        <v>1220</v>
      </c>
      <c r="D716">
        <v>702</v>
      </c>
      <c r="E716" t="s">
        <v>3577</v>
      </c>
      <c r="F716">
        <v>95</v>
      </c>
      <c r="G716">
        <v>0</v>
      </c>
      <c r="H716">
        <f t="shared" si="28"/>
        <v>1235</v>
      </c>
      <c r="I716">
        <v>1</v>
      </c>
      <c r="J716" s="3">
        <f t="shared" si="29"/>
        <v>1</v>
      </c>
    </row>
    <row r="717" spans="1:10" x14ac:dyDescent="0.3">
      <c r="A717" s="1" t="s">
        <v>1752</v>
      </c>
      <c r="C717" s="1" t="s">
        <v>3453</v>
      </c>
      <c r="D717">
        <v>703</v>
      </c>
      <c r="E717" t="s">
        <v>3575</v>
      </c>
      <c r="F717">
        <v>93</v>
      </c>
      <c r="G717">
        <v>0</v>
      </c>
      <c r="H717">
        <f t="shared" si="28"/>
        <v>236</v>
      </c>
      <c r="I717">
        <v>0</v>
      </c>
      <c r="J717" s="3">
        <f t="shared" si="29"/>
        <v>0</v>
      </c>
    </row>
    <row r="718" spans="1:10" x14ac:dyDescent="0.3">
      <c r="A718" s="1" t="str">
        <f>"X"&amp;B718</f>
        <v>XDL065</v>
      </c>
      <c r="B718" s="1" t="s">
        <v>604</v>
      </c>
      <c r="C718" s="1" t="s">
        <v>609</v>
      </c>
      <c r="D718">
        <v>704</v>
      </c>
      <c r="E718" t="s">
        <v>3577</v>
      </c>
      <c r="F718">
        <v>68</v>
      </c>
      <c r="G718">
        <v>0</v>
      </c>
      <c r="H718">
        <f t="shared" si="28"/>
        <v>72</v>
      </c>
      <c r="I718">
        <v>1</v>
      </c>
      <c r="J718" s="3">
        <f t="shared" si="29"/>
        <v>1</v>
      </c>
    </row>
    <row r="719" spans="1:10" x14ac:dyDescent="0.3">
      <c r="A719" s="1" t="s">
        <v>38</v>
      </c>
      <c r="C719" s="1" t="s">
        <v>1937</v>
      </c>
      <c r="D719">
        <v>705</v>
      </c>
      <c r="E719" t="s">
        <v>3575</v>
      </c>
      <c r="F719">
        <v>95</v>
      </c>
      <c r="G719">
        <v>0</v>
      </c>
      <c r="H719">
        <f t="shared" si="28"/>
        <v>691</v>
      </c>
      <c r="I719">
        <v>0</v>
      </c>
      <c r="J719" s="3">
        <f t="shared" si="29"/>
        <v>0</v>
      </c>
    </row>
    <row r="720" spans="1:10" x14ac:dyDescent="0.3">
      <c r="A720" s="1" t="s">
        <v>766</v>
      </c>
      <c r="C720" s="1" t="s">
        <v>2578</v>
      </c>
      <c r="D720">
        <v>706</v>
      </c>
      <c r="E720" t="s">
        <v>3575</v>
      </c>
      <c r="F720">
        <v>96</v>
      </c>
      <c r="G720">
        <v>0</v>
      </c>
      <c r="H720">
        <f t="shared" si="28"/>
        <v>1397</v>
      </c>
      <c r="I720">
        <v>0</v>
      </c>
      <c r="J720" s="3">
        <f t="shared" si="29"/>
        <v>0</v>
      </c>
    </row>
    <row r="721" spans="1:10" x14ac:dyDescent="0.3">
      <c r="A721" s="1" t="s">
        <v>848</v>
      </c>
      <c r="C721" s="1" t="s">
        <v>2656</v>
      </c>
      <c r="D721">
        <v>707</v>
      </c>
      <c r="E721" t="s">
        <v>3575</v>
      </c>
      <c r="F721">
        <v>95</v>
      </c>
      <c r="G721">
        <v>0</v>
      </c>
      <c r="H721">
        <f t="shared" si="28"/>
        <v>423</v>
      </c>
      <c r="I721">
        <v>0</v>
      </c>
      <c r="J721" s="3">
        <f t="shared" si="29"/>
        <v>0</v>
      </c>
    </row>
    <row r="722" spans="1:10" x14ac:dyDescent="0.3">
      <c r="A722" s="1" t="str">
        <f>"X"&amp;B722</f>
        <v>XDL121</v>
      </c>
      <c r="B722" s="1" t="s">
        <v>1089</v>
      </c>
      <c r="C722" s="1" t="s">
        <v>1095</v>
      </c>
      <c r="D722">
        <v>708</v>
      </c>
      <c r="E722" t="s">
        <v>3577</v>
      </c>
      <c r="F722">
        <v>88</v>
      </c>
      <c r="G722">
        <v>0</v>
      </c>
      <c r="H722">
        <f t="shared" si="28"/>
        <v>772</v>
      </c>
      <c r="I722">
        <v>1</v>
      </c>
      <c r="J722" s="3">
        <f t="shared" si="29"/>
        <v>1</v>
      </c>
    </row>
    <row r="723" spans="1:10" x14ac:dyDescent="0.3">
      <c r="A723" s="1" t="str">
        <f>"X"&amp;B723</f>
        <v>XDL078</v>
      </c>
      <c r="B723" s="1" t="s">
        <v>724</v>
      </c>
      <c r="C723" s="1" t="s">
        <v>727</v>
      </c>
      <c r="D723">
        <v>709</v>
      </c>
      <c r="E723" t="s">
        <v>3577</v>
      </c>
      <c r="F723">
        <v>88</v>
      </c>
      <c r="G723">
        <v>0</v>
      </c>
      <c r="H723">
        <f t="shared" si="28"/>
        <v>2513</v>
      </c>
      <c r="I723">
        <v>1</v>
      </c>
      <c r="J723" s="3">
        <f t="shared" si="29"/>
        <v>1</v>
      </c>
    </row>
    <row r="724" spans="1:10" x14ac:dyDescent="0.3">
      <c r="A724" s="1" t="str">
        <f>"X"&amp;B724</f>
        <v>XDL059</v>
      </c>
      <c r="B724" s="1" t="s">
        <v>533</v>
      </c>
      <c r="C724" s="1" t="s">
        <v>535</v>
      </c>
      <c r="D724">
        <v>710</v>
      </c>
      <c r="E724" t="s">
        <v>3577</v>
      </c>
      <c r="F724">
        <v>72</v>
      </c>
      <c r="G724">
        <v>0</v>
      </c>
      <c r="H724">
        <f t="shared" si="28"/>
        <v>440</v>
      </c>
      <c r="I724">
        <v>1</v>
      </c>
      <c r="J724" s="3">
        <f t="shared" si="29"/>
        <v>1</v>
      </c>
    </row>
    <row r="725" spans="1:10" x14ac:dyDescent="0.3">
      <c r="A725" s="1" t="s">
        <v>265</v>
      </c>
      <c r="C725" s="1" t="s">
        <v>2140</v>
      </c>
      <c r="D725">
        <v>711</v>
      </c>
      <c r="E725" t="s">
        <v>3575</v>
      </c>
      <c r="F725">
        <v>82</v>
      </c>
      <c r="G725">
        <v>0</v>
      </c>
      <c r="H725">
        <f t="shared" si="28"/>
        <v>30</v>
      </c>
      <c r="I725">
        <v>0</v>
      </c>
      <c r="J725" s="3">
        <f t="shared" si="29"/>
        <v>0</v>
      </c>
    </row>
    <row r="726" spans="1:10" x14ac:dyDescent="0.3">
      <c r="A726" s="1" t="s">
        <v>674</v>
      </c>
      <c r="C726" s="1" t="s">
        <v>2497</v>
      </c>
      <c r="D726">
        <v>712</v>
      </c>
      <c r="E726" t="s">
        <v>3575</v>
      </c>
      <c r="F726">
        <v>90</v>
      </c>
      <c r="G726">
        <v>0</v>
      </c>
      <c r="H726">
        <f t="shared" si="28"/>
        <v>360</v>
      </c>
      <c r="I726">
        <v>0</v>
      </c>
      <c r="J726" s="3">
        <f t="shared" si="29"/>
        <v>0</v>
      </c>
    </row>
    <row r="727" spans="1:10" x14ac:dyDescent="0.3">
      <c r="A727" s="1" t="str">
        <f>"X"&amp;B727</f>
        <v>XDL186</v>
      </c>
      <c r="B727" s="1" t="s">
        <v>1622</v>
      </c>
      <c r="C727" s="1" t="s">
        <v>1627</v>
      </c>
      <c r="D727">
        <v>713</v>
      </c>
      <c r="E727" t="s">
        <v>3577</v>
      </c>
      <c r="F727">
        <v>68</v>
      </c>
      <c r="G727">
        <v>0</v>
      </c>
      <c r="H727">
        <f t="shared" si="28"/>
        <v>33</v>
      </c>
      <c r="I727">
        <v>1</v>
      </c>
      <c r="J727" s="3">
        <f t="shared" si="29"/>
        <v>1</v>
      </c>
    </row>
    <row r="728" spans="1:10" x14ac:dyDescent="0.3">
      <c r="A728" s="1" t="s">
        <v>122</v>
      </c>
      <c r="C728" s="1" t="s">
        <v>2005</v>
      </c>
      <c r="D728">
        <v>714</v>
      </c>
      <c r="E728" t="s">
        <v>3575</v>
      </c>
      <c r="F728">
        <v>95</v>
      </c>
      <c r="G728">
        <v>0</v>
      </c>
      <c r="H728">
        <f t="shared" si="28"/>
        <v>873</v>
      </c>
      <c r="I728">
        <v>0</v>
      </c>
      <c r="J728" s="3">
        <f t="shared" si="29"/>
        <v>0</v>
      </c>
    </row>
    <row r="729" spans="1:10" x14ac:dyDescent="0.3">
      <c r="A729" s="1" t="str">
        <f>"X"&amp;B729</f>
        <v>XDL107</v>
      </c>
      <c r="B729" s="1" t="s">
        <v>953</v>
      </c>
      <c r="C729" s="1" t="s">
        <v>963</v>
      </c>
      <c r="D729">
        <v>715</v>
      </c>
      <c r="E729" t="s">
        <v>3577</v>
      </c>
      <c r="F729">
        <v>78</v>
      </c>
      <c r="G729">
        <v>0</v>
      </c>
      <c r="H729">
        <f t="shared" si="28"/>
        <v>167</v>
      </c>
      <c r="I729">
        <v>1</v>
      </c>
      <c r="J729" s="3">
        <f t="shared" si="29"/>
        <v>1</v>
      </c>
    </row>
    <row r="730" spans="1:10" x14ac:dyDescent="0.3">
      <c r="A730" s="1" t="s">
        <v>878</v>
      </c>
      <c r="C730" s="1" t="s">
        <v>2678</v>
      </c>
      <c r="D730">
        <v>716</v>
      </c>
      <c r="E730" t="s">
        <v>3575</v>
      </c>
      <c r="F730">
        <v>94</v>
      </c>
      <c r="G730">
        <v>0</v>
      </c>
      <c r="H730">
        <f t="shared" si="28"/>
        <v>187</v>
      </c>
      <c r="I730">
        <v>0</v>
      </c>
      <c r="J730" s="3">
        <f t="shared" si="29"/>
        <v>0</v>
      </c>
    </row>
    <row r="731" spans="1:10" x14ac:dyDescent="0.3">
      <c r="A731" s="1" t="s">
        <v>1585</v>
      </c>
      <c r="C731" s="1" t="s">
        <v>3303</v>
      </c>
      <c r="D731">
        <v>717</v>
      </c>
      <c r="E731" t="s">
        <v>3575</v>
      </c>
      <c r="F731">
        <v>90</v>
      </c>
      <c r="G731">
        <v>0</v>
      </c>
      <c r="H731">
        <f t="shared" si="28"/>
        <v>209</v>
      </c>
      <c r="I731">
        <v>0</v>
      </c>
      <c r="J731" s="3">
        <f t="shared" si="29"/>
        <v>0</v>
      </c>
    </row>
    <row r="732" spans="1:10" x14ac:dyDescent="0.3">
      <c r="A732" s="1" t="str">
        <f>"X"&amp;B732</f>
        <v>XDL081</v>
      </c>
      <c r="B732" s="1" t="s">
        <v>749</v>
      </c>
      <c r="C732" s="1" t="s">
        <v>755</v>
      </c>
      <c r="D732">
        <v>718</v>
      </c>
      <c r="E732" t="s">
        <v>3577</v>
      </c>
      <c r="F732">
        <v>72</v>
      </c>
      <c r="G732">
        <v>0</v>
      </c>
      <c r="H732">
        <f t="shared" si="28"/>
        <v>51</v>
      </c>
      <c r="I732">
        <v>1</v>
      </c>
      <c r="J732" s="3">
        <f t="shared" si="29"/>
        <v>1</v>
      </c>
    </row>
    <row r="733" spans="1:10" x14ac:dyDescent="0.3">
      <c r="A733" s="1" t="str">
        <f>"X"&amp;B733</f>
        <v>XDL022</v>
      </c>
      <c r="B733" s="1" t="s">
        <v>185</v>
      </c>
      <c r="C733" s="1" t="s">
        <v>188</v>
      </c>
      <c r="D733">
        <v>719</v>
      </c>
      <c r="E733" t="s">
        <v>3577</v>
      </c>
      <c r="F733">
        <v>82</v>
      </c>
      <c r="G733">
        <v>0</v>
      </c>
      <c r="H733">
        <f t="shared" si="28"/>
        <v>1229</v>
      </c>
      <c r="I733">
        <v>1</v>
      </c>
      <c r="J733" s="3">
        <f t="shared" si="29"/>
        <v>1</v>
      </c>
    </row>
    <row r="734" spans="1:10" x14ac:dyDescent="0.3">
      <c r="A734" s="1" t="s">
        <v>972</v>
      </c>
      <c r="C734" s="1" t="s">
        <v>2765</v>
      </c>
      <c r="D734">
        <v>720</v>
      </c>
      <c r="E734" t="s">
        <v>3575</v>
      </c>
      <c r="F734">
        <v>90</v>
      </c>
      <c r="G734">
        <v>0</v>
      </c>
      <c r="H734">
        <f t="shared" si="28"/>
        <v>482</v>
      </c>
      <c r="I734">
        <v>0</v>
      </c>
      <c r="J734" s="3">
        <f t="shared" si="29"/>
        <v>0</v>
      </c>
    </row>
    <row r="735" spans="1:10" x14ac:dyDescent="0.3">
      <c r="A735" s="1" t="s">
        <v>122</v>
      </c>
      <c r="C735" s="1" t="s">
        <v>2002</v>
      </c>
      <c r="D735">
        <v>721</v>
      </c>
      <c r="E735" t="s">
        <v>3575</v>
      </c>
      <c r="F735">
        <v>88</v>
      </c>
      <c r="G735">
        <v>0</v>
      </c>
      <c r="H735">
        <f t="shared" si="28"/>
        <v>504</v>
      </c>
      <c r="I735">
        <v>0</v>
      </c>
      <c r="J735" s="3">
        <f t="shared" si="29"/>
        <v>0</v>
      </c>
    </row>
    <row r="736" spans="1:10" x14ac:dyDescent="0.3">
      <c r="A736" s="1" t="s">
        <v>112</v>
      </c>
      <c r="C736" s="1" t="s">
        <v>1996</v>
      </c>
      <c r="D736">
        <v>722</v>
      </c>
      <c r="E736" t="s">
        <v>3575</v>
      </c>
      <c r="F736">
        <v>92</v>
      </c>
      <c r="G736">
        <v>0</v>
      </c>
      <c r="H736">
        <f t="shared" si="28"/>
        <v>611</v>
      </c>
      <c r="I736">
        <v>0</v>
      </c>
      <c r="J736" s="3">
        <f t="shared" si="29"/>
        <v>0</v>
      </c>
    </row>
    <row r="737" spans="1:10" x14ac:dyDescent="0.3">
      <c r="A737" s="1" t="s">
        <v>589</v>
      </c>
      <c r="C737" s="1" t="s">
        <v>2420</v>
      </c>
      <c r="D737">
        <v>723</v>
      </c>
      <c r="E737" t="s">
        <v>3575</v>
      </c>
      <c r="F737">
        <v>96</v>
      </c>
      <c r="G737">
        <v>0</v>
      </c>
      <c r="H737">
        <f t="shared" si="28"/>
        <v>1774</v>
      </c>
      <c r="I737">
        <v>0</v>
      </c>
      <c r="J737" s="3">
        <f t="shared" si="29"/>
        <v>0</v>
      </c>
    </row>
    <row r="738" spans="1:10" x14ac:dyDescent="0.3">
      <c r="A738" s="1" t="str">
        <f>"X"&amp;B738</f>
        <v>XDL174</v>
      </c>
      <c r="B738" s="1" t="s">
        <v>1523</v>
      </c>
      <c r="C738" s="1" t="s">
        <v>1530</v>
      </c>
      <c r="D738">
        <v>724</v>
      </c>
      <c r="E738" t="s">
        <v>3577</v>
      </c>
      <c r="F738">
        <v>88</v>
      </c>
      <c r="G738">
        <v>0</v>
      </c>
      <c r="H738">
        <f t="shared" si="28"/>
        <v>255</v>
      </c>
      <c r="I738">
        <v>1</v>
      </c>
      <c r="J738" s="3">
        <f t="shared" si="29"/>
        <v>1</v>
      </c>
    </row>
    <row r="739" spans="1:10" x14ac:dyDescent="0.3">
      <c r="A739" s="1" t="s">
        <v>1369</v>
      </c>
      <c r="C739" s="1" t="s">
        <v>3110</v>
      </c>
      <c r="D739">
        <v>725</v>
      </c>
      <c r="E739" t="s">
        <v>3575</v>
      </c>
      <c r="F739">
        <v>94</v>
      </c>
      <c r="G739">
        <v>0</v>
      </c>
      <c r="H739">
        <f t="shared" si="28"/>
        <v>492</v>
      </c>
      <c r="I739">
        <v>0</v>
      </c>
      <c r="J739" s="3">
        <f t="shared" si="29"/>
        <v>0</v>
      </c>
    </row>
    <row r="740" spans="1:10" x14ac:dyDescent="0.3">
      <c r="A740" s="1" t="s">
        <v>1066</v>
      </c>
      <c r="C740" s="1" t="s">
        <v>2844</v>
      </c>
      <c r="D740">
        <v>726</v>
      </c>
      <c r="E740" t="s">
        <v>3575</v>
      </c>
      <c r="F740">
        <v>88</v>
      </c>
      <c r="G740">
        <v>0</v>
      </c>
      <c r="H740">
        <f t="shared" si="28"/>
        <v>296</v>
      </c>
      <c r="I740">
        <v>0</v>
      </c>
      <c r="J740" s="3">
        <f t="shared" si="29"/>
        <v>0</v>
      </c>
    </row>
    <row r="741" spans="1:10" x14ac:dyDescent="0.3">
      <c r="A741" s="1" t="str">
        <f>"X"&amp;B741</f>
        <v>XDL018</v>
      </c>
      <c r="B741" s="1" t="s">
        <v>152</v>
      </c>
      <c r="C741" s="1" t="s">
        <v>156</v>
      </c>
      <c r="D741">
        <v>727</v>
      </c>
      <c r="E741" t="s">
        <v>3577</v>
      </c>
      <c r="F741">
        <v>80</v>
      </c>
      <c r="G741">
        <v>0</v>
      </c>
      <c r="H741">
        <f t="shared" si="28"/>
        <v>326</v>
      </c>
      <c r="I741">
        <v>1</v>
      </c>
      <c r="J741" s="3">
        <f t="shared" si="29"/>
        <v>1</v>
      </c>
    </row>
    <row r="742" spans="1:10" x14ac:dyDescent="0.3">
      <c r="A742" s="1" t="s">
        <v>414</v>
      </c>
      <c r="C742" s="1" t="s">
        <v>2267</v>
      </c>
      <c r="D742">
        <v>728</v>
      </c>
      <c r="E742" t="s">
        <v>3575</v>
      </c>
      <c r="F742">
        <v>92</v>
      </c>
      <c r="G742">
        <v>0</v>
      </c>
      <c r="H742">
        <f t="shared" si="28"/>
        <v>248</v>
      </c>
      <c r="I742">
        <v>0</v>
      </c>
      <c r="J742" s="3">
        <f t="shared" si="29"/>
        <v>0</v>
      </c>
    </row>
    <row r="743" spans="1:10" x14ac:dyDescent="0.3">
      <c r="A743" s="1" t="s">
        <v>582</v>
      </c>
      <c r="C743" s="1" t="s">
        <v>2418</v>
      </c>
      <c r="D743">
        <v>729</v>
      </c>
      <c r="E743" t="s">
        <v>3575</v>
      </c>
      <c r="F743">
        <v>94</v>
      </c>
      <c r="G743">
        <v>0</v>
      </c>
      <c r="H743">
        <f t="shared" si="28"/>
        <v>291</v>
      </c>
      <c r="I743">
        <v>0</v>
      </c>
      <c r="J743" s="3">
        <f t="shared" si="29"/>
        <v>0</v>
      </c>
    </row>
    <row r="744" spans="1:10" x14ac:dyDescent="0.3">
      <c r="A744" s="1" t="s">
        <v>38</v>
      </c>
      <c r="C744" s="1" t="s">
        <v>1933</v>
      </c>
      <c r="D744">
        <v>730</v>
      </c>
      <c r="E744" t="s">
        <v>3575</v>
      </c>
      <c r="F744">
        <v>92</v>
      </c>
      <c r="G744">
        <v>0</v>
      </c>
      <c r="H744">
        <f t="shared" si="28"/>
        <v>553</v>
      </c>
      <c r="I744">
        <v>0</v>
      </c>
      <c r="J744" s="3">
        <f t="shared" si="29"/>
        <v>0</v>
      </c>
    </row>
    <row r="745" spans="1:10" x14ac:dyDescent="0.3">
      <c r="A745" s="1" t="s">
        <v>568</v>
      </c>
      <c r="C745" s="1" t="s">
        <v>2405</v>
      </c>
      <c r="D745">
        <v>731</v>
      </c>
      <c r="E745" t="s">
        <v>3575</v>
      </c>
      <c r="F745">
        <v>90</v>
      </c>
      <c r="G745">
        <v>0</v>
      </c>
      <c r="H745">
        <f t="shared" si="28"/>
        <v>432</v>
      </c>
      <c r="I745">
        <v>0</v>
      </c>
      <c r="J745" s="3">
        <f t="shared" si="29"/>
        <v>0</v>
      </c>
    </row>
    <row r="746" spans="1:10" x14ac:dyDescent="0.3">
      <c r="A746" s="1" t="s">
        <v>533</v>
      </c>
      <c r="C746" s="1" t="s">
        <v>2372</v>
      </c>
      <c r="D746">
        <v>732</v>
      </c>
      <c r="E746" t="s">
        <v>3575</v>
      </c>
      <c r="F746">
        <v>94</v>
      </c>
      <c r="G746">
        <v>0</v>
      </c>
      <c r="H746">
        <f t="shared" si="28"/>
        <v>403</v>
      </c>
      <c r="I746">
        <v>0</v>
      </c>
      <c r="J746" s="3">
        <f t="shared" si="29"/>
        <v>0</v>
      </c>
    </row>
    <row r="747" spans="1:10" x14ac:dyDescent="0.3">
      <c r="A747" s="1" t="s">
        <v>1712</v>
      </c>
      <c r="C747" s="1" t="s">
        <v>3416</v>
      </c>
      <c r="D747">
        <v>733</v>
      </c>
      <c r="E747" t="s">
        <v>3575</v>
      </c>
      <c r="F747">
        <v>93</v>
      </c>
      <c r="G747">
        <v>0</v>
      </c>
      <c r="H747">
        <f t="shared" si="28"/>
        <v>200</v>
      </c>
      <c r="I747">
        <v>0</v>
      </c>
      <c r="J747" s="3">
        <f t="shared" si="29"/>
        <v>0</v>
      </c>
    </row>
    <row r="748" spans="1:10" x14ac:dyDescent="0.3">
      <c r="A748" s="1" t="str">
        <f>"X"&amp;B748</f>
        <v>XDL209</v>
      </c>
      <c r="B748" s="1" t="s">
        <v>1808</v>
      </c>
      <c r="C748" s="1" t="s">
        <v>1809</v>
      </c>
      <c r="D748">
        <v>734</v>
      </c>
      <c r="E748" t="s">
        <v>3577</v>
      </c>
      <c r="F748">
        <v>85</v>
      </c>
      <c r="G748">
        <v>0</v>
      </c>
      <c r="H748">
        <f t="shared" si="28"/>
        <v>387</v>
      </c>
      <c r="I748">
        <v>1</v>
      </c>
      <c r="J748" s="3">
        <f t="shared" si="29"/>
        <v>1</v>
      </c>
    </row>
    <row r="749" spans="1:10" x14ac:dyDescent="0.3">
      <c r="A749" s="1" t="str">
        <f>"X"&amp;B749</f>
        <v>XDL181</v>
      </c>
      <c r="B749" s="1" t="s">
        <v>1585</v>
      </c>
      <c r="C749" s="1" t="s">
        <v>1588</v>
      </c>
      <c r="D749">
        <v>735</v>
      </c>
      <c r="E749" t="s">
        <v>3577</v>
      </c>
      <c r="F749">
        <v>85</v>
      </c>
      <c r="G749">
        <v>0</v>
      </c>
      <c r="H749">
        <f t="shared" si="28"/>
        <v>1095</v>
      </c>
      <c r="I749">
        <v>1</v>
      </c>
      <c r="J749" s="3">
        <f t="shared" si="29"/>
        <v>1</v>
      </c>
    </row>
    <row r="750" spans="1:10" x14ac:dyDescent="0.3">
      <c r="A750" s="1" t="str">
        <f>"X"&amp;B750</f>
        <v>XDL191</v>
      </c>
      <c r="B750" s="1" t="s">
        <v>1658</v>
      </c>
      <c r="C750" s="1" t="s">
        <v>1661</v>
      </c>
      <c r="D750">
        <v>736</v>
      </c>
      <c r="E750" t="s">
        <v>3577</v>
      </c>
      <c r="F750">
        <v>75</v>
      </c>
      <c r="G750">
        <v>0</v>
      </c>
      <c r="H750">
        <f t="shared" si="28"/>
        <v>221</v>
      </c>
      <c r="I750">
        <v>1</v>
      </c>
      <c r="J750" s="3">
        <f t="shared" si="29"/>
        <v>1</v>
      </c>
    </row>
    <row r="751" spans="1:10" x14ac:dyDescent="0.3">
      <c r="A751" s="1" t="s">
        <v>1004</v>
      </c>
      <c r="C751" s="1" t="s">
        <v>2790</v>
      </c>
      <c r="D751">
        <v>737</v>
      </c>
      <c r="E751" t="s">
        <v>3575</v>
      </c>
      <c r="F751">
        <v>95</v>
      </c>
      <c r="G751">
        <v>0</v>
      </c>
      <c r="H751">
        <f t="shared" si="28"/>
        <v>349</v>
      </c>
      <c r="I751">
        <v>0</v>
      </c>
      <c r="J751" s="3">
        <f t="shared" si="29"/>
        <v>0</v>
      </c>
    </row>
    <row r="752" spans="1:10" x14ac:dyDescent="0.3">
      <c r="A752" s="1" t="s">
        <v>1851</v>
      </c>
      <c r="C752" s="1" t="s">
        <v>3539</v>
      </c>
      <c r="D752">
        <v>738</v>
      </c>
      <c r="E752" t="s">
        <v>3575</v>
      </c>
      <c r="F752">
        <v>95</v>
      </c>
      <c r="G752">
        <v>0</v>
      </c>
      <c r="H752">
        <f t="shared" si="28"/>
        <v>565</v>
      </c>
      <c r="I752">
        <v>0</v>
      </c>
      <c r="J752" s="3">
        <f t="shared" si="29"/>
        <v>0</v>
      </c>
    </row>
    <row r="753" spans="1:10" x14ac:dyDescent="0.3">
      <c r="A753" s="1" t="s">
        <v>38</v>
      </c>
      <c r="C753" s="1" t="s">
        <v>1927</v>
      </c>
      <c r="D753">
        <v>739</v>
      </c>
      <c r="E753" t="s">
        <v>3575</v>
      </c>
      <c r="F753">
        <v>88</v>
      </c>
      <c r="G753">
        <v>0</v>
      </c>
      <c r="H753">
        <f t="shared" si="28"/>
        <v>681</v>
      </c>
      <c r="I753">
        <v>0</v>
      </c>
      <c r="J753" s="3">
        <f t="shared" si="29"/>
        <v>0</v>
      </c>
    </row>
    <row r="754" spans="1:10" x14ac:dyDescent="0.3">
      <c r="A754" s="1" t="str">
        <f>"X"&amp;B754</f>
        <v>XDL099</v>
      </c>
      <c r="B754" s="1" t="s">
        <v>900</v>
      </c>
      <c r="C754" s="1" t="s">
        <v>906</v>
      </c>
      <c r="D754">
        <v>740</v>
      </c>
      <c r="E754" t="s">
        <v>3577</v>
      </c>
      <c r="F754">
        <v>75</v>
      </c>
      <c r="G754">
        <v>0</v>
      </c>
      <c r="H754">
        <f t="shared" si="28"/>
        <v>220</v>
      </c>
      <c r="I754">
        <v>1</v>
      </c>
      <c r="J754" s="3">
        <f t="shared" si="29"/>
        <v>1</v>
      </c>
    </row>
    <row r="755" spans="1:10" x14ac:dyDescent="0.3">
      <c r="A755" s="1" t="s">
        <v>38</v>
      </c>
      <c r="C755" s="1" t="s">
        <v>1936</v>
      </c>
      <c r="D755">
        <v>741</v>
      </c>
      <c r="E755" t="s">
        <v>3575</v>
      </c>
      <c r="F755">
        <v>94</v>
      </c>
      <c r="G755">
        <v>0</v>
      </c>
      <c r="H755">
        <f t="shared" si="28"/>
        <v>588</v>
      </c>
      <c r="I755">
        <v>0</v>
      </c>
      <c r="J755" s="3">
        <f t="shared" si="29"/>
        <v>0</v>
      </c>
    </row>
    <row r="756" spans="1:10" x14ac:dyDescent="0.3">
      <c r="A756" s="1" t="str">
        <f>"X"&amp;B756</f>
        <v>XDL010</v>
      </c>
      <c r="B756" s="1" t="s">
        <v>61</v>
      </c>
      <c r="C756" s="1" t="s">
        <v>67</v>
      </c>
      <c r="D756">
        <v>742</v>
      </c>
      <c r="E756" t="s">
        <v>3577</v>
      </c>
      <c r="F756">
        <v>90</v>
      </c>
      <c r="G756">
        <v>0</v>
      </c>
      <c r="H756">
        <f t="shared" si="28"/>
        <v>1119</v>
      </c>
      <c r="I756">
        <v>1</v>
      </c>
      <c r="J756" s="3">
        <f t="shared" si="29"/>
        <v>1</v>
      </c>
    </row>
    <row r="757" spans="1:10" x14ac:dyDescent="0.3">
      <c r="A757" s="1" t="str">
        <f>"X"&amp;B757</f>
        <v>XDL179</v>
      </c>
      <c r="B757" s="1" t="s">
        <v>1568</v>
      </c>
      <c r="C757" s="1" t="s">
        <v>1570</v>
      </c>
      <c r="D757">
        <v>743</v>
      </c>
      <c r="E757" t="s">
        <v>3577</v>
      </c>
      <c r="F757">
        <v>90</v>
      </c>
      <c r="G757">
        <v>0</v>
      </c>
      <c r="H757">
        <f t="shared" si="28"/>
        <v>496</v>
      </c>
      <c r="I757">
        <v>1</v>
      </c>
      <c r="J757" s="3">
        <f t="shared" si="29"/>
        <v>1</v>
      </c>
    </row>
    <row r="758" spans="1:10" x14ac:dyDescent="0.3">
      <c r="A758" s="1" t="s">
        <v>911</v>
      </c>
      <c r="C758" s="1" t="s">
        <v>2706</v>
      </c>
      <c r="D758">
        <v>744</v>
      </c>
      <c r="E758" t="s">
        <v>3575</v>
      </c>
      <c r="F758">
        <v>90</v>
      </c>
      <c r="G758">
        <v>0</v>
      </c>
      <c r="H758">
        <f t="shared" si="28"/>
        <v>804</v>
      </c>
      <c r="I758">
        <v>0</v>
      </c>
      <c r="J758" s="3">
        <f t="shared" si="29"/>
        <v>0</v>
      </c>
    </row>
    <row r="759" spans="1:10" x14ac:dyDescent="0.3">
      <c r="A759" s="1" t="s">
        <v>10</v>
      </c>
      <c r="C759" s="1" t="s">
        <v>1904</v>
      </c>
      <c r="D759">
        <v>745</v>
      </c>
      <c r="E759" t="s">
        <v>3575</v>
      </c>
      <c r="F759">
        <v>90</v>
      </c>
      <c r="G759">
        <v>0</v>
      </c>
      <c r="H759">
        <f t="shared" si="28"/>
        <v>387</v>
      </c>
      <c r="I759">
        <v>0</v>
      </c>
      <c r="J759" s="3">
        <f t="shared" si="29"/>
        <v>0</v>
      </c>
    </row>
    <row r="760" spans="1:10" x14ac:dyDescent="0.3">
      <c r="A760" s="1" t="str">
        <f>"X"&amp;B760</f>
        <v>XDL216</v>
      </c>
      <c r="B760" s="1" t="s">
        <v>1874</v>
      </c>
      <c r="C760" s="1" t="s">
        <v>1882</v>
      </c>
      <c r="D760">
        <v>746</v>
      </c>
      <c r="E760" t="s">
        <v>3577</v>
      </c>
      <c r="F760">
        <v>68</v>
      </c>
      <c r="G760">
        <v>0</v>
      </c>
      <c r="H760">
        <f t="shared" si="28"/>
        <v>66</v>
      </c>
      <c r="I760">
        <v>1</v>
      </c>
      <c r="J760" s="3">
        <f t="shared" si="29"/>
        <v>1</v>
      </c>
    </row>
    <row r="761" spans="1:10" x14ac:dyDescent="0.3">
      <c r="A761" s="1" t="s">
        <v>533</v>
      </c>
      <c r="C761" s="1" t="s">
        <v>2375</v>
      </c>
      <c r="D761">
        <v>747</v>
      </c>
      <c r="E761" t="s">
        <v>3575</v>
      </c>
      <c r="F761">
        <v>90</v>
      </c>
      <c r="G761">
        <v>0</v>
      </c>
      <c r="H761">
        <f t="shared" si="28"/>
        <v>351</v>
      </c>
      <c r="I761">
        <v>0</v>
      </c>
      <c r="J761" s="3">
        <f t="shared" si="29"/>
        <v>0</v>
      </c>
    </row>
    <row r="762" spans="1:10" x14ac:dyDescent="0.3">
      <c r="A762" s="1" t="s">
        <v>1637</v>
      </c>
      <c r="C762" s="1" t="s">
        <v>3348</v>
      </c>
      <c r="D762">
        <v>748</v>
      </c>
      <c r="E762" t="s">
        <v>3575</v>
      </c>
      <c r="F762">
        <v>88</v>
      </c>
      <c r="G762">
        <v>0</v>
      </c>
      <c r="H762">
        <f t="shared" si="28"/>
        <v>440</v>
      </c>
      <c r="I762">
        <v>0</v>
      </c>
      <c r="J762" s="3">
        <f t="shared" si="29"/>
        <v>0</v>
      </c>
    </row>
    <row r="763" spans="1:10" x14ac:dyDescent="0.3">
      <c r="A763" s="1" t="str">
        <f>"X"&amp;B763</f>
        <v>XDL053</v>
      </c>
      <c r="B763" s="1" t="s">
        <v>459</v>
      </c>
      <c r="C763" s="1" t="s">
        <v>469</v>
      </c>
      <c r="D763">
        <v>749</v>
      </c>
      <c r="E763" t="s">
        <v>3577</v>
      </c>
      <c r="F763">
        <v>88</v>
      </c>
      <c r="G763">
        <v>0</v>
      </c>
      <c r="H763">
        <f t="shared" si="28"/>
        <v>2524</v>
      </c>
      <c r="I763">
        <v>1</v>
      </c>
      <c r="J763" s="3">
        <f t="shared" si="29"/>
        <v>1</v>
      </c>
    </row>
    <row r="764" spans="1:10" x14ac:dyDescent="0.3">
      <c r="A764" s="1" t="str">
        <f>"X"&amp;B764</f>
        <v>XDL142</v>
      </c>
      <c r="B764" s="1" t="s">
        <v>1252</v>
      </c>
      <c r="C764" s="1" t="s">
        <v>1257</v>
      </c>
      <c r="D764">
        <v>750</v>
      </c>
      <c r="E764" t="s">
        <v>3577</v>
      </c>
      <c r="F764">
        <v>90</v>
      </c>
      <c r="G764">
        <v>0</v>
      </c>
      <c r="H764">
        <f t="shared" si="28"/>
        <v>519</v>
      </c>
      <c r="I764">
        <v>1</v>
      </c>
      <c r="J764" s="3">
        <f t="shared" si="29"/>
        <v>1</v>
      </c>
    </row>
    <row r="765" spans="1:10" x14ac:dyDescent="0.3">
      <c r="A765" s="1" t="s">
        <v>1416</v>
      </c>
      <c r="C765" s="1" t="s">
        <v>3149</v>
      </c>
      <c r="D765">
        <v>751</v>
      </c>
      <c r="E765" t="s">
        <v>3575</v>
      </c>
      <c r="F765">
        <v>90</v>
      </c>
      <c r="G765">
        <v>0</v>
      </c>
      <c r="H765">
        <f t="shared" si="28"/>
        <v>1047</v>
      </c>
      <c r="I765">
        <v>0</v>
      </c>
      <c r="J765" s="3">
        <f t="shared" si="29"/>
        <v>0</v>
      </c>
    </row>
    <row r="766" spans="1:10" x14ac:dyDescent="0.3">
      <c r="A766" s="1" t="str">
        <f>"X"&amp;B766</f>
        <v>XDL091</v>
      </c>
      <c r="B766" s="1" t="s">
        <v>848</v>
      </c>
      <c r="C766" s="1" t="s">
        <v>853</v>
      </c>
      <c r="D766">
        <v>752</v>
      </c>
      <c r="E766" t="s">
        <v>3577</v>
      </c>
      <c r="F766">
        <v>80</v>
      </c>
      <c r="G766">
        <v>0</v>
      </c>
      <c r="H766">
        <f t="shared" si="28"/>
        <v>573</v>
      </c>
      <c r="I766">
        <v>1</v>
      </c>
      <c r="J766" s="3">
        <f t="shared" si="29"/>
        <v>1</v>
      </c>
    </row>
    <row r="767" spans="1:10" x14ac:dyDescent="0.3">
      <c r="A767" s="1" t="s">
        <v>459</v>
      </c>
      <c r="C767" s="1" t="s">
        <v>2317</v>
      </c>
      <c r="D767">
        <v>753</v>
      </c>
      <c r="E767" t="s">
        <v>3575</v>
      </c>
      <c r="F767">
        <v>92</v>
      </c>
      <c r="G767">
        <v>0</v>
      </c>
      <c r="H767">
        <f t="shared" si="28"/>
        <v>600</v>
      </c>
      <c r="I767">
        <v>0</v>
      </c>
      <c r="J767" s="3">
        <f t="shared" si="29"/>
        <v>0</v>
      </c>
    </row>
    <row r="768" spans="1:10" x14ac:dyDescent="0.3">
      <c r="A768" s="1" t="s">
        <v>289</v>
      </c>
      <c r="C768" s="1" t="s">
        <v>2153</v>
      </c>
      <c r="D768">
        <v>754</v>
      </c>
      <c r="E768" t="s">
        <v>3575</v>
      </c>
      <c r="F768">
        <v>82</v>
      </c>
      <c r="G768">
        <v>0</v>
      </c>
      <c r="H768">
        <f t="shared" si="28"/>
        <v>298</v>
      </c>
      <c r="I768">
        <v>0</v>
      </c>
      <c r="J768" s="3">
        <f t="shared" si="29"/>
        <v>0</v>
      </c>
    </row>
    <row r="769" spans="1:10" x14ac:dyDescent="0.3">
      <c r="A769" s="1" t="str">
        <f>"X"&amp;B769</f>
        <v>XDL055</v>
      </c>
      <c r="B769" s="1" t="s">
        <v>489</v>
      </c>
      <c r="C769" s="1" t="s">
        <v>492</v>
      </c>
      <c r="D769">
        <v>755</v>
      </c>
      <c r="E769" t="s">
        <v>3577</v>
      </c>
      <c r="F769">
        <v>72</v>
      </c>
      <c r="G769">
        <v>0</v>
      </c>
      <c r="H769">
        <f t="shared" si="28"/>
        <v>47</v>
      </c>
      <c r="I769">
        <v>1</v>
      </c>
      <c r="J769" s="3">
        <f t="shared" si="29"/>
        <v>1</v>
      </c>
    </row>
    <row r="770" spans="1:10" x14ac:dyDescent="0.3">
      <c r="A770" s="1" t="str">
        <f>"X"&amp;B770</f>
        <v>XDL117</v>
      </c>
      <c r="B770" s="1" t="s">
        <v>1055</v>
      </c>
      <c r="C770" s="1" t="s">
        <v>1062</v>
      </c>
      <c r="D770">
        <v>756</v>
      </c>
      <c r="E770" t="s">
        <v>3577</v>
      </c>
      <c r="F770">
        <v>88</v>
      </c>
      <c r="G770">
        <v>0</v>
      </c>
      <c r="H770">
        <f t="shared" ref="H770:H833" si="30">LEN(C770)</f>
        <v>626</v>
      </c>
      <c r="I770">
        <v>1</v>
      </c>
      <c r="J770" s="3">
        <f t="shared" si="29"/>
        <v>1</v>
      </c>
    </row>
    <row r="771" spans="1:10" x14ac:dyDescent="0.3">
      <c r="A771" s="1" t="s">
        <v>1658</v>
      </c>
      <c r="C771" s="1" t="s">
        <v>3370</v>
      </c>
      <c r="D771">
        <v>757</v>
      </c>
      <c r="E771" t="s">
        <v>3575</v>
      </c>
      <c r="F771">
        <v>88</v>
      </c>
      <c r="G771">
        <v>0</v>
      </c>
      <c r="H771">
        <f t="shared" si="30"/>
        <v>145</v>
      </c>
      <c r="I771">
        <v>0</v>
      </c>
      <c r="J771" s="3">
        <f t="shared" ref="J771:J834" si="31">IF(B771="", 0, 1)</f>
        <v>0</v>
      </c>
    </row>
    <row r="772" spans="1:10" x14ac:dyDescent="0.3">
      <c r="A772" s="1" t="str">
        <f>"X"&amp;B772</f>
        <v>XDL036</v>
      </c>
      <c r="B772" s="1" t="s">
        <v>309</v>
      </c>
      <c r="C772" s="1" t="s">
        <v>315</v>
      </c>
      <c r="D772">
        <v>758</v>
      </c>
      <c r="E772" t="s">
        <v>3577</v>
      </c>
      <c r="F772">
        <v>90</v>
      </c>
      <c r="G772">
        <v>0</v>
      </c>
      <c r="H772">
        <f t="shared" si="30"/>
        <v>3703</v>
      </c>
      <c r="I772">
        <v>1</v>
      </c>
      <c r="J772" s="3">
        <f t="shared" si="31"/>
        <v>1</v>
      </c>
    </row>
    <row r="773" spans="1:10" x14ac:dyDescent="0.3">
      <c r="A773" s="1" t="str">
        <f>"X"&amp;B773</f>
        <v>XDL058</v>
      </c>
      <c r="B773" s="1" t="s">
        <v>521</v>
      </c>
      <c r="C773" s="1" t="s">
        <v>522</v>
      </c>
      <c r="D773">
        <v>759</v>
      </c>
      <c r="E773" t="s">
        <v>3577</v>
      </c>
      <c r="F773">
        <v>72</v>
      </c>
      <c r="G773">
        <v>0</v>
      </c>
      <c r="H773">
        <f t="shared" si="30"/>
        <v>389</v>
      </c>
      <c r="I773">
        <v>1</v>
      </c>
      <c r="J773" s="3">
        <f t="shared" si="31"/>
        <v>1</v>
      </c>
    </row>
    <row r="774" spans="1:10" x14ac:dyDescent="0.3">
      <c r="A774" s="1" t="s">
        <v>1605</v>
      </c>
      <c r="C774" s="1" t="s">
        <v>3321</v>
      </c>
      <c r="D774">
        <v>760</v>
      </c>
      <c r="E774" t="s">
        <v>3575</v>
      </c>
      <c r="F774">
        <v>90</v>
      </c>
      <c r="G774">
        <v>0</v>
      </c>
      <c r="H774">
        <f t="shared" si="30"/>
        <v>625</v>
      </c>
      <c r="I774">
        <v>0</v>
      </c>
      <c r="J774" s="3">
        <f t="shared" si="31"/>
        <v>0</v>
      </c>
    </row>
    <row r="775" spans="1:10" x14ac:dyDescent="0.3">
      <c r="A775" s="1" t="str">
        <f>"X"&amp;B775</f>
        <v>XDL179</v>
      </c>
      <c r="B775" s="1" t="s">
        <v>1568</v>
      </c>
      <c r="C775" s="1" t="s">
        <v>1571</v>
      </c>
      <c r="D775">
        <v>761</v>
      </c>
      <c r="E775" t="s">
        <v>3577</v>
      </c>
      <c r="F775">
        <v>75</v>
      </c>
      <c r="G775">
        <v>0</v>
      </c>
      <c r="H775">
        <f t="shared" si="30"/>
        <v>527</v>
      </c>
      <c r="I775">
        <v>1</v>
      </c>
      <c r="J775" s="3">
        <f t="shared" si="31"/>
        <v>1</v>
      </c>
    </row>
    <row r="776" spans="1:10" x14ac:dyDescent="0.3">
      <c r="A776" s="1" t="s">
        <v>1768</v>
      </c>
      <c r="C776" s="1" t="s">
        <v>3464</v>
      </c>
      <c r="D776">
        <v>762</v>
      </c>
      <c r="E776" t="s">
        <v>3575</v>
      </c>
      <c r="F776">
        <v>95</v>
      </c>
      <c r="G776">
        <v>0</v>
      </c>
      <c r="H776">
        <f t="shared" si="30"/>
        <v>669</v>
      </c>
      <c r="I776">
        <v>0</v>
      </c>
      <c r="J776" s="3">
        <f t="shared" si="31"/>
        <v>0</v>
      </c>
    </row>
    <row r="777" spans="1:10" x14ac:dyDescent="0.3">
      <c r="A777" s="1" t="s">
        <v>77</v>
      </c>
      <c r="C777" s="1" t="s">
        <v>1962</v>
      </c>
      <c r="D777">
        <v>763</v>
      </c>
      <c r="E777" t="s">
        <v>3575</v>
      </c>
      <c r="F777">
        <v>94</v>
      </c>
      <c r="G777">
        <v>0</v>
      </c>
      <c r="H777">
        <f t="shared" si="30"/>
        <v>323</v>
      </c>
      <c r="I777">
        <v>0</v>
      </c>
      <c r="J777" s="3">
        <f t="shared" si="31"/>
        <v>0</v>
      </c>
    </row>
    <row r="778" spans="1:10" x14ac:dyDescent="0.3">
      <c r="A778" s="1" t="s">
        <v>1476</v>
      </c>
      <c r="C778" s="1" t="s">
        <v>3212</v>
      </c>
      <c r="D778">
        <v>764</v>
      </c>
      <c r="E778" t="s">
        <v>3575</v>
      </c>
      <c r="F778">
        <v>93</v>
      </c>
      <c r="G778">
        <v>0</v>
      </c>
      <c r="H778">
        <f t="shared" si="30"/>
        <v>860</v>
      </c>
      <c r="I778">
        <v>0</v>
      </c>
      <c r="J778" s="3">
        <f t="shared" si="31"/>
        <v>0</v>
      </c>
    </row>
    <row r="779" spans="1:10" x14ac:dyDescent="0.3">
      <c r="A779" s="1" t="s">
        <v>1815</v>
      </c>
      <c r="C779" s="1" t="s">
        <v>3503</v>
      </c>
      <c r="D779">
        <v>765</v>
      </c>
      <c r="E779" t="s">
        <v>3575</v>
      </c>
      <c r="F779">
        <v>88</v>
      </c>
      <c r="G779">
        <v>0</v>
      </c>
      <c r="H779">
        <f t="shared" si="30"/>
        <v>265</v>
      </c>
      <c r="I779">
        <v>0</v>
      </c>
      <c r="J779" s="3">
        <f t="shared" si="31"/>
        <v>0</v>
      </c>
    </row>
    <row r="780" spans="1:10" x14ac:dyDescent="0.3">
      <c r="A780" s="1" t="str">
        <f>"X"&amp;B780</f>
        <v>XDL199</v>
      </c>
      <c r="B780" s="1" t="s">
        <v>1720</v>
      </c>
      <c r="C780" s="1" t="s">
        <v>1725</v>
      </c>
      <c r="D780">
        <v>766</v>
      </c>
      <c r="E780" t="s">
        <v>3577</v>
      </c>
      <c r="F780">
        <v>82</v>
      </c>
      <c r="G780">
        <v>0</v>
      </c>
      <c r="H780">
        <f t="shared" si="30"/>
        <v>964</v>
      </c>
      <c r="I780">
        <v>1</v>
      </c>
      <c r="J780" s="3">
        <f t="shared" si="31"/>
        <v>1</v>
      </c>
    </row>
    <row r="781" spans="1:10" x14ac:dyDescent="0.3">
      <c r="A781" s="1" t="s">
        <v>582</v>
      </c>
      <c r="C781" s="1" t="s">
        <v>2414</v>
      </c>
      <c r="D781">
        <v>768</v>
      </c>
      <c r="E781" t="s">
        <v>3575</v>
      </c>
      <c r="F781">
        <v>94</v>
      </c>
      <c r="G781">
        <v>0</v>
      </c>
      <c r="H781">
        <f t="shared" si="30"/>
        <v>562</v>
      </c>
      <c r="I781">
        <v>0</v>
      </c>
      <c r="J781" s="3">
        <f t="shared" si="31"/>
        <v>0</v>
      </c>
    </row>
    <row r="782" spans="1:10" x14ac:dyDescent="0.3">
      <c r="A782" s="1" t="s">
        <v>1884</v>
      </c>
      <c r="C782" s="1" t="s">
        <v>3572</v>
      </c>
      <c r="D782">
        <v>769</v>
      </c>
      <c r="E782" t="s">
        <v>3575</v>
      </c>
      <c r="F782">
        <v>92</v>
      </c>
      <c r="G782">
        <v>0</v>
      </c>
      <c r="H782">
        <f t="shared" si="30"/>
        <v>837</v>
      </c>
      <c r="I782">
        <v>0</v>
      </c>
      <c r="J782" s="3">
        <f t="shared" si="31"/>
        <v>0</v>
      </c>
    </row>
    <row r="783" spans="1:10" x14ac:dyDescent="0.3">
      <c r="A783" s="1" t="str">
        <f>"X"&amp;B783</f>
        <v>XDL118</v>
      </c>
      <c r="B783" s="1" t="s">
        <v>1066</v>
      </c>
      <c r="C783" s="1" t="s">
        <v>1070</v>
      </c>
      <c r="D783">
        <v>770</v>
      </c>
      <c r="E783" t="s">
        <v>3577</v>
      </c>
      <c r="F783">
        <v>78</v>
      </c>
      <c r="G783">
        <v>0</v>
      </c>
      <c r="H783">
        <f t="shared" si="30"/>
        <v>286</v>
      </c>
      <c r="I783">
        <v>1</v>
      </c>
      <c r="J783" s="3">
        <f t="shared" si="31"/>
        <v>1</v>
      </c>
    </row>
    <row r="784" spans="1:10" x14ac:dyDescent="0.3">
      <c r="A784" s="1" t="s">
        <v>589</v>
      </c>
      <c r="C784" s="1" t="s">
        <v>2428</v>
      </c>
      <c r="D784">
        <v>771</v>
      </c>
      <c r="E784" t="s">
        <v>3575</v>
      </c>
      <c r="F784">
        <v>95</v>
      </c>
      <c r="G784">
        <v>0</v>
      </c>
      <c r="H784">
        <f t="shared" si="30"/>
        <v>605</v>
      </c>
      <c r="I784">
        <v>0</v>
      </c>
      <c r="J784" s="3">
        <f t="shared" si="31"/>
        <v>0</v>
      </c>
    </row>
    <row r="785" spans="1:10" x14ac:dyDescent="0.3">
      <c r="A785" s="1" t="s">
        <v>749</v>
      </c>
      <c r="C785" s="1" t="s">
        <v>2563</v>
      </c>
      <c r="D785">
        <v>772</v>
      </c>
      <c r="E785" t="s">
        <v>3575</v>
      </c>
      <c r="F785">
        <v>95</v>
      </c>
      <c r="G785">
        <v>0</v>
      </c>
      <c r="H785">
        <f t="shared" si="30"/>
        <v>870</v>
      </c>
      <c r="I785">
        <v>0</v>
      </c>
      <c r="J785" s="3">
        <f t="shared" si="31"/>
        <v>0</v>
      </c>
    </row>
    <row r="786" spans="1:10" x14ac:dyDescent="0.3">
      <c r="A786" s="1" t="s">
        <v>1565</v>
      </c>
      <c r="C786" s="1" t="s">
        <v>3284</v>
      </c>
      <c r="D786">
        <v>773</v>
      </c>
      <c r="E786" t="s">
        <v>3575</v>
      </c>
      <c r="F786">
        <v>78</v>
      </c>
      <c r="G786">
        <v>0</v>
      </c>
      <c r="H786">
        <f t="shared" si="30"/>
        <v>14</v>
      </c>
      <c r="I786">
        <v>0</v>
      </c>
      <c r="J786" s="3">
        <f t="shared" si="31"/>
        <v>0</v>
      </c>
    </row>
    <row r="787" spans="1:10" x14ac:dyDescent="0.3">
      <c r="A787" s="1" t="str">
        <f>"X"&amp;B787</f>
        <v>XDL007</v>
      </c>
      <c r="B787" s="1" t="s">
        <v>38</v>
      </c>
      <c r="C787" s="1" t="s">
        <v>50</v>
      </c>
      <c r="D787">
        <v>774</v>
      </c>
      <c r="E787" t="s">
        <v>3577</v>
      </c>
      <c r="F787">
        <v>85</v>
      </c>
      <c r="G787">
        <v>0</v>
      </c>
      <c r="H787">
        <f t="shared" si="30"/>
        <v>503</v>
      </c>
      <c r="I787">
        <v>1</v>
      </c>
      <c r="J787" s="3">
        <f t="shared" si="31"/>
        <v>1</v>
      </c>
    </row>
    <row r="788" spans="1:10" x14ac:dyDescent="0.3">
      <c r="A788" s="1" t="str">
        <f>"X"&amp;B788</f>
        <v>XDL205</v>
      </c>
      <c r="B788" s="1" t="s">
        <v>1768</v>
      </c>
      <c r="C788" s="1" t="s">
        <v>1772</v>
      </c>
      <c r="D788">
        <v>775</v>
      </c>
      <c r="E788" t="s">
        <v>3577</v>
      </c>
      <c r="F788">
        <v>88</v>
      </c>
      <c r="G788">
        <v>0</v>
      </c>
      <c r="H788">
        <f t="shared" si="30"/>
        <v>276</v>
      </c>
      <c r="I788">
        <v>1</v>
      </c>
      <c r="J788" s="3">
        <f t="shared" si="31"/>
        <v>1</v>
      </c>
    </row>
    <row r="789" spans="1:10" x14ac:dyDescent="0.3">
      <c r="A789" s="1" t="str">
        <f>"X"&amp;B789</f>
        <v>XDL215</v>
      </c>
      <c r="B789" s="1" t="s">
        <v>1863</v>
      </c>
      <c r="C789" s="1" t="s">
        <v>1864</v>
      </c>
      <c r="D789">
        <v>776</v>
      </c>
      <c r="E789" t="s">
        <v>3577</v>
      </c>
      <c r="F789">
        <v>88</v>
      </c>
      <c r="G789">
        <v>0</v>
      </c>
      <c r="H789">
        <f t="shared" si="30"/>
        <v>174</v>
      </c>
      <c r="I789">
        <v>1</v>
      </c>
      <c r="J789" s="3">
        <f t="shared" si="31"/>
        <v>1</v>
      </c>
    </row>
    <row r="790" spans="1:10" x14ac:dyDescent="0.3">
      <c r="A790" s="1" t="s">
        <v>61</v>
      </c>
      <c r="C790" s="1" t="s">
        <v>1955</v>
      </c>
      <c r="D790">
        <v>777</v>
      </c>
      <c r="E790" t="s">
        <v>3575</v>
      </c>
      <c r="F790">
        <v>92</v>
      </c>
      <c r="G790">
        <v>0</v>
      </c>
      <c r="H790">
        <f t="shared" si="30"/>
        <v>869</v>
      </c>
      <c r="I790">
        <v>0</v>
      </c>
      <c r="J790" s="3">
        <f t="shared" si="31"/>
        <v>0</v>
      </c>
    </row>
    <row r="791" spans="1:10" x14ac:dyDescent="0.3">
      <c r="A791" s="1" t="str">
        <f>"X"&amp;B791</f>
        <v>XDL034</v>
      </c>
      <c r="B791" s="1" t="s">
        <v>296</v>
      </c>
      <c r="C791" s="1" t="s">
        <v>300</v>
      </c>
      <c r="D791">
        <v>778</v>
      </c>
      <c r="E791" t="s">
        <v>3577</v>
      </c>
      <c r="F791">
        <v>82</v>
      </c>
      <c r="G791">
        <v>0</v>
      </c>
      <c r="H791">
        <f t="shared" si="30"/>
        <v>614</v>
      </c>
      <c r="I791">
        <v>1</v>
      </c>
      <c r="J791" s="3">
        <f t="shared" si="31"/>
        <v>1</v>
      </c>
    </row>
    <row r="792" spans="1:10" x14ac:dyDescent="0.3">
      <c r="A792" s="1" t="str">
        <f>"X"&amp;B792</f>
        <v>XDL091</v>
      </c>
      <c r="B792" s="1" t="s">
        <v>848</v>
      </c>
      <c r="C792" s="1" t="s">
        <v>849</v>
      </c>
      <c r="D792">
        <v>779</v>
      </c>
      <c r="E792" t="s">
        <v>3577</v>
      </c>
      <c r="F792">
        <v>65</v>
      </c>
      <c r="G792">
        <v>0</v>
      </c>
      <c r="H792">
        <f t="shared" si="30"/>
        <v>47</v>
      </c>
      <c r="I792">
        <v>1</v>
      </c>
      <c r="J792" s="3">
        <f t="shared" si="31"/>
        <v>1</v>
      </c>
    </row>
    <row r="793" spans="1:10" x14ac:dyDescent="0.3">
      <c r="A793" s="1" t="s">
        <v>1874</v>
      </c>
      <c r="C793" s="1" t="s">
        <v>3562</v>
      </c>
      <c r="D793">
        <v>780</v>
      </c>
      <c r="E793" t="s">
        <v>3575</v>
      </c>
      <c r="F793">
        <v>94</v>
      </c>
      <c r="G793">
        <v>0</v>
      </c>
      <c r="H793">
        <f t="shared" si="30"/>
        <v>359</v>
      </c>
      <c r="I793">
        <v>0</v>
      </c>
      <c r="J793" s="3">
        <f t="shared" si="31"/>
        <v>0</v>
      </c>
    </row>
    <row r="794" spans="1:10" x14ac:dyDescent="0.3">
      <c r="A794" s="1" t="str">
        <f>"X"&amp;B794</f>
        <v>XDL064</v>
      </c>
      <c r="B794" s="1" t="s">
        <v>589</v>
      </c>
      <c r="C794" s="1" t="s">
        <v>599</v>
      </c>
      <c r="D794">
        <v>781</v>
      </c>
      <c r="E794" t="s">
        <v>3577</v>
      </c>
      <c r="F794">
        <v>92</v>
      </c>
      <c r="G794">
        <v>0</v>
      </c>
      <c r="H794">
        <f t="shared" si="30"/>
        <v>899</v>
      </c>
      <c r="I794">
        <v>1</v>
      </c>
      <c r="J794" s="3">
        <f t="shared" si="31"/>
        <v>1</v>
      </c>
    </row>
    <row r="795" spans="1:10" x14ac:dyDescent="0.3">
      <c r="A795" s="1" t="str">
        <f>"X"&amp;B795</f>
        <v>XDL128</v>
      </c>
      <c r="B795" s="1" t="s">
        <v>1146</v>
      </c>
      <c r="C795" s="1" t="s">
        <v>1152</v>
      </c>
      <c r="D795">
        <v>782</v>
      </c>
      <c r="E795" t="s">
        <v>3577</v>
      </c>
      <c r="F795">
        <v>95</v>
      </c>
      <c r="G795">
        <v>0</v>
      </c>
      <c r="H795">
        <f t="shared" si="30"/>
        <v>2026</v>
      </c>
      <c r="I795">
        <v>1</v>
      </c>
      <c r="J795" s="3">
        <f t="shared" si="31"/>
        <v>1</v>
      </c>
    </row>
    <row r="796" spans="1:10" x14ac:dyDescent="0.3">
      <c r="A796" s="1" t="s">
        <v>100</v>
      </c>
      <c r="C796" s="1" t="s">
        <v>1986</v>
      </c>
      <c r="D796">
        <v>783</v>
      </c>
      <c r="E796" t="s">
        <v>3575</v>
      </c>
      <c r="F796">
        <v>85</v>
      </c>
      <c r="G796">
        <v>0</v>
      </c>
      <c r="H796">
        <f t="shared" si="30"/>
        <v>72</v>
      </c>
      <c r="I796">
        <v>0</v>
      </c>
      <c r="J796" s="3">
        <f t="shared" si="31"/>
        <v>0</v>
      </c>
    </row>
    <row r="797" spans="1:10" x14ac:dyDescent="0.3">
      <c r="A797" s="1" t="s">
        <v>38</v>
      </c>
      <c r="C797" s="1" t="s">
        <v>1928</v>
      </c>
      <c r="D797">
        <v>784</v>
      </c>
      <c r="E797" t="s">
        <v>3575</v>
      </c>
      <c r="F797">
        <v>90</v>
      </c>
      <c r="G797">
        <v>0</v>
      </c>
      <c r="H797">
        <f t="shared" si="30"/>
        <v>472</v>
      </c>
      <c r="I797">
        <v>0</v>
      </c>
      <c r="J797" s="3">
        <f t="shared" si="31"/>
        <v>0</v>
      </c>
    </row>
    <row r="798" spans="1:10" x14ac:dyDescent="0.3">
      <c r="A798" s="1" t="str">
        <f>"X"&amp;B798</f>
        <v>XDL008</v>
      </c>
      <c r="B798" s="1" t="s">
        <v>52</v>
      </c>
      <c r="C798" s="1" t="s">
        <v>56</v>
      </c>
      <c r="D798">
        <v>785</v>
      </c>
      <c r="E798" t="s">
        <v>3577</v>
      </c>
      <c r="F798">
        <v>88</v>
      </c>
      <c r="G798">
        <v>0</v>
      </c>
      <c r="H798">
        <f t="shared" si="30"/>
        <v>1380</v>
      </c>
      <c r="I798">
        <v>1</v>
      </c>
      <c r="J798" s="3">
        <f t="shared" si="31"/>
        <v>1</v>
      </c>
    </row>
    <row r="799" spans="1:10" x14ac:dyDescent="0.3">
      <c r="A799" s="1" t="str">
        <f>"X"&amp;B799</f>
        <v>XDL168</v>
      </c>
      <c r="B799" s="1" t="s">
        <v>1462</v>
      </c>
      <c r="C799" s="1" t="s">
        <v>1465</v>
      </c>
      <c r="D799">
        <v>786</v>
      </c>
      <c r="E799" t="s">
        <v>3577</v>
      </c>
      <c r="F799">
        <v>75</v>
      </c>
      <c r="G799">
        <v>0</v>
      </c>
      <c r="H799">
        <f t="shared" si="30"/>
        <v>826</v>
      </c>
      <c r="I799">
        <v>1</v>
      </c>
      <c r="J799" s="3">
        <f t="shared" si="31"/>
        <v>1</v>
      </c>
    </row>
    <row r="800" spans="1:10" x14ac:dyDescent="0.3">
      <c r="A800" s="1" t="s">
        <v>889</v>
      </c>
      <c r="C800" s="1" t="s">
        <v>2689</v>
      </c>
      <c r="D800">
        <v>787</v>
      </c>
      <c r="E800" t="s">
        <v>3575</v>
      </c>
      <c r="F800">
        <v>88</v>
      </c>
      <c r="G800">
        <v>0</v>
      </c>
      <c r="H800">
        <f t="shared" si="30"/>
        <v>664</v>
      </c>
      <c r="I800">
        <v>0</v>
      </c>
      <c r="J800" s="3">
        <f t="shared" si="31"/>
        <v>0</v>
      </c>
    </row>
    <row r="801" spans="1:10" x14ac:dyDescent="0.3">
      <c r="A801" s="1" t="str">
        <f>"X"&amp;B801</f>
        <v>XDL085</v>
      </c>
      <c r="B801" s="1" t="s">
        <v>801</v>
      </c>
      <c r="C801" s="1" t="s">
        <v>803</v>
      </c>
      <c r="D801">
        <v>788</v>
      </c>
      <c r="E801" t="s">
        <v>3577</v>
      </c>
      <c r="F801">
        <v>78</v>
      </c>
      <c r="G801">
        <v>0</v>
      </c>
      <c r="H801">
        <f t="shared" si="30"/>
        <v>572</v>
      </c>
      <c r="I801">
        <v>1</v>
      </c>
      <c r="J801" s="3">
        <f t="shared" si="31"/>
        <v>1</v>
      </c>
    </row>
    <row r="802" spans="1:10" x14ac:dyDescent="0.3">
      <c r="A802" s="1" t="str">
        <f>"X"&amp;B802</f>
        <v>XDL191</v>
      </c>
      <c r="B802" s="1" t="s">
        <v>1658</v>
      </c>
      <c r="C802" s="1" t="s">
        <v>1660</v>
      </c>
      <c r="D802">
        <v>789</v>
      </c>
      <c r="E802" t="s">
        <v>3577</v>
      </c>
      <c r="F802">
        <v>68</v>
      </c>
      <c r="G802">
        <v>0</v>
      </c>
      <c r="H802">
        <f t="shared" si="30"/>
        <v>82</v>
      </c>
      <c r="I802">
        <v>1</v>
      </c>
      <c r="J802" s="3">
        <f t="shared" si="31"/>
        <v>1</v>
      </c>
    </row>
    <row r="803" spans="1:10" x14ac:dyDescent="0.3">
      <c r="A803" s="1" t="s">
        <v>100</v>
      </c>
      <c r="C803" s="1" t="s">
        <v>1984</v>
      </c>
      <c r="D803">
        <v>790</v>
      </c>
      <c r="E803" t="s">
        <v>3575</v>
      </c>
      <c r="F803">
        <v>85</v>
      </c>
      <c r="G803">
        <v>0</v>
      </c>
      <c r="H803">
        <f t="shared" si="30"/>
        <v>51</v>
      </c>
      <c r="I803">
        <v>0</v>
      </c>
      <c r="J803" s="3">
        <f t="shared" si="31"/>
        <v>0</v>
      </c>
    </row>
    <row r="804" spans="1:10" x14ac:dyDescent="0.3">
      <c r="A804" s="1" t="str">
        <f>"X"&amp;B804</f>
        <v>XDL029</v>
      </c>
      <c r="B804" s="1" t="s">
        <v>259</v>
      </c>
      <c r="C804" s="1" t="s">
        <v>263</v>
      </c>
      <c r="D804">
        <v>791</v>
      </c>
      <c r="E804" t="s">
        <v>3577</v>
      </c>
      <c r="F804">
        <v>88</v>
      </c>
      <c r="G804">
        <v>0</v>
      </c>
      <c r="H804">
        <f t="shared" si="30"/>
        <v>968</v>
      </c>
      <c r="I804">
        <v>1</v>
      </c>
      <c r="J804" s="3">
        <f t="shared" si="31"/>
        <v>1</v>
      </c>
    </row>
    <row r="805" spans="1:10" x14ac:dyDescent="0.3">
      <c r="A805" s="1" t="s">
        <v>1112</v>
      </c>
      <c r="C805" s="1" t="s">
        <v>2887</v>
      </c>
      <c r="D805">
        <v>792</v>
      </c>
      <c r="E805" t="s">
        <v>3575</v>
      </c>
      <c r="F805">
        <v>94</v>
      </c>
      <c r="G805">
        <v>0</v>
      </c>
      <c r="H805">
        <f t="shared" si="30"/>
        <v>182</v>
      </c>
      <c r="I805">
        <v>0</v>
      </c>
      <c r="J805" s="3">
        <f t="shared" si="31"/>
        <v>0</v>
      </c>
    </row>
    <row r="806" spans="1:10" x14ac:dyDescent="0.3">
      <c r="A806" s="1" t="str">
        <f>"X"&amp;B806</f>
        <v>XDL028</v>
      </c>
      <c r="B806" s="1" t="s">
        <v>248</v>
      </c>
      <c r="C806" s="1" t="s">
        <v>254</v>
      </c>
      <c r="D806">
        <v>794</v>
      </c>
      <c r="E806" t="s">
        <v>3577</v>
      </c>
      <c r="F806">
        <v>90</v>
      </c>
      <c r="G806">
        <v>0</v>
      </c>
      <c r="H806">
        <f t="shared" si="30"/>
        <v>1631</v>
      </c>
      <c r="I806">
        <v>1</v>
      </c>
      <c r="J806" s="3">
        <f t="shared" si="31"/>
        <v>1</v>
      </c>
    </row>
    <row r="807" spans="1:10" x14ac:dyDescent="0.3">
      <c r="A807" s="1" t="s">
        <v>174</v>
      </c>
      <c r="C807" s="1" t="s">
        <v>2049</v>
      </c>
      <c r="D807">
        <v>795</v>
      </c>
      <c r="E807" t="s">
        <v>3575</v>
      </c>
      <c r="F807">
        <v>92</v>
      </c>
      <c r="G807">
        <v>0</v>
      </c>
      <c r="H807">
        <f t="shared" si="30"/>
        <v>1006</v>
      </c>
      <c r="I807">
        <v>0</v>
      </c>
      <c r="J807" s="3">
        <f t="shared" si="31"/>
        <v>0</v>
      </c>
    </row>
    <row r="808" spans="1:10" x14ac:dyDescent="0.3">
      <c r="A808" s="1" t="s">
        <v>1462</v>
      </c>
      <c r="C808" s="1" t="s">
        <v>3199</v>
      </c>
      <c r="D808">
        <v>796</v>
      </c>
      <c r="E808" t="s">
        <v>3575</v>
      </c>
      <c r="F808">
        <v>93</v>
      </c>
      <c r="G808">
        <v>0</v>
      </c>
      <c r="H808">
        <f t="shared" si="30"/>
        <v>492</v>
      </c>
      <c r="I808">
        <v>0</v>
      </c>
      <c r="J808" s="3">
        <f t="shared" si="31"/>
        <v>0</v>
      </c>
    </row>
    <row r="809" spans="1:10" x14ac:dyDescent="0.3">
      <c r="A809" s="1" t="s">
        <v>1585</v>
      </c>
      <c r="C809" s="1" t="s">
        <v>3301</v>
      </c>
      <c r="D809">
        <v>797</v>
      </c>
      <c r="E809" t="s">
        <v>3575</v>
      </c>
      <c r="F809">
        <v>88</v>
      </c>
      <c r="G809">
        <v>0</v>
      </c>
      <c r="H809">
        <f t="shared" si="30"/>
        <v>212</v>
      </c>
      <c r="I809">
        <v>0</v>
      </c>
      <c r="J809" s="3">
        <f t="shared" si="31"/>
        <v>0</v>
      </c>
    </row>
    <row r="810" spans="1:10" x14ac:dyDescent="0.3">
      <c r="A810" s="1" t="str">
        <f>"X"&amp;B810</f>
        <v>XDL069</v>
      </c>
      <c r="B810" s="1" t="s">
        <v>644</v>
      </c>
      <c r="C810" s="1" t="s">
        <v>654</v>
      </c>
      <c r="D810">
        <v>798</v>
      </c>
      <c r="E810" t="s">
        <v>3577</v>
      </c>
      <c r="F810">
        <v>88</v>
      </c>
      <c r="G810">
        <v>0</v>
      </c>
      <c r="H810">
        <f t="shared" si="30"/>
        <v>400</v>
      </c>
      <c r="I810">
        <v>1</v>
      </c>
      <c r="J810" s="3">
        <f t="shared" si="31"/>
        <v>1</v>
      </c>
    </row>
    <row r="811" spans="1:10" x14ac:dyDescent="0.3">
      <c r="A811" s="1" t="s">
        <v>83</v>
      </c>
      <c r="C811" s="1" t="s">
        <v>1969</v>
      </c>
      <c r="D811">
        <v>799</v>
      </c>
      <c r="E811" t="s">
        <v>3575</v>
      </c>
      <c r="F811">
        <v>78</v>
      </c>
      <c r="G811">
        <v>0</v>
      </c>
      <c r="H811">
        <f t="shared" si="30"/>
        <v>18</v>
      </c>
      <c r="I811">
        <v>0</v>
      </c>
      <c r="J811" s="3">
        <f t="shared" si="31"/>
        <v>0</v>
      </c>
    </row>
    <row r="812" spans="1:10" x14ac:dyDescent="0.3">
      <c r="A812" s="1" t="s">
        <v>236</v>
      </c>
      <c r="C812" s="1" t="s">
        <v>2108</v>
      </c>
      <c r="D812">
        <v>800</v>
      </c>
      <c r="E812" t="s">
        <v>3575</v>
      </c>
      <c r="F812">
        <v>95</v>
      </c>
      <c r="G812">
        <v>0</v>
      </c>
      <c r="H812">
        <f t="shared" si="30"/>
        <v>253</v>
      </c>
      <c r="I812">
        <v>0</v>
      </c>
      <c r="J812" s="3">
        <f t="shared" si="31"/>
        <v>0</v>
      </c>
    </row>
    <row r="813" spans="1:10" x14ac:dyDescent="0.3">
      <c r="A813" s="1" t="s">
        <v>742</v>
      </c>
      <c r="C813" s="1" t="s">
        <v>2558</v>
      </c>
      <c r="D813">
        <v>801</v>
      </c>
      <c r="E813" t="s">
        <v>3575</v>
      </c>
      <c r="F813">
        <v>90</v>
      </c>
      <c r="G813">
        <v>0</v>
      </c>
      <c r="H813">
        <f t="shared" si="30"/>
        <v>167</v>
      </c>
      <c r="I813">
        <v>0</v>
      </c>
      <c r="J813" s="3">
        <f t="shared" si="31"/>
        <v>0</v>
      </c>
    </row>
    <row r="814" spans="1:10" x14ac:dyDescent="0.3">
      <c r="A814" s="1" t="str">
        <f>"X"&amp;B814</f>
        <v>XDL001</v>
      </c>
      <c r="B814" s="1" t="s">
        <v>2</v>
      </c>
      <c r="C814" s="1" t="s">
        <v>9</v>
      </c>
      <c r="D814">
        <v>802</v>
      </c>
      <c r="E814" t="s">
        <v>3577</v>
      </c>
      <c r="F814">
        <v>75</v>
      </c>
      <c r="G814">
        <v>0</v>
      </c>
      <c r="H814">
        <f t="shared" si="30"/>
        <v>179</v>
      </c>
      <c r="I814">
        <v>1</v>
      </c>
      <c r="J814" s="3">
        <f t="shared" si="31"/>
        <v>1</v>
      </c>
    </row>
    <row r="815" spans="1:10" x14ac:dyDescent="0.3">
      <c r="A815" s="1" t="str">
        <f>"X"&amp;B815</f>
        <v>XDL030</v>
      </c>
      <c r="B815" s="1" t="s">
        <v>265</v>
      </c>
      <c r="C815" s="1" t="s">
        <v>270</v>
      </c>
      <c r="D815">
        <v>803</v>
      </c>
      <c r="E815" t="s">
        <v>3577</v>
      </c>
      <c r="F815">
        <v>85</v>
      </c>
      <c r="G815">
        <v>0</v>
      </c>
      <c r="H815">
        <f t="shared" si="30"/>
        <v>141</v>
      </c>
      <c r="I815">
        <v>1</v>
      </c>
      <c r="J815" s="3">
        <f t="shared" si="31"/>
        <v>1</v>
      </c>
    </row>
    <row r="816" spans="1:10" x14ac:dyDescent="0.3">
      <c r="A816" s="1" t="str">
        <f>"X"&amp;B816</f>
        <v>XDL126</v>
      </c>
      <c r="B816" s="1" t="s">
        <v>1130</v>
      </c>
      <c r="C816" s="1" t="s">
        <v>1137</v>
      </c>
      <c r="D816">
        <v>804</v>
      </c>
      <c r="E816" t="s">
        <v>3577</v>
      </c>
      <c r="F816">
        <v>68</v>
      </c>
      <c r="G816">
        <v>0</v>
      </c>
      <c r="H816">
        <f t="shared" si="30"/>
        <v>79</v>
      </c>
      <c r="I816">
        <v>1</v>
      </c>
      <c r="J816" s="3">
        <f t="shared" si="31"/>
        <v>1</v>
      </c>
    </row>
    <row r="817" spans="1:10" x14ac:dyDescent="0.3">
      <c r="A817" s="1" t="s">
        <v>749</v>
      </c>
      <c r="C817" s="1" t="s">
        <v>2569</v>
      </c>
      <c r="D817">
        <v>805</v>
      </c>
      <c r="E817" t="s">
        <v>3575</v>
      </c>
      <c r="F817">
        <v>96</v>
      </c>
      <c r="G817">
        <v>0</v>
      </c>
      <c r="H817">
        <f t="shared" si="30"/>
        <v>399</v>
      </c>
      <c r="I817">
        <v>0</v>
      </c>
      <c r="J817" s="3">
        <f t="shared" si="31"/>
        <v>0</v>
      </c>
    </row>
    <row r="818" spans="1:10" x14ac:dyDescent="0.3">
      <c r="A818" s="1" t="s">
        <v>1462</v>
      </c>
      <c r="C818" s="1" t="s">
        <v>3196</v>
      </c>
      <c r="D818">
        <v>806</v>
      </c>
      <c r="E818" t="s">
        <v>3575</v>
      </c>
      <c r="F818">
        <v>94</v>
      </c>
      <c r="G818">
        <v>0</v>
      </c>
      <c r="H818">
        <f t="shared" si="30"/>
        <v>526</v>
      </c>
      <c r="I818">
        <v>0</v>
      </c>
      <c r="J818" s="3">
        <f t="shared" si="31"/>
        <v>0</v>
      </c>
    </row>
    <row r="819" spans="1:10" x14ac:dyDescent="0.3">
      <c r="A819" s="1" t="str">
        <f>"X"&amp;B819</f>
        <v>XDL059</v>
      </c>
      <c r="B819" s="1" t="s">
        <v>533</v>
      </c>
      <c r="C819" s="1" t="s">
        <v>543</v>
      </c>
      <c r="D819">
        <v>807</v>
      </c>
      <c r="E819" t="s">
        <v>3577</v>
      </c>
      <c r="F819">
        <v>80</v>
      </c>
      <c r="G819">
        <v>0</v>
      </c>
      <c r="H819">
        <f t="shared" si="30"/>
        <v>201</v>
      </c>
      <c r="I819">
        <v>1</v>
      </c>
      <c r="J819" s="3">
        <f t="shared" si="31"/>
        <v>1</v>
      </c>
    </row>
    <row r="820" spans="1:10" x14ac:dyDescent="0.3">
      <c r="A820" s="1" t="str">
        <f>"X"&amp;B820</f>
        <v>XDL085</v>
      </c>
      <c r="B820" s="1" t="s">
        <v>801</v>
      </c>
      <c r="C820" s="1" t="s">
        <v>810</v>
      </c>
      <c r="D820">
        <v>808</v>
      </c>
      <c r="E820" t="s">
        <v>3577</v>
      </c>
      <c r="F820">
        <v>68</v>
      </c>
      <c r="G820">
        <v>0</v>
      </c>
      <c r="H820">
        <f t="shared" si="30"/>
        <v>20</v>
      </c>
      <c r="I820">
        <v>1</v>
      </c>
      <c r="J820" s="3">
        <f t="shared" si="31"/>
        <v>1</v>
      </c>
    </row>
    <row r="821" spans="1:10" x14ac:dyDescent="0.3">
      <c r="A821" s="1" t="str">
        <f>"X"&amp;B821</f>
        <v>XDL062</v>
      </c>
      <c r="B821" s="1" t="s">
        <v>568</v>
      </c>
      <c r="C821" s="1" t="s">
        <v>574</v>
      </c>
      <c r="D821">
        <v>809</v>
      </c>
      <c r="E821" t="s">
        <v>3577</v>
      </c>
      <c r="F821">
        <v>85</v>
      </c>
      <c r="G821">
        <v>0</v>
      </c>
      <c r="H821">
        <f t="shared" si="30"/>
        <v>1631</v>
      </c>
      <c r="I821">
        <v>1</v>
      </c>
      <c r="J821" s="3">
        <f t="shared" si="31"/>
        <v>1</v>
      </c>
    </row>
    <row r="822" spans="1:10" x14ac:dyDescent="0.3">
      <c r="A822" s="1" t="s">
        <v>219</v>
      </c>
      <c r="C822" s="1" t="s">
        <v>2095</v>
      </c>
      <c r="D822">
        <v>810</v>
      </c>
      <c r="E822" t="s">
        <v>3575</v>
      </c>
      <c r="F822">
        <v>92</v>
      </c>
      <c r="G822">
        <v>0</v>
      </c>
      <c r="H822">
        <f t="shared" si="30"/>
        <v>248</v>
      </c>
      <c r="I822">
        <v>0</v>
      </c>
      <c r="J822" s="3">
        <f t="shared" si="31"/>
        <v>0</v>
      </c>
    </row>
    <row r="823" spans="1:10" x14ac:dyDescent="0.3">
      <c r="A823" s="1" t="s">
        <v>440</v>
      </c>
      <c r="C823" s="1" t="s">
        <v>2296</v>
      </c>
      <c r="D823">
        <v>811</v>
      </c>
      <c r="E823" t="s">
        <v>3575</v>
      </c>
      <c r="F823">
        <v>96</v>
      </c>
      <c r="G823">
        <v>0</v>
      </c>
      <c r="H823">
        <f t="shared" si="30"/>
        <v>2214</v>
      </c>
      <c r="I823">
        <v>0</v>
      </c>
      <c r="J823" s="3">
        <f t="shared" si="31"/>
        <v>0</v>
      </c>
    </row>
    <row r="824" spans="1:10" x14ac:dyDescent="0.3">
      <c r="A824" s="1" t="s">
        <v>1514</v>
      </c>
      <c r="C824" s="1" t="s">
        <v>3243</v>
      </c>
      <c r="D824">
        <v>812</v>
      </c>
      <c r="E824" t="s">
        <v>3575</v>
      </c>
      <c r="F824">
        <v>95</v>
      </c>
      <c r="G824">
        <v>0</v>
      </c>
      <c r="H824">
        <f t="shared" si="30"/>
        <v>1452</v>
      </c>
      <c r="I824">
        <v>0</v>
      </c>
      <c r="J824" s="3">
        <f t="shared" si="31"/>
        <v>0</v>
      </c>
    </row>
    <row r="825" spans="1:10" x14ac:dyDescent="0.3">
      <c r="A825" s="1" t="s">
        <v>1730</v>
      </c>
      <c r="C825" s="1" t="s">
        <v>3432</v>
      </c>
      <c r="D825">
        <v>813</v>
      </c>
      <c r="E825" t="s">
        <v>3575</v>
      </c>
      <c r="F825">
        <v>93</v>
      </c>
      <c r="G825">
        <v>0</v>
      </c>
      <c r="H825">
        <f t="shared" si="30"/>
        <v>241</v>
      </c>
      <c r="I825">
        <v>0</v>
      </c>
      <c r="J825" s="3">
        <f t="shared" si="31"/>
        <v>0</v>
      </c>
    </row>
    <row r="826" spans="1:10" x14ac:dyDescent="0.3">
      <c r="A826" s="1" t="s">
        <v>1537</v>
      </c>
      <c r="C826" s="1" t="s">
        <v>3265</v>
      </c>
      <c r="D826">
        <v>814</v>
      </c>
      <c r="E826" t="s">
        <v>3575</v>
      </c>
      <c r="F826">
        <v>90</v>
      </c>
      <c r="G826">
        <v>0</v>
      </c>
      <c r="H826">
        <f t="shared" si="30"/>
        <v>398</v>
      </c>
      <c r="I826">
        <v>0</v>
      </c>
      <c r="J826" s="3">
        <f t="shared" si="31"/>
        <v>0</v>
      </c>
    </row>
    <row r="827" spans="1:10" x14ac:dyDescent="0.3">
      <c r="A827" s="1" t="str">
        <f>"X"&amp;B827</f>
        <v>XDL174</v>
      </c>
      <c r="B827" s="1" t="s">
        <v>1523</v>
      </c>
      <c r="C827" s="1" t="s">
        <v>1526</v>
      </c>
      <c r="D827">
        <v>815</v>
      </c>
      <c r="E827" t="s">
        <v>3577</v>
      </c>
      <c r="F827">
        <v>82</v>
      </c>
      <c r="G827">
        <v>0</v>
      </c>
      <c r="H827">
        <f t="shared" si="30"/>
        <v>477</v>
      </c>
      <c r="I827">
        <v>1</v>
      </c>
      <c r="J827" s="3">
        <f t="shared" si="31"/>
        <v>1</v>
      </c>
    </row>
    <row r="828" spans="1:10" x14ac:dyDescent="0.3">
      <c r="A828" s="1" t="s">
        <v>1452</v>
      </c>
      <c r="C828" s="1" t="s">
        <v>3184</v>
      </c>
      <c r="D828">
        <v>817</v>
      </c>
      <c r="E828" t="s">
        <v>3575</v>
      </c>
      <c r="F828">
        <v>90</v>
      </c>
      <c r="G828">
        <v>0</v>
      </c>
      <c r="H828">
        <f t="shared" si="30"/>
        <v>227</v>
      </c>
      <c r="I828">
        <v>0</v>
      </c>
      <c r="J828" s="3">
        <f t="shared" si="31"/>
        <v>0</v>
      </c>
    </row>
    <row r="829" spans="1:10" x14ac:dyDescent="0.3">
      <c r="A829" s="1" t="str">
        <f>"X"&amp;B829</f>
        <v>XDL063</v>
      </c>
      <c r="B829" s="1" t="s">
        <v>582</v>
      </c>
      <c r="C829" s="1" t="s">
        <v>585</v>
      </c>
      <c r="D829">
        <v>818</v>
      </c>
      <c r="E829" t="s">
        <v>3577</v>
      </c>
      <c r="F829">
        <v>85</v>
      </c>
      <c r="G829">
        <v>0</v>
      </c>
      <c r="H829">
        <f t="shared" si="30"/>
        <v>1178</v>
      </c>
      <c r="I829">
        <v>1</v>
      </c>
      <c r="J829" s="3">
        <f t="shared" si="31"/>
        <v>1</v>
      </c>
    </row>
    <row r="830" spans="1:10" x14ac:dyDescent="0.3">
      <c r="A830" s="1" t="s">
        <v>265</v>
      </c>
      <c r="C830" s="1" t="s">
        <v>2133</v>
      </c>
      <c r="D830">
        <v>819</v>
      </c>
      <c r="E830" t="s">
        <v>3575</v>
      </c>
      <c r="F830">
        <v>78</v>
      </c>
      <c r="G830">
        <v>0</v>
      </c>
      <c r="H830">
        <f t="shared" si="30"/>
        <v>40</v>
      </c>
      <c r="I830">
        <v>0</v>
      </c>
      <c r="J830" s="3">
        <f t="shared" si="31"/>
        <v>0</v>
      </c>
    </row>
    <row r="831" spans="1:10" x14ac:dyDescent="0.3">
      <c r="A831" s="1" t="str">
        <f>"X"&amp;B831</f>
        <v>XDL174</v>
      </c>
      <c r="B831" s="1" t="s">
        <v>1523</v>
      </c>
      <c r="C831" s="1" t="s">
        <v>1532</v>
      </c>
      <c r="D831">
        <v>820</v>
      </c>
      <c r="E831" t="s">
        <v>3577</v>
      </c>
      <c r="F831">
        <v>65</v>
      </c>
      <c r="G831">
        <v>0</v>
      </c>
      <c r="H831">
        <f t="shared" si="30"/>
        <v>44</v>
      </c>
      <c r="I831">
        <v>1</v>
      </c>
      <c r="J831" s="3">
        <f t="shared" si="31"/>
        <v>1</v>
      </c>
    </row>
    <row r="832" spans="1:10" x14ac:dyDescent="0.3">
      <c r="A832" s="1" t="s">
        <v>1139</v>
      </c>
      <c r="C832" s="1" t="s">
        <v>2904</v>
      </c>
      <c r="D832">
        <v>821</v>
      </c>
      <c r="E832" t="s">
        <v>3575</v>
      </c>
      <c r="F832">
        <v>92</v>
      </c>
      <c r="G832">
        <v>0</v>
      </c>
      <c r="H832">
        <f t="shared" si="30"/>
        <v>1093</v>
      </c>
      <c r="I832">
        <v>0</v>
      </c>
      <c r="J832" s="3">
        <f t="shared" si="31"/>
        <v>0</v>
      </c>
    </row>
    <row r="833" spans="1:10" x14ac:dyDescent="0.3">
      <c r="A833" s="1" t="str">
        <f>"X"&amp;B833</f>
        <v>XDL138</v>
      </c>
      <c r="B833" s="1" t="s">
        <v>1211</v>
      </c>
      <c r="C833" s="1" t="s">
        <v>1213</v>
      </c>
      <c r="D833">
        <v>822</v>
      </c>
      <c r="E833" t="s">
        <v>3577</v>
      </c>
      <c r="F833">
        <v>85</v>
      </c>
      <c r="G833">
        <v>0</v>
      </c>
      <c r="H833">
        <f t="shared" si="30"/>
        <v>1144</v>
      </c>
      <c r="I833">
        <v>1</v>
      </c>
      <c r="J833" s="3">
        <f t="shared" si="31"/>
        <v>1</v>
      </c>
    </row>
    <row r="834" spans="1:10" x14ac:dyDescent="0.3">
      <c r="A834" s="1" t="s">
        <v>1696</v>
      </c>
      <c r="C834" s="1" t="s">
        <v>3403</v>
      </c>
      <c r="D834">
        <v>823</v>
      </c>
      <c r="E834" t="s">
        <v>3575</v>
      </c>
      <c r="F834">
        <v>95</v>
      </c>
      <c r="G834">
        <v>0</v>
      </c>
      <c r="H834">
        <f t="shared" ref="H834:H897" si="32">LEN(C834)</f>
        <v>367</v>
      </c>
      <c r="I834">
        <v>0</v>
      </c>
      <c r="J834" s="3">
        <f t="shared" si="31"/>
        <v>0</v>
      </c>
    </row>
    <row r="835" spans="1:10" x14ac:dyDescent="0.3">
      <c r="A835" s="1" t="s">
        <v>660</v>
      </c>
      <c r="C835" s="1" t="s">
        <v>2489</v>
      </c>
      <c r="D835">
        <v>824</v>
      </c>
      <c r="E835" t="s">
        <v>3575</v>
      </c>
      <c r="F835">
        <v>94</v>
      </c>
      <c r="G835">
        <v>0</v>
      </c>
      <c r="H835">
        <f t="shared" si="32"/>
        <v>1112</v>
      </c>
      <c r="I835">
        <v>0</v>
      </c>
      <c r="J835" s="3">
        <f t="shared" ref="J835:J898" si="33">IF(B835="", 0, 1)</f>
        <v>0</v>
      </c>
    </row>
    <row r="836" spans="1:10" x14ac:dyDescent="0.3">
      <c r="A836" s="1" t="str">
        <f>"X"&amp;B836</f>
        <v>XDL098</v>
      </c>
      <c r="B836" s="1" t="s">
        <v>897</v>
      </c>
      <c r="C836" s="1" t="s">
        <v>899</v>
      </c>
      <c r="D836">
        <v>825</v>
      </c>
      <c r="E836" t="s">
        <v>3577</v>
      </c>
      <c r="F836">
        <v>75</v>
      </c>
      <c r="G836">
        <v>0</v>
      </c>
      <c r="H836">
        <f t="shared" si="32"/>
        <v>77</v>
      </c>
      <c r="I836">
        <v>1</v>
      </c>
      <c r="J836" s="3">
        <f t="shared" si="33"/>
        <v>1</v>
      </c>
    </row>
    <row r="837" spans="1:10" x14ac:dyDescent="0.3">
      <c r="A837" s="1" t="str">
        <f>"X"&amp;B837</f>
        <v>XDL017</v>
      </c>
      <c r="B837" s="1" t="s">
        <v>137</v>
      </c>
      <c r="C837" s="1" t="s">
        <v>139</v>
      </c>
      <c r="D837">
        <v>826</v>
      </c>
      <c r="E837" t="s">
        <v>3577</v>
      </c>
      <c r="F837">
        <v>85</v>
      </c>
      <c r="G837">
        <v>0</v>
      </c>
      <c r="H837">
        <f t="shared" si="32"/>
        <v>1626</v>
      </c>
      <c r="I837">
        <v>1</v>
      </c>
      <c r="J837" s="3">
        <f t="shared" si="33"/>
        <v>1</v>
      </c>
    </row>
    <row r="838" spans="1:10" x14ac:dyDescent="0.3">
      <c r="A838" s="1" t="str">
        <f>"X"&amp;B838</f>
        <v>XDL207</v>
      </c>
      <c r="B838" s="1" t="s">
        <v>1787</v>
      </c>
      <c r="C838" s="1" t="s">
        <v>1792</v>
      </c>
      <c r="D838">
        <v>827</v>
      </c>
      <c r="E838" t="s">
        <v>3577</v>
      </c>
      <c r="F838">
        <v>65</v>
      </c>
      <c r="G838">
        <v>0</v>
      </c>
      <c r="H838">
        <f t="shared" si="32"/>
        <v>87</v>
      </c>
      <c r="I838">
        <v>1</v>
      </c>
      <c r="J838" s="3">
        <f t="shared" si="33"/>
        <v>1</v>
      </c>
    </row>
    <row r="839" spans="1:10" x14ac:dyDescent="0.3">
      <c r="A839" s="1" t="s">
        <v>1335</v>
      </c>
      <c r="C839" s="1" t="s">
        <v>3077</v>
      </c>
      <c r="D839">
        <v>828</v>
      </c>
      <c r="E839" t="s">
        <v>3575</v>
      </c>
      <c r="F839">
        <v>90</v>
      </c>
      <c r="G839">
        <v>0</v>
      </c>
      <c r="H839">
        <f t="shared" si="32"/>
        <v>352</v>
      </c>
      <c r="I839">
        <v>0</v>
      </c>
      <c r="J839" s="3">
        <f t="shared" si="33"/>
        <v>0</v>
      </c>
    </row>
    <row r="840" spans="1:10" x14ac:dyDescent="0.3">
      <c r="A840" s="1" t="str">
        <f>"X"&amp;B840</f>
        <v>XDL162</v>
      </c>
      <c r="B840" s="1" t="s">
        <v>1410</v>
      </c>
      <c r="C840" s="1" t="s">
        <v>914</v>
      </c>
      <c r="D840">
        <v>829</v>
      </c>
      <c r="E840" t="s">
        <v>3577</v>
      </c>
      <c r="F840">
        <v>65</v>
      </c>
      <c r="G840">
        <v>0</v>
      </c>
      <c r="H840">
        <f t="shared" si="32"/>
        <v>13</v>
      </c>
      <c r="I840">
        <v>1</v>
      </c>
      <c r="J840" s="3">
        <f t="shared" si="33"/>
        <v>1</v>
      </c>
    </row>
    <row r="841" spans="1:10" x14ac:dyDescent="0.3">
      <c r="A841" s="1" t="s">
        <v>521</v>
      </c>
      <c r="C841" s="1" t="s">
        <v>2359</v>
      </c>
      <c r="D841">
        <v>830</v>
      </c>
      <c r="E841" t="s">
        <v>3575</v>
      </c>
      <c r="F841">
        <v>92</v>
      </c>
      <c r="G841">
        <v>0</v>
      </c>
      <c r="H841">
        <f t="shared" si="32"/>
        <v>461</v>
      </c>
      <c r="I841">
        <v>0</v>
      </c>
      <c r="J841" s="3">
        <f t="shared" si="33"/>
        <v>0</v>
      </c>
    </row>
    <row r="842" spans="1:10" x14ac:dyDescent="0.3">
      <c r="A842" s="1" t="s">
        <v>1720</v>
      </c>
      <c r="C842" s="1" t="s">
        <v>3426</v>
      </c>
      <c r="D842">
        <v>831</v>
      </c>
      <c r="E842" t="s">
        <v>3575</v>
      </c>
      <c r="F842">
        <v>93</v>
      </c>
      <c r="G842">
        <v>0</v>
      </c>
      <c r="H842">
        <f t="shared" si="32"/>
        <v>441</v>
      </c>
      <c r="I842">
        <v>0</v>
      </c>
      <c r="J842" s="3">
        <f t="shared" si="33"/>
        <v>0</v>
      </c>
    </row>
    <row r="843" spans="1:10" x14ac:dyDescent="0.3">
      <c r="A843" s="1" t="str">
        <f>"X"&amp;B843</f>
        <v>XDL206</v>
      </c>
      <c r="B843" s="1" t="s">
        <v>1778</v>
      </c>
      <c r="C843" s="1" t="s">
        <v>1784</v>
      </c>
      <c r="D843">
        <v>832</v>
      </c>
      <c r="E843" t="s">
        <v>3577</v>
      </c>
      <c r="F843">
        <v>88</v>
      </c>
      <c r="G843">
        <v>0</v>
      </c>
      <c r="H843">
        <f t="shared" si="32"/>
        <v>1086</v>
      </c>
      <c r="I843">
        <v>1</v>
      </c>
      <c r="J843" s="3">
        <f t="shared" si="33"/>
        <v>1</v>
      </c>
    </row>
    <row r="844" spans="1:10" x14ac:dyDescent="0.3">
      <c r="A844" s="1" t="s">
        <v>1252</v>
      </c>
      <c r="C844" s="1" t="s">
        <v>3011</v>
      </c>
      <c r="D844">
        <v>833</v>
      </c>
      <c r="E844" t="s">
        <v>3575</v>
      </c>
      <c r="F844">
        <v>88</v>
      </c>
      <c r="G844">
        <v>0</v>
      </c>
      <c r="H844">
        <f t="shared" si="32"/>
        <v>376</v>
      </c>
      <c r="I844">
        <v>0</v>
      </c>
      <c r="J844" s="3">
        <f t="shared" si="33"/>
        <v>0</v>
      </c>
    </row>
    <row r="845" spans="1:10" x14ac:dyDescent="0.3">
      <c r="A845" s="1" t="str">
        <f>"X"&amp;B845</f>
        <v>XDL056</v>
      </c>
      <c r="B845" s="1" t="s">
        <v>496</v>
      </c>
      <c r="C845" s="1" t="s">
        <v>498</v>
      </c>
      <c r="D845">
        <v>834</v>
      </c>
      <c r="E845" t="s">
        <v>3577</v>
      </c>
      <c r="F845">
        <v>70</v>
      </c>
      <c r="G845">
        <v>0</v>
      </c>
      <c r="H845">
        <f t="shared" si="32"/>
        <v>58</v>
      </c>
      <c r="I845">
        <v>1</v>
      </c>
      <c r="J845" s="3">
        <f t="shared" si="33"/>
        <v>1</v>
      </c>
    </row>
    <row r="846" spans="1:10" x14ac:dyDescent="0.3">
      <c r="A846" s="1" t="s">
        <v>236</v>
      </c>
      <c r="C846" s="1" t="s">
        <v>2107</v>
      </c>
      <c r="D846">
        <v>835</v>
      </c>
      <c r="E846" t="s">
        <v>3575</v>
      </c>
      <c r="F846">
        <v>96</v>
      </c>
      <c r="G846">
        <v>0</v>
      </c>
      <c r="H846">
        <f t="shared" si="32"/>
        <v>546</v>
      </c>
      <c r="I846">
        <v>0</v>
      </c>
      <c r="J846" s="3">
        <f t="shared" si="33"/>
        <v>0</v>
      </c>
    </row>
    <row r="847" spans="1:10" x14ac:dyDescent="0.3">
      <c r="A847" s="1" t="s">
        <v>724</v>
      </c>
      <c r="C847" s="1" t="s">
        <v>2543</v>
      </c>
      <c r="D847">
        <v>836</v>
      </c>
      <c r="E847" t="s">
        <v>3575</v>
      </c>
      <c r="F847">
        <v>95</v>
      </c>
      <c r="G847">
        <v>0</v>
      </c>
      <c r="H847">
        <f t="shared" si="32"/>
        <v>2234</v>
      </c>
      <c r="I847">
        <v>0</v>
      </c>
      <c r="J847" s="3">
        <f t="shared" si="33"/>
        <v>0</v>
      </c>
    </row>
    <row r="848" spans="1:10" x14ac:dyDescent="0.3">
      <c r="A848" s="1" t="s">
        <v>420</v>
      </c>
      <c r="C848" s="1" t="s">
        <v>2272</v>
      </c>
      <c r="D848">
        <v>837</v>
      </c>
      <c r="E848" t="s">
        <v>3575</v>
      </c>
      <c r="F848">
        <v>94</v>
      </c>
      <c r="G848">
        <v>0</v>
      </c>
      <c r="H848">
        <f t="shared" si="32"/>
        <v>964</v>
      </c>
      <c r="I848">
        <v>0</v>
      </c>
      <c r="J848" s="3">
        <f t="shared" si="33"/>
        <v>0</v>
      </c>
    </row>
    <row r="849" spans="1:10" x14ac:dyDescent="0.3">
      <c r="A849" s="1" t="s">
        <v>372</v>
      </c>
      <c r="C849" s="1" t="s">
        <v>2227</v>
      </c>
      <c r="D849">
        <v>838</v>
      </c>
      <c r="E849" t="s">
        <v>3575</v>
      </c>
      <c r="F849">
        <v>96</v>
      </c>
      <c r="G849">
        <v>0</v>
      </c>
      <c r="H849">
        <f t="shared" si="32"/>
        <v>2007</v>
      </c>
      <c r="I849">
        <v>0</v>
      </c>
      <c r="J849" s="3">
        <f t="shared" si="33"/>
        <v>0</v>
      </c>
    </row>
    <row r="850" spans="1:10" x14ac:dyDescent="0.3">
      <c r="A850" s="1" t="s">
        <v>644</v>
      </c>
      <c r="C850" s="1" t="s">
        <v>2474</v>
      </c>
      <c r="D850">
        <v>839</v>
      </c>
      <c r="E850" t="s">
        <v>3575</v>
      </c>
      <c r="F850">
        <v>92</v>
      </c>
      <c r="G850">
        <v>0</v>
      </c>
      <c r="H850">
        <f t="shared" si="32"/>
        <v>482</v>
      </c>
      <c r="I850">
        <v>0</v>
      </c>
      <c r="J850" s="3">
        <f t="shared" si="33"/>
        <v>0</v>
      </c>
    </row>
    <row r="851" spans="1:10" x14ac:dyDescent="0.3">
      <c r="A851" s="1" t="str">
        <f>"X"&amp;B851</f>
        <v>XDL177</v>
      </c>
      <c r="B851" s="1" t="s">
        <v>1559</v>
      </c>
      <c r="C851" s="1" t="s">
        <v>1564</v>
      </c>
      <c r="D851">
        <v>840</v>
      </c>
      <c r="E851" t="s">
        <v>3577</v>
      </c>
      <c r="F851">
        <v>88</v>
      </c>
      <c r="G851">
        <v>0</v>
      </c>
      <c r="H851">
        <f t="shared" si="32"/>
        <v>2271</v>
      </c>
      <c r="I851">
        <v>1</v>
      </c>
      <c r="J851" s="3">
        <f t="shared" si="33"/>
        <v>1</v>
      </c>
    </row>
    <row r="852" spans="1:10" x14ac:dyDescent="0.3">
      <c r="A852" s="1" t="s">
        <v>1290</v>
      </c>
      <c r="C852" s="1" t="s">
        <v>3043</v>
      </c>
      <c r="D852">
        <v>841</v>
      </c>
      <c r="E852" t="s">
        <v>3575</v>
      </c>
      <c r="F852">
        <v>90</v>
      </c>
      <c r="G852">
        <v>0</v>
      </c>
      <c r="H852">
        <f t="shared" si="32"/>
        <v>3298</v>
      </c>
      <c r="I852">
        <v>0</v>
      </c>
      <c r="J852" s="3">
        <f t="shared" si="33"/>
        <v>0</v>
      </c>
    </row>
    <row r="853" spans="1:10" x14ac:dyDescent="0.3">
      <c r="A853" s="1" t="str">
        <f>"X"&amp;B853</f>
        <v>XDL038</v>
      </c>
      <c r="B853" s="1" t="s">
        <v>332</v>
      </c>
      <c r="C853" s="1" t="s">
        <v>345</v>
      </c>
      <c r="D853">
        <v>842</v>
      </c>
      <c r="E853" t="s">
        <v>3577</v>
      </c>
      <c r="F853">
        <v>75</v>
      </c>
      <c r="G853">
        <v>0</v>
      </c>
      <c r="H853">
        <f t="shared" si="32"/>
        <v>535</v>
      </c>
      <c r="I853">
        <v>1</v>
      </c>
      <c r="J853" s="3">
        <f t="shared" si="33"/>
        <v>1</v>
      </c>
    </row>
    <row r="854" spans="1:10" x14ac:dyDescent="0.3">
      <c r="A854" s="1" t="s">
        <v>521</v>
      </c>
      <c r="C854" s="1" t="s">
        <v>2360</v>
      </c>
      <c r="D854">
        <v>843</v>
      </c>
      <c r="E854" t="s">
        <v>3575</v>
      </c>
      <c r="F854">
        <v>90</v>
      </c>
      <c r="G854">
        <v>0</v>
      </c>
      <c r="H854">
        <f t="shared" si="32"/>
        <v>226</v>
      </c>
      <c r="I854">
        <v>0</v>
      </c>
      <c r="J854" s="3">
        <f t="shared" si="33"/>
        <v>0</v>
      </c>
    </row>
    <row r="855" spans="1:10" x14ac:dyDescent="0.3">
      <c r="A855" s="1" t="str">
        <f>"X"&amp;B855</f>
        <v>XDL040</v>
      </c>
      <c r="B855" s="1" t="s">
        <v>353</v>
      </c>
      <c r="C855" s="1" t="s">
        <v>360</v>
      </c>
      <c r="D855">
        <v>844</v>
      </c>
      <c r="E855" t="s">
        <v>3577</v>
      </c>
      <c r="F855">
        <v>88</v>
      </c>
      <c r="G855">
        <v>0</v>
      </c>
      <c r="H855">
        <f t="shared" si="32"/>
        <v>1168</v>
      </c>
      <c r="I855">
        <v>1</v>
      </c>
      <c r="J855" s="3">
        <f t="shared" si="33"/>
        <v>1</v>
      </c>
    </row>
    <row r="856" spans="1:10" x14ac:dyDescent="0.3">
      <c r="A856" s="1" t="s">
        <v>1004</v>
      </c>
      <c r="C856" s="1" t="s">
        <v>2795</v>
      </c>
      <c r="D856">
        <v>845</v>
      </c>
      <c r="E856" t="s">
        <v>3575</v>
      </c>
      <c r="F856">
        <v>75</v>
      </c>
      <c r="G856">
        <v>0</v>
      </c>
      <c r="H856">
        <f t="shared" si="32"/>
        <v>82</v>
      </c>
      <c r="I856">
        <v>0</v>
      </c>
      <c r="J856" s="3">
        <f t="shared" si="33"/>
        <v>0</v>
      </c>
    </row>
    <row r="857" spans="1:10" x14ac:dyDescent="0.3">
      <c r="A857" s="1" t="s">
        <v>1369</v>
      </c>
      <c r="C857" s="1" t="s">
        <v>3109</v>
      </c>
      <c r="D857">
        <v>846</v>
      </c>
      <c r="E857" t="s">
        <v>3575</v>
      </c>
      <c r="F857">
        <v>90</v>
      </c>
      <c r="G857">
        <v>0</v>
      </c>
      <c r="H857">
        <f t="shared" si="32"/>
        <v>512</v>
      </c>
      <c r="I857">
        <v>0</v>
      </c>
      <c r="J857" s="3">
        <f t="shared" si="33"/>
        <v>0</v>
      </c>
    </row>
    <row r="858" spans="1:10" x14ac:dyDescent="0.3">
      <c r="A858" s="1" t="str">
        <f>"X"&amp;B858</f>
        <v>XDL083</v>
      </c>
      <c r="B858" s="1" t="s">
        <v>782</v>
      </c>
      <c r="C858" s="1" t="s">
        <v>789</v>
      </c>
      <c r="D858">
        <v>847</v>
      </c>
      <c r="E858" t="s">
        <v>3577</v>
      </c>
      <c r="F858">
        <v>70</v>
      </c>
      <c r="G858">
        <v>0</v>
      </c>
      <c r="H858">
        <f t="shared" si="32"/>
        <v>127</v>
      </c>
      <c r="I858">
        <v>1</v>
      </c>
      <c r="J858" s="3">
        <f t="shared" si="33"/>
        <v>1</v>
      </c>
    </row>
    <row r="859" spans="1:10" x14ac:dyDescent="0.3">
      <c r="A859" s="1" t="s">
        <v>604</v>
      </c>
      <c r="C859" s="1" t="s">
        <v>2442</v>
      </c>
      <c r="D859">
        <v>848</v>
      </c>
      <c r="E859" t="s">
        <v>3575</v>
      </c>
      <c r="F859">
        <v>92</v>
      </c>
      <c r="G859">
        <v>0</v>
      </c>
      <c r="H859">
        <f t="shared" si="32"/>
        <v>542</v>
      </c>
      <c r="I859">
        <v>0</v>
      </c>
      <c r="J859" s="3">
        <f t="shared" si="33"/>
        <v>0</v>
      </c>
    </row>
    <row r="860" spans="1:10" x14ac:dyDescent="0.3">
      <c r="A860" s="1" t="str">
        <f>"X"&amp;B860</f>
        <v>XDL053</v>
      </c>
      <c r="B860" s="1" t="s">
        <v>459</v>
      </c>
      <c r="C860" s="1" t="s">
        <v>472</v>
      </c>
      <c r="D860">
        <v>849</v>
      </c>
      <c r="E860" t="s">
        <v>3577</v>
      </c>
      <c r="F860">
        <v>95</v>
      </c>
      <c r="G860">
        <v>0</v>
      </c>
      <c r="H860">
        <f t="shared" si="32"/>
        <v>3601</v>
      </c>
      <c r="I860">
        <v>1</v>
      </c>
      <c r="J860" s="3">
        <f t="shared" si="33"/>
        <v>1</v>
      </c>
    </row>
    <row r="861" spans="1:10" x14ac:dyDescent="0.3">
      <c r="A861" s="1" t="s">
        <v>724</v>
      </c>
      <c r="C861" s="1" t="s">
        <v>2547</v>
      </c>
      <c r="D861">
        <v>850</v>
      </c>
      <c r="E861" t="s">
        <v>3575</v>
      </c>
      <c r="F861">
        <v>88</v>
      </c>
      <c r="G861">
        <v>0</v>
      </c>
      <c r="H861">
        <f t="shared" si="32"/>
        <v>1937</v>
      </c>
      <c r="I861">
        <v>0</v>
      </c>
      <c r="J861" s="3">
        <f t="shared" si="33"/>
        <v>0</v>
      </c>
    </row>
    <row r="862" spans="1:10" x14ac:dyDescent="0.3">
      <c r="A862" s="1" t="str">
        <f>"X"&amp;B862</f>
        <v>XDL123</v>
      </c>
      <c r="B862" s="1" t="s">
        <v>1112</v>
      </c>
      <c r="C862" s="1" t="s">
        <v>1117</v>
      </c>
      <c r="D862">
        <v>851</v>
      </c>
      <c r="E862" t="s">
        <v>3577</v>
      </c>
      <c r="F862">
        <v>92</v>
      </c>
      <c r="G862">
        <v>0</v>
      </c>
      <c r="H862">
        <f t="shared" si="32"/>
        <v>811</v>
      </c>
      <c r="I862">
        <v>1</v>
      </c>
      <c r="J862" s="3">
        <f t="shared" si="33"/>
        <v>1</v>
      </c>
    </row>
    <row r="863" spans="1:10" x14ac:dyDescent="0.3">
      <c r="A863" s="1" t="str">
        <f>"X"&amp;B863</f>
        <v>XDL121</v>
      </c>
      <c r="B863" s="1" t="s">
        <v>1089</v>
      </c>
      <c r="C863" s="1" t="s">
        <v>1098</v>
      </c>
      <c r="D863">
        <v>852</v>
      </c>
      <c r="E863" t="s">
        <v>3577</v>
      </c>
      <c r="F863">
        <v>85</v>
      </c>
      <c r="G863">
        <v>0</v>
      </c>
      <c r="H863">
        <f t="shared" si="32"/>
        <v>105</v>
      </c>
      <c r="I863">
        <v>1</v>
      </c>
      <c r="J863" s="3">
        <f t="shared" si="33"/>
        <v>1</v>
      </c>
    </row>
    <row r="864" spans="1:10" x14ac:dyDescent="0.3">
      <c r="A864" s="1" t="str">
        <f>"X"&amp;B864</f>
        <v>XDL145</v>
      </c>
      <c r="B864" s="1" t="s">
        <v>1269</v>
      </c>
      <c r="C864" s="1" t="s">
        <v>1271</v>
      </c>
      <c r="D864">
        <v>853</v>
      </c>
      <c r="E864" t="s">
        <v>3577</v>
      </c>
      <c r="F864">
        <v>72</v>
      </c>
      <c r="G864">
        <v>0</v>
      </c>
      <c r="H864">
        <f t="shared" si="32"/>
        <v>949</v>
      </c>
      <c r="I864">
        <v>1</v>
      </c>
      <c r="J864" s="3">
        <f t="shared" si="33"/>
        <v>1</v>
      </c>
    </row>
    <row r="865" spans="1:10" x14ac:dyDescent="0.3">
      <c r="A865" s="1" t="s">
        <v>766</v>
      </c>
      <c r="C865" s="1" t="s">
        <v>2591</v>
      </c>
      <c r="D865">
        <v>854</v>
      </c>
      <c r="E865" t="s">
        <v>3575</v>
      </c>
      <c r="F865">
        <v>95</v>
      </c>
      <c r="G865">
        <v>0</v>
      </c>
      <c r="H865">
        <f t="shared" si="32"/>
        <v>1529</v>
      </c>
      <c r="I865">
        <v>0</v>
      </c>
      <c r="J865" s="3">
        <f t="shared" si="33"/>
        <v>0</v>
      </c>
    </row>
    <row r="866" spans="1:10" x14ac:dyDescent="0.3">
      <c r="A866" s="1" t="s">
        <v>1211</v>
      </c>
      <c r="C866" s="1" t="s">
        <v>2975</v>
      </c>
      <c r="D866">
        <v>855</v>
      </c>
      <c r="E866" t="s">
        <v>3575</v>
      </c>
      <c r="F866">
        <v>85</v>
      </c>
      <c r="G866">
        <v>0</v>
      </c>
      <c r="H866">
        <f t="shared" si="32"/>
        <v>144</v>
      </c>
      <c r="I866">
        <v>0</v>
      </c>
      <c r="J866" s="3">
        <f t="shared" si="33"/>
        <v>0</v>
      </c>
    </row>
    <row r="867" spans="1:10" x14ac:dyDescent="0.3">
      <c r="A867" s="1" t="str">
        <f>"X"&amp;B867</f>
        <v>XDL148</v>
      </c>
      <c r="B867" s="1" t="s">
        <v>1300</v>
      </c>
      <c r="C867" s="1" t="s">
        <v>1302</v>
      </c>
      <c r="D867">
        <v>856</v>
      </c>
      <c r="E867" t="s">
        <v>3577</v>
      </c>
      <c r="F867">
        <v>72</v>
      </c>
      <c r="G867">
        <v>0</v>
      </c>
      <c r="H867">
        <f t="shared" si="32"/>
        <v>185</v>
      </c>
      <c r="I867">
        <v>1</v>
      </c>
      <c r="J867" s="3">
        <f t="shared" si="33"/>
        <v>1</v>
      </c>
    </row>
    <row r="868" spans="1:10" x14ac:dyDescent="0.3">
      <c r="A868" s="1" t="str">
        <f>"X"&amp;B868</f>
        <v>XDL197</v>
      </c>
      <c r="B868" s="1" t="s">
        <v>1706</v>
      </c>
      <c r="C868" s="1" t="s">
        <v>1709</v>
      </c>
      <c r="D868">
        <v>857</v>
      </c>
      <c r="E868" t="s">
        <v>3577</v>
      </c>
      <c r="F868">
        <v>72</v>
      </c>
      <c r="G868">
        <v>0</v>
      </c>
      <c r="H868">
        <f t="shared" si="32"/>
        <v>331</v>
      </c>
      <c r="I868">
        <v>1</v>
      </c>
      <c r="J868" s="3">
        <f t="shared" si="33"/>
        <v>1</v>
      </c>
    </row>
    <row r="869" spans="1:10" x14ac:dyDescent="0.3">
      <c r="A869" s="1" t="str">
        <f>"X"&amp;B869</f>
        <v>XDL067</v>
      </c>
      <c r="B869" s="1" t="s">
        <v>623</v>
      </c>
      <c r="C869" s="1" t="s">
        <v>632</v>
      </c>
      <c r="D869">
        <v>858</v>
      </c>
      <c r="E869" t="s">
        <v>3577</v>
      </c>
      <c r="F869">
        <v>65</v>
      </c>
      <c r="G869">
        <v>0</v>
      </c>
      <c r="H869">
        <f t="shared" si="32"/>
        <v>37</v>
      </c>
      <c r="I869">
        <v>1</v>
      </c>
      <c r="J869" s="3">
        <f t="shared" si="33"/>
        <v>1</v>
      </c>
    </row>
    <row r="870" spans="1:10" x14ac:dyDescent="0.3">
      <c r="A870" s="1" t="s">
        <v>1335</v>
      </c>
      <c r="C870" s="1" t="s">
        <v>3086</v>
      </c>
      <c r="D870">
        <v>859</v>
      </c>
      <c r="E870" t="s">
        <v>3575</v>
      </c>
      <c r="F870">
        <v>88</v>
      </c>
      <c r="G870">
        <v>0</v>
      </c>
      <c r="H870">
        <f t="shared" si="32"/>
        <v>165</v>
      </c>
      <c r="I870">
        <v>0</v>
      </c>
      <c r="J870" s="3">
        <f t="shared" si="33"/>
        <v>0</v>
      </c>
    </row>
    <row r="871" spans="1:10" x14ac:dyDescent="0.3">
      <c r="A871" s="1" t="str">
        <f>"X"&amp;B871</f>
        <v>XDL211</v>
      </c>
      <c r="B871" s="1" t="s">
        <v>1820</v>
      </c>
      <c r="C871" s="1" t="s">
        <v>1821</v>
      </c>
      <c r="D871">
        <v>860</v>
      </c>
      <c r="E871" t="s">
        <v>3577</v>
      </c>
      <c r="F871">
        <v>82</v>
      </c>
      <c r="G871">
        <v>0</v>
      </c>
      <c r="H871">
        <f t="shared" si="32"/>
        <v>435</v>
      </c>
      <c r="I871">
        <v>1</v>
      </c>
      <c r="J871" s="3">
        <f t="shared" si="33"/>
        <v>1</v>
      </c>
    </row>
    <row r="872" spans="1:10" x14ac:dyDescent="0.3">
      <c r="A872" s="1" t="s">
        <v>1514</v>
      </c>
      <c r="C872" s="1" t="s">
        <v>3242</v>
      </c>
      <c r="D872">
        <v>861</v>
      </c>
      <c r="E872" t="s">
        <v>3575</v>
      </c>
      <c r="F872">
        <v>92</v>
      </c>
      <c r="G872">
        <v>0</v>
      </c>
      <c r="H872">
        <f t="shared" si="32"/>
        <v>1157</v>
      </c>
      <c r="I872">
        <v>0</v>
      </c>
      <c r="J872" s="3">
        <f t="shared" si="33"/>
        <v>0</v>
      </c>
    </row>
    <row r="873" spans="1:10" x14ac:dyDescent="0.3">
      <c r="A873" s="1" t="s">
        <v>26</v>
      </c>
      <c r="C873" s="1" t="s">
        <v>1916</v>
      </c>
      <c r="D873">
        <v>862</v>
      </c>
      <c r="E873" t="s">
        <v>3575</v>
      </c>
      <c r="F873">
        <v>92</v>
      </c>
      <c r="G873">
        <v>0</v>
      </c>
      <c r="H873">
        <f t="shared" si="32"/>
        <v>254</v>
      </c>
      <c r="I873">
        <v>0</v>
      </c>
      <c r="J873" s="3">
        <f t="shared" si="33"/>
        <v>0</v>
      </c>
    </row>
    <row r="874" spans="1:10" x14ac:dyDescent="0.3">
      <c r="A874" s="1" t="s">
        <v>911</v>
      </c>
      <c r="C874" s="1" t="s">
        <v>2708</v>
      </c>
      <c r="D874">
        <v>863</v>
      </c>
      <c r="E874" t="s">
        <v>3575</v>
      </c>
      <c r="F874">
        <v>92</v>
      </c>
      <c r="G874">
        <v>0</v>
      </c>
      <c r="H874">
        <f t="shared" si="32"/>
        <v>306</v>
      </c>
      <c r="I874">
        <v>0</v>
      </c>
      <c r="J874" s="3">
        <f t="shared" si="33"/>
        <v>0</v>
      </c>
    </row>
    <row r="875" spans="1:10" x14ac:dyDescent="0.3">
      <c r="A875" s="1" t="s">
        <v>680</v>
      </c>
      <c r="C875" s="1" t="s">
        <v>2503</v>
      </c>
      <c r="D875">
        <v>864</v>
      </c>
      <c r="E875" t="s">
        <v>3575</v>
      </c>
      <c r="F875">
        <v>90</v>
      </c>
      <c r="G875">
        <v>0</v>
      </c>
      <c r="H875">
        <f t="shared" si="32"/>
        <v>842</v>
      </c>
      <c r="I875">
        <v>0</v>
      </c>
      <c r="J875" s="3">
        <f t="shared" si="33"/>
        <v>0</v>
      </c>
    </row>
    <row r="876" spans="1:10" x14ac:dyDescent="0.3">
      <c r="A876" s="1" t="str">
        <f>"X"&amp;B876</f>
        <v>XDL091</v>
      </c>
      <c r="B876" s="1" t="s">
        <v>848</v>
      </c>
      <c r="C876" s="1" t="s">
        <v>851</v>
      </c>
      <c r="D876">
        <v>865</v>
      </c>
      <c r="E876" t="s">
        <v>3577</v>
      </c>
      <c r="F876">
        <v>72</v>
      </c>
      <c r="G876">
        <v>0</v>
      </c>
      <c r="H876">
        <f t="shared" si="32"/>
        <v>435</v>
      </c>
      <c r="I876">
        <v>1</v>
      </c>
      <c r="J876" s="3">
        <f t="shared" si="33"/>
        <v>1</v>
      </c>
    </row>
    <row r="877" spans="1:10" x14ac:dyDescent="0.3">
      <c r="A877" s="1" t="str">
        <f>"X"&amp;B877</f>
        <v>XDL205</v>
      </c>
      <c r="B877" s="1" t="s">
        <v>1768</v>
      </c>
      <c r="C877" s="1" t="s">
        <v>1776</v>
      </c>
      <c r="D877">
        <v>866</v>
      </c>
      <c r="E877" t="s">
        <v>3577</v>
      </c>
      <c r="F877">
        <v>85</v>
      </c>
      <c r="G877">
        <v>0</v>
      </c>
      <c r="H877">
        <f t="shared" si="32"/>
        <v>1247</v>
      </c>
      <c r="I877">
        <v>1</v>
      </c>
      <c r="J877" s="3">
        <f t="shared" si="33"/>
        <v>1</v>
      </c>
    </row>
    <row r="878" spans="1:10" x14ac:dyDescent="0.3">
      <c r="A878" s="1" t="s">
        <v>1055</v>
      </c>
      <c r="C878" s="1" t="s">
        <v>2833</v>
      </c>
      <c r="D878">
        <v>867</v>
      </c>
      <c r="E878" t="s">
        <v>3575</v>
      </c>
      <c r="F878">
        <v>90</v>
      </c>
      <c r="G878">
        <v>0</v>
      </c>
      <c r="H878">
        <f t="shared" si="32"/>
        <v>337</v>
      </c>
      <c r="I878">
        <v>0</v>
      </c>
      <c r="J878" s="3">
        <f t="shared" si="33"/>
        <v>0</v>
      </c>
    </row>
    <row r="879" spans="1:10" x14ac:dyDescent="0.3">
      <c r="A879" s="1" t="str">
        <f>"X"&amp;B879</f>
        <v>XDL067</v>
      </c>
      <c r="B879" s="1" t="s">
        <v>623</v>
      </c>
      <c r="C879" s="1" t="s">
        <v>630</v>
      </c>
      <c r="D879">
        <v>868</v>
      </c>
      <c r="E879" t="s">
        <v>3577</v>
      </c>
      <c r="F879">
        <v>88</v>
      </c>
      <c r="G879">
        <v>0</v>
      </c>
      <c r="H879">
        <f t="shared" si="32"/>
        <v>1904</v>
      </c>
      <c r="I879">
        <v>1</v>
      </c>
      <c r="J879" s="3">
        <f t="shared" si="33"/>
        <v>1</v>
      </c>
    </row>
    <row r="880" spans="1:10" x14ac:dyDescent="0.3">
      <c r="A880" s="1" t="str">
        <f>"X"&amp;B880</f>
        <v>XDL194</v>
      </c>
      <c r="B880" s="1" t="s">
        <v>1677</v>
      </c>
      <c r="C880" s="1" t="s">
        <v>1678</v>
      </c>
      <c r="D880">
        <v>869</v>
      </c>
      <c r="E880" t="s">
        <v>3577</v>
      </c>
      <c r="F880">
        <v>72</v>
      </c>
      <c r="G880">
        <v>0</v>
      </c>
      <c r="H880">
        <f t="shared" si="32"/>
        <v>1131</v>
      </c>
      <c r="I880">
        <v>1</v>
      </c>
      <c r="J880" s="3">
        <f t="shared" si="33"/>
        <v>1</v>
      </c>
    </row>
    <row r="881" spans="1:10" x14ac:dyDescent="0.3">
      <c r="A881" s="1" t="s">
        <v>191</v>
      </c>
      <c r="C881" s="1" t="s">
        <v>2066</v>
      </c>
      <c r="D881">
        <v>870</v>
      </c>
      <c r="E881" t="s">
        <v>3575</v>
      </c>
      <c r="F881">
        <v>92</v>
      </c>
      <c r="G881">
        <v>0</v>
      </c>
      <c r="H881">
        <f t="shared" si="32"/>
        <v>537</v>
      </c>
      <c r="I881">
        <v>0</v>
      </c>
      <c r="J881" s="3">
        <f t="shared" si="33"/>
        <v>0</v>
      </c>
    </row>
    <row r="882" spans="1:10" x14ac:dyDescent="0.3">
      <c r="A882" s="1" t="str">
        <f>"X"&amp;B882</f>
        <v>XDL175</v>
      </c>
      <c r="B882" s="1" t="s">
        <v>1537</v>
      </c>
      <c r="C882" s="1" t="s">
        <v>1548</v>
      </c>
      <c r="D882">
        <v>871</v>
      </c>
      <c r="E882" t="s">
        <v>3577</v>
      </c>
      <c r="F882">
        <v>72</v>
      </c>
      <c r="G882">
        <v>0</v>
      </c>
      <c r="H882">
        <f t="shared" si="32"/>
        <v>263</v>
      </c>
      <c r="I882">
        <v>1</v>
      </c>
      <c r="J882" s="3">
        <f t="shared" si="33"/>
        <v>1</v>
      </c>
    </row>
    <row r="883" spans="1:10" x14ac:dyDescent="0.3">
      <c r="A883" s="1" t="str">
        <f>"X"&amp;B883</f>
        <v>XDL164</v>
      </c>
      <c r="B883" s="1" t="s">
        <v>1425</v>
      </c>
      <c r="C883" s="1" t="s">
        <v>1429</v>
      </c>
      <c r="D883">
        <v>872</v>
      </c>
      <c r="E883" t="s">
        <v>3577</v>
      </c>
      <c r="F883">
        <v>82</v>
      </c>
      <c r="G883">
        <v>0</v>
      </c>
      <c r="H883">
        <f t="shared" si="32"/>
        <v>46</v>
      </c>
      <c r="I883">
        <v>1</v>
      </c>
      <c r="J883" s="3">
        <f t="shared" si="33"/>
        <v>1</v>
      </c>
    </row>
    <row r="884" spans="1:10" x14ac:dyDescent="0.3">
      <c r="A884" s="1" t="s">
        <v>1211</v>
      </c>
      <c r="C884" s="1" t="s">
        <v>2969</v>
      </c>
      <c r="D884">
        <v>873</v>
      </c>
      <c r="E884" t="s">
        <v>3575</v>
      </c>
      <c r="F884">
        <v>85</v>
      </c>
      <c r="G884">
        <v>0</v>
      </c>
      <c r="H884">
        <f t="shared" si="32"/>
        <v>155</v>
      </c>
      <c r="I884">
        <v>0</v>
      </c>
      <c r="J884" s="3">
        <f t="shared" si="33"/>
        <v>0</v>
      </c>
    </row>
    <row r="885" spans="1:10" x14ac:dyDescent="0.3">
      <c r="A885" s="1" t="str">
        <f>"X"&amp;B885</f>
        <v>XDL045</v>
      </c>
      <c r="B885" s="1" t="s">
        <v>394</v>
      </c>
      <c r="C885" s="1" t="s">
        <v>396</v>
      </c>
      <c r="D885">
        <v>875</v>
      </c>
      <c r="E885" t="s">
        <v>3577</v>
      </c>
      <c r="F885">
        <v>88</v>
      </c>
      <c r="G885">
        <v>0</v>
      </c>
      <c r="H885">
        <f t="shared" si="32"/>
        <v>404</v>
      </c>
      <c r="I885">
        <v>1</v>
      </c>
      <c r="J885" s="3">
        <f t="shared" si="33"/>
        <v>1</v>
      </c>
    </row>
    <row r="886" spans="1:10" x14ac:dyDescent="0.3">
      <c r="A886" s="1" t="str">
        <f>"X"&amp;B886</f>
        <v>XDL103</v>
      </c>
      <c r="B886" s="1" t="s">
        <v>933</v>
      </c>
      <c r="C886" s="1" t="s">
        <v>941</v>
      </c>
      <c r="D886">
        <v>876</v>
      </c>
      <c r="E886" t="s">
        <v>3577</v>
      </c>
      <c r="F886">
        <v>82</v>
      </c>
      <c r="G886">
        <v>0</v>
      </c>
      <c r="H886">
        <f t="shared" si="32"/>
        <v>992</v>
      </c>
      <c r="I886">
        <v>1</v>
      </c>
      <c r="J886" s="3">
        <f t="shared" si="33"/>
        <v>1</v>
      </c>
    </row>
    <row r="887" spans="1:10" x14ac:dyDescent="0.3">
      <c r="A887" s="1" t="s">
        <v>1369</v>
      </c>
      <c r="C887" s="1" t="s">
        <v>3106</v>
      </c>
      <c r="D887">
        <v>877</v>
      </c>
      <c r="E887" t="s">
        <v>3575</v>
      </c>
      <c r="F887">
        <v>94</v>
      </c>
      <c r="G887">
        <v>0</v>
      </c>
      <c r="H887">
        <f t="shared" si="32"/>
        <v>897</v>
      </c>
      <c r="I887">
        <v>0</v>
      </c>
      <c r="J887" s="3">
        <f t="shared" si="33"/>
        <v>0</v>
      </c>
    </row>
    <row r="888" spans="1:10" x14ac:dyDescent="0.3">
      <c r="A888" s="1" t="s">
        <v>1523</v>
      </c>
      <c r="C888" s="1" t="s">
        <v>3251</v>
      </c>
      <c r="D888">
        <v>878</v>
      </c>
      <c r="E888" t="s">
        <v>3575</v>
      </c>
      <c r="F888">
        <v>90</v>
      </c>
      <c r="G888">
        <v>0</v>
      </c>
      <c r="H888">
        <f t="shared" si="32"/>
        <v>260</v>
      </c>
      <c r="I888">
        <v>0</v>
      </c>
      <c r="J888" s="3">
        <f t="shared" si="33"/>
        <v>0</v>
      </c>
    </row>
    <row r="889" spans="1:10" x14ac:dyDescent="0.3">
      <c r="A889" s="1" t="s">
        <v>982</v>
      </c>
      <c r="C889" s="1" t="s">
        <v>2772</v>
      </c>
      <c r="D889">
        <v>879</v>
      </c>
      <c r="E889" t="s">
        <v>3575</v>
      </c>
      <c r="F889">
        <v>93</v>
      </c>
      <c r="G889">
        <v>0</v>
      </c>
      <c r="H889">
        <f t="shared" si="32"/>
        <v>1787</v>
      </c>
      <c r="I889">
        <v>0</v>
      </c>
      <c r="J889" s="3">
        <f t="shared" si="33"/>
        <v>0</v>
      </c>
    </row>
    <row r="890" spans="1:10" x14ac:dyDescent="0.3">
      <c r="A890" s="1" t="s">
        <v>972</v>
      </c>
      <c r="C890" s="1" t="s">
        <v>2759</v>
      </c>
      <c r="D890">
        <v>880</v>
      </c>
      <c r="E890" t="s">
        <v>3575</v>
      </c>
      <c r="F890">
        <v>85</v>
      </c>
      <c r="G890">
        <v>0</v>
      </c>
      <c r="H890">
        <f t="shared" si="32"/>
        <v>320</v>
      </c>
      <c r="I890">
        <v>0</v>
      </c>
      <c r="J890" s="3">
        <f t="shared" si="33"/>
        <v>0</v>
      </c>
    </row>
    <row r="891" spans="1:10" x14ac:dyDescent="0.3">
      <c r="A891" s="1" t="s">
        <v>1102</v>
      </c>
      <c r="C891" s="1" t="s">
        <v>2878</v>
      </c>
      <c r="D891">
        <v>882</v>
      </c>
      <c r="E891" t="s">
        <v>3575</v>
      </c>
      <c r="F891">
        <v>93</v>
      </c>
      <c r="G891">
        <v>0</v>
      </c>
      <c r="H891">
        <f t="shared" si="32"/>
        <v>945</v>
      </c>
      <c r="I891">
        <v>0</v>
      </c>
      <c r="J891" s="3">
        <f t="shared" si="33"/>
        <v>0</v>
      </c>
    </row>
    <row r="892" spans="1:10" x14ac:dyDescent="0.3">
      <c r="A892" s="1" t="s">
        <v>1432</v>
      </c>
      <c r="C892" s="1" t="s">
        <v>3165</v>
      </c>
      <c r="D892">
        <v>883</v>
      </c>
      <c r="E892" t="s">
        <v>3575</v>
      </c>
      <c r="F892">
        <v>85</v>
      </c>
      <c r="G892">
        <v>0</v>
      </c>
      <c r="H892">
        <f t="shared" si="32"/>
        <v>183</v>
      </c>
      <c r="I892">
        <v>0</v>
      </c>
      <c r="J892" s="3">
        <f t="shared" si="33"/>
        <v>0</v>
      </c>
    </row>
    <row r="893" spans="1:10" x14ac:dyDescent="0.3">
      <c r="A893" s="1" t="s">
        <v>1712</v>
      </c>
      <c r="C893" s="1" t="s">
        <v>3417</v>
      </c>
      <c r="D893">
        <v>884</v>
      </c>
      <c r="E893" t="s">
        <v>3575</v>
      </c>
      <c r="F893">
        <v>95</v>
      </c>
      <c r="G893">
        <v>0</v>
      </c>
      <c r="H893">
        <f t="shared" si="32"/>
        <v>268</v>
      </c>
      <c r="I893">
        <v>0</v>
      </c>
      <c r="J893" s="3">
        <f t="shared" si="33"/>
        <v>0</v>
      </c>
    </row>
    <row r="894" spans="1:10" x14ac:dyDescent="0.3">
      <c r="A894" s="1" t="s">
        <v>1229</v>
      </c>
      <c r="C894" s="1" t="s">
        <v>2988</v>
      </c>
      <c r="D894">
        <v>885</v>
      </c>
      <c r="E894" t="s">
        <v>3575</v>
      </c>
      <c r="F894">
        <v>95</v>
      </c>
      <c r="G894">
        <v>0</v>
      </c>
      <c r="H894">
        <f t="shared" si="32"/>
        <v>590</v>
      </c>
      <c r="I894">
        <v>0</v>
      </c>
      <c r="J894" s="3">
        <f t="shared" si="33"/>
        <v>0</v>
      </c>
    </row>
    <row r="895" spans="1:10" x14ac:dyDescent="0.3">
      <c r="A895" s="1" t="s">
        <v>1323</v>
      </c>
      <c r="C895" s="1" t="s">
        <v>3067</v>
      </c>
      <c r="D895">
        <v>886</v>
      </c>
      <c r="E895" t="s">
        <v>3575</v>
      </c>
      <c r="F895">
        <v>92</v>
      </c>
      <c r="G895">
        <v>0</v>
      </c>
      <c r="H895">
        <f t="shared" si="32"/>
        <v>398</v>
      </c>
      <c r="I895">
        <v>0</v>
      </c>
      <c r="J895" s="3">
        <f t="shared" si="33"/>
        <v>0</v>
      </c>
    </row>
    <row r="896" spans="1:10" x14ac:dyDescent="0.3">
      <c r="A896" s="1" t="s">
        <v>680</v>
      </c>
      <c r="C896" s="1" t="s">
        <v>2504</v>
      </c>
      <c r="D896">
        <v>887</v>
      </c>
      <c r="E896" t="s">
        <v>3575</v>
      </c>
      <c r="F896">
        <v>88</v>
      </c>
      <c r="G896">
        <v>0</v>
      </c>
      <c r="H896">
        <f t="shared" si="32"/>
        <v>268</v>
      </c>
      <c r="I896">
        <v>0</v>
      </c>
      <c r="J896" s="3">
        <f t="shared" si="33"/>
        <v>0</v>
      </c>
    </row>
    <row r="897" spans="1:10" x14ac:dyDescent="0.3">
      <c r="A897" s="1" t="s">
        <v>1290</v>
      </c>
      <c r="C897" s="1" t="s">
        <v>3039</v>
      </c>
      <c r="D897">
        <v>888</v>
      </c>
      <c r="E897" t="s">
        <v>3575</v>
      </c>
      <c r="F897">
        <v>95</v>
      </c>
      <c r="G897">
        <v>0</v>
      </c>
      <c r="H897">
        <f t="shared" si="32"/>
        <v>1853</v>
      </c>
      <c r="I897">
        <v>0</v>
      </c>
      <c r="J897" s="3">
        <f t="shared" si="33"/>
        <v>0</v>
      </c>
    </row>
    <row r="898" spans="1:10" x14ac:dyDescent="0.3">
      <c r="A898" s="1" t="s">
        <v>889</v>
      </c>
      <c r="C898" s="1" t="s">
        <v>2693</v>
      </c>
      <c r="D898">
        <v>889</v>
      </c>
      <c r="E898" t="s">
        <v>3575</v>
      </c>
      <c r="F898">
        <v>90</v>
      </c>
      <c r="G898">
        <v>0</v>
      </c>
      <c r="H898">
        <f t="shared" ref="H898:H961" si="34">LEN(C898)</f>
        <v>1199</v>
      </c>
      <c r="I898">
        <v>0</v>
      </c>
      <c r="J898" s="3">
        <f t="shared" si="33"/>
        <v>0</v>
      </c>
    </row>
    <row r="899" spans="1:10" x14ac:dyDescent="0.3">
      <c r="A899" s="1" t="s">
        <v>749</v>
      </c>
      <c r="C899" s="1" t="s">
        <v>2573</v>
      </c>
      <c r="D899">
        <v>891</v>
      </c>
      <c r="E899" t="s">
        <v>3575</v>
      </c>
      <c r="F899">
        <v>92</v>
      </c>
      <c r="G899">
        <v>0</v>
      </c>
      <c r="H899">
        <f t="shared" si="34"/>
        <v>762</v>
      </c>
      <c r="I899">
        <v>0</v>
      </c>
      <c r="J899" s="3">
        <f t="shared" ref="J899:J962" si="35">IF(B899="", 0, 1)</f>
        <v>0</v>
      </c>
    </row>
    <row r="900" spans="1:10" x14ac:dyDescent="0.3">
      <c r="A900" s="1" t="s">
        <v>1706</v>
      </c>
      <c r="C900" s="1" t="s">
        <v>3407</v>
      </c>
      <c r="D900">
        <v>892</v>
      </c>
      <c r="E900" t="s">
        <v>3575</v>
      </c>
      <c r="F900">
        <v>94</v>
      </c>
      <c r="G900">
        <v>0</v>
      </c>
      <c r="H900">
        <f t="shared" si="34"/>
        <v>224</v>
      </c>
      <c r="I900">
        <v>0</v>
      </c>
      <c r="J900" s="3">
        <f t="shared" si="35"/>
        <v>0</v>
      </c>
    </row>
    <row r="901" spans="1:10" x14ac:dyDescent="0.3">
      <c r="A901" s="1" t="s">
        <v>1830</v>
      </c>
      <c r="C901" s="1" t="s">
        <v>3516</v>
      </c>
      <c r="D901">
        <v>893</v>
      </c>
      <c r="E901" t="s">
        <v>3575</v>
      </c>
      <c r="F901">
        <v>88</v>
      </c>
      <c r="G901">
        <v>0</v>
      </c>
      <c r="H901">
        <f t="shared" si="34"/>
        <v>464</v>
      </c>
      <c r="I901">
        <v>0</v>
      </c>
      <c r="J901" s="3">
        <f t="shared" si="35"/>
        <v>0</v>
      </c>
    </row>
    <row r="902" spans="1:10" x14ac:dyDescent="0.3">
      <c r="A902" s="1" t="str">
        <f>"X"&amp;B902</f>
        <v>XDL027</v>
      </c>
      <c r="B902" s="1" t="s">
        <v>236</v>
      </c>
      <c r="C902" s="1" t="s">
        <v>237</v>
      </c>
      <c r="D902">
        <v>894</v>
      </c>
      <c r="E902" t="s">
        <v>3577</v>
      </c>
      <c r="F902">
        <v>78</v>
      </c>
      <c r="G902">
        <v>0</v>
      </c>
      <c r="H902">
        <f t="shared" si="34"/>
        <v>92</v>
      </c>
      <c r="I902">
        <v>1</v>
      </c>
      <c r="J902" s="3">
        <f t="shared" si="35"/>
        <v>1</v>
      </c>
    </row>
    <row r="903" spans="1:10" x14ac:dyDescent="0.3">
      <c r="A903" s="1" t="s">
        <v>1884</v>
      </c>
      <c r="C903" s="1" t="s">
        <v>3568</v>
      </c>
      <c r="D903">
        <v>895</v>
      </c>
      <c r="E903" t="s">
        <v>3575</v>
      </c>
      <c r="F903">
        <v>90</v>
      </c>
      <c r="G903">
        <v>0</v>
      </c>
      <c r="H903">
        <f t="shared" si="34"/>
        <v>749</v>
      </c>
      <c r="I903">
        <v>0</v>
      </c>
      <c r="J903" s="3">
        <f t="shared" si="35"/>
        <v>0</v>
      </c>
    </row>
    <row r="904" spans="1:10" x14ac:dyDescent="0.3">
      <c r="A904" s="1" t="s">
        <v>353</v>
      </c>
      <c r="C904" s="1" t="s">
        <v>2214</v>
      </c>
      <c r="D904">
        <v>897</v>
      </c>
      <c r="E904" t="s">
        <v>3575</v>
      </c>
      <c r="F904">
        <v>94</v>
      </c>
      <c r="G904">
        <v>0</v>
      </c>
      <c r="H904">
        <f t="shared" si="34"/>
        <v>647</v>
      </c>
      <c r="I904">
        <v>0</v>
      </c>
      <c r="J904" s="3">
        <f t="shared" si="35"/>
        <v>0</v>
      </c>
    </row>
    <row r="905" spans="1:10" x14ac:dyDescent="0.3">
      <c r="A905" s="1" t="s">
        <v>660</v>
      </c>
      <c r="C905" s="1" t="s">
        <v>2485</v>
      </c>
      <c r="D905">
        <v>898</v>
      </c>
      <c r="E905" t="s">
        <v>3575</v>
      </c>
      <c r="F905">
        <v>90</v>
      </c>
      <c r="G905">
        <v>0</v>
      </c>
      <c r="H905">
        <f t="shared" si="34"/>
        <v>674</v>
      </c>
      <c r="I905">
        <v>0</v>
      </c>
      <c r="J905" s="3">
        <f t="shared" si="35"/>
        <v>0</v>
      </c>
    </row>
    <row r="906" spans="1:10" x14ac:dyDescent="0.3">
      <c r="A906" s="1" t="str">
        <f>"X"&amp;B906</f>
        <v>XDL088</v>
      </c>
      <c r="B906" s="1" t="s">
        <v>835</v>
      </c>
      <c r="C906" s="1" t="s">
        <v>840</v>
      </c>
      <c r="D906">
        <v>899</v>
      </c>
      <c r="E906" t="s">
        <v>3577</v>
      </c>
      <c r="F906">
        <v>82</v>
      </c>
      <c r="G906">
        <v>0</v>
      </c>
      <c r="H906">
        <f t="shared" si="34"/>
        <v>436</v>
      </c>
      <c r="I906">
        <v>1</v>
      </c>
      <c r="J906" s="3">
        <f t="shared" si="35"/>
        <v>1</v>
      </c>
    </row>
    <row r="907" spans="1:10" x14ac:dyDescent="0.3">
      <c r="A907" s="1" t="str">
        <f>"X"&amp;B907</f>
        <v>XDL049</v>
      </c>
      <c r="B907" s="1" t="s">
        <v>420</v>
      </c>
      <c r="C907" s="1" t="s">
        <v>425</v>
      </c>
      <c r="D907">
        <v>900</v>
      </c>
      <c r="E907" t="s">
        <v>3577</v>
      </c>
      <c r="F907">
        <v>85</v>
      </c>
      <c r="G907">
        <v>0</v>
      </c>
      <c r="H907">
        <f t="shared" si="34"/>
        <v>967</v>
      </c>
      <c r="I907">
        <v>1</v>
      </c>
      <c r="J907" s="3">
        <f t="shared" si="35"/>
        <v>1</v>
      </c>
    </row>
    <row r="908" spans="1:10" x14ac:dyDescent="0.3">
      <c r="A908" s="1" t="s">
        <v>1300</v>
      </c>
      <c r="C908" s="1" t="s">
        <v>3053</v>
      </c>
      <c r="D908">
        <v>901</v>
      </c>
      <c r="E908" t="s">
        <v>3575</v>
      </c>
      <c r="F908">
        <v>88</v>
      </c>
      <c r="G908">
        <v>0</v>
      </c>
      <c r="H908">
        <f t="shared" si="34"/>
        <v>322</v>
      </c>
      <c r="I908">
        <v>0</v>
      </c>
      <c r="J908" s="3">
        <f t="shared" si="35"/>
        <v>0</v>
      </c>
    </row>
    <row r="909" spans="1:10" x14ac:dyDescent="0.3">
      <c r="A909" s="1" t="str">
        <f>"X"&amp;B909</f>
        <v>XDL200</v>
      </c>
      <c r="B909" s="1" t="s">
        <v>1730</v>
      </c>
      <c r="C909" s="1" t="s">
        <v>1731</v>
      </c>
      <c r="D909">
        <v>902</v>
      </c>
      <c r="E909" t="s">
        <v>3577</v>
      </c>
      <c r="F909">
        <v>65</v>
      </c>
      <c r="G909">
        <v>0</v>
      </c>
      <c r="H909">
        <f t="shared" si="34"/>
        <v>29</v>
      </c>
      <c r="I909">
        <v>1</v>
      </c>
      <c r="J909" s="3">
        <f t="shared" si="35"/>
        <v>1</v>
      </c>
    </row>
    <row r="910" spans="1:10" x14ac:dyDescent="0.3">
      <c r="A910" s="1" t="s">
        <v>454</v>
      </c>
      <c r="C910" s="1" t="s">
        <v>2301</v>
      </c>
      <c r="D910">
        <v>903</v>
      </c>
      <c r="E910" t="s">
        <v>3575</v>
      </c>
      <c r="F910">
        <v>88</v>
      </c>
      <c r="G910">
        <v>0</v>
      </c>
      <c r="H910">
        <f t="shared" si="34"/>
        <v>431</v>
      </c>
      <c r="I910">
        <v>0</v>
      </c>
      <c r="J910" s="3">
        <f t="shared" si="35"/>
        <v>0</v>
      </c>
    </row>
    <row r="911" spans="1:10" x14ac:dyDescent="0.3">
      <c r="A911" s="1" t="s">
        <v>1778</v>
      </c>
      <c r="C911" s="1" t="s">
        <v>3473</v>
      </c>
      <c r="D911">
        <v>904</v>
      </c>
      <c r="E911" t="s">
        <v>3575</v>
      </c>
      <c r="F911">
        <v>88</v>
      </c>
      <c r="G911">
        <v>0</v>
      </c>
      <c r="H911">
        <f t="shared" si="34"/>
        <v>381</v>
      </c>
      <c r="I911">
        <v>0</v>
      </c>
      <c r="J911" s="3">
        <f t="shared" si="35"/>
        <v>0</v>
      </c>
    </row>
    <row r="912" spans="1:10" x14ac:dyDescent="0.3">
      <c r="A912" s="1" t="s">
        <v>346</v>
      </c>
      <c r="C912" s="1" t="s">
        <v>2203</v>
      </c>
      <c r="D912">
        <v>905</v>
      </c>
      <c r="E912" t="s">
        <v>3575</v>
      </c>
      <c r="F912">
        <v>90</v>
      </c>
      <c r="G912">
        <v>0</v>
      </c>
      <c r="H912">
        <f t="shared" si="34"/>
        <v>149</v>
      </c>
      <c r="I912">
        <v>0</v>
      </c>
      <c r="J912" s="3">
        <f t="shared" si="35"/>
        <v>0</v>
      </c>
    </row>
    <row r="913" spans="1:10" x14ac:dyDescent="0.3">
      <c r="A913" s="1" t="str">
        <f>"X"&amp;B913</f>
        <v>XDL183</v>
      </c>
      <c r="B913" s="1" t="s">
        <v>1605</v>
      </c>
      <c r="C913" s="1" t="s">
        <v>1611</v>
      </c>
      <c r="D913">
        <v>906</v>
      </c>
      <c r="E913" t="s">
        <v>3577</v>
      </c>
      <c r="F913">
        <v>88</v>
      </c>
      <c r="G913">
        <v>0</v>
      </c>
      <c r="H913">
        <f t="shared" si="34"/>
        <v>1087</v>
      </c>
      <c r="I913">
        <v>1</v>
      </c>
      <c r="J913" s="3">
        <f t="shared" si="35"/>
        <v>1</v>
      </c>
    </row>
    <row r="914" spans="1:10" x14ac:dyDescent="0.3">
      <c r="A914" s="1" t="s">
        <v>1574</v>
      </c>
      <c r="C914" s="1" t="s">
        <v>3298</v>
      </c>
      <c r="D914">
        <v>907</v>
      </c>
      <c r="E914" t="s">
        <v>3575</v>
      </c>
      <c r="F914">
        <v>92</v>
      </c>
      <c r="G914">
        <v>0</v>
      </c>
      <c r="H914">
        <f t="shared" si="34"/>
        <v>964</v>
      </c>
      <c r="I914">
        <v>0</v>
      </c>
      <c r="J914" s="3">
        <f t="shared" si="35"/>
        <v>0</v>
      </c>
    </row>
    <row r="915" spans="1:10" x14ac:dyDescent="0.3">
      <c r="A915" s="1" t="str">
        <f>"X"&amp;B915</f>
        <v>XDL040</v>
      </c>
      <c r="B915" s="1" t="s">
        <v>353</v>
      </c>
      <c r="C915" s="1" t="s">
        <v>361</v>
      </c>
      <c r="D915">
        <v>908</v>
      </c>
      <c r="E915" t="s">
        <v>3577</v>
      </c>
      <c r="F915">
        <v>90</v>
      </c>
      <c r="G915">
        <v>0</v>
      </c>
      <c r="H915">
        <f t="shared" si="34"/>
        <v>513</v>
      </c>
      <c r="I915">
        <v>1</v>
      </c>
      <c r="J915" s="3">
        <f t="shared" si="35"/>
        <v>1</v>
      </c>
    </row>
    <row r="916" spans="1:10" x14ac:dyDescent="0.3">
      <c r="A916" s="1" t="str">
        <f>"X"&amp;B916</f>
        <v>XDL069</v>
      </c>
      <c r="B916" s="1" t="s">
        <v>644</v>
      </c>
      <c r="C916" s="1" t="s">
        <v>659</v>
      </c>
      <c r="D916">
        <v>909</v>
      </c>
      <c r="E916" t="s">
        <v>3577</v>
      </c>
      <c r="F916">
        <v>72</v>
      </c>
      <c r="G916">
        <v>0</v>
      </c>
      <c r="H916">
        <f t="shared" si="34"/>
        <v>182</v>
      </c>
      <c r="I916">
        <v>1</v>
      </c>
      <c r="J916" s="3">
        <f t="shared" si="35"/>
        <v>1</v>
      </c>
    </row>
    <row r="917" spans="1:10" x14ac:dyDescent="0.3">
      <c r="A917" s="1" t="str">
        <f>"X"&amp;B917</f>
        <v>XDL205</v>
      </c>
      <c r="B917" s="1" t="s">
        <v>1768</v>
      </c>
      <c r="C917" s="1" t="s">
        <v>1771</v>
      </c>
      <c r="D917">
        <v>911</v>
      </c>
      <c r="E917" t="s">
        <v>3577</v>
      </c>
      <c r="F917">
        <v>68</v>
      </c>
      <c r="G917">
        <v>0</v>
      </c>
      <c r="H917">
        <f t="shared" si="34"/>
        <v>63</v>
      </c>
      <c r="I917">
        <v>1</v>
      </c>
      <c r="J917" s="3">
        <f t="shared" si="35"/>
        <v>1</v>
      </c>
    </row>
    <row r="918" spans="1:10" x14ac:dyDescent="0.3">
      <c r="A918" s="1" t="s">
        <v>174</v>
      </c>
      <c r="C918" s="1" t="s">
        <v>2052</v>
      </c>
      <c r="D918">
        <v>912</v>
      </c>
      <c r="E918" t="s">
        <v>3575</v>
      </c>
      <c r="F918">
        <v>90</v>
      </c>
      <c r="G918">
        <v>0</v>
      </c>
      <c r="H918">
        <f t="shared" si="34"/>
        <v>1190</v>
      </c>
      <c r="I918">
        <v>0</v>
      </c>
      <c r="J918" s="3">
        <f t="shared" si="35"/>
        <v>0</v>
      </c>
    </row>
    <row r="919" spans="1:10" x14ac:dyDescent="0.3">
      <c r="A919" s="1" t="s">
        <v>1102</v>
      </c>
      <c r="C919" s="1" t="s">
        <v>2876</v>
      </c>
      <c r="D919">
        <v>913</v>
      </c>
      <c r="E919" t="s">
        <v>3575</v>
      </c>
      <c r="F919">
        <v>90</v>
      </c>
      <c r="G919">
        <v>0</v>
      </c>
      <c r="H919">
        <f t="shared" si="34"/>
        <v>415</v>
      </c>
      <c r="I919">
        <v>0</v>
      </c>
      <c r="J919" s="3">
        <f t="shared" si="35"/>
        <v>0</v>
      </c>
    </row>
    <row r="920" spans="1:10" x14ac:dyDescent="0.3">
      <c r="A920" s="1" t="str">
        <f>"X"&amp;B920</f>
        <v>XDL196</v>
      </c>
      <c r="B920" s="1" t="s">
        <v>1696</v>
      </c>
      <c r="C920" s="1" t="s">
        <v>1705</v>
      </c>
      <c r="D920">
        <v>914</v>
      </c>
      <c r="E920" t="s">
        <v>3577</v>
      </c>
      <c r="F920">
        <v>85</v>
      </c>
      <c r="G920">
        <v>0</v>
      </c>
      <c r="H920">
        <f t="shared" si="34"/>
        <v>280</v>
      </c>
      <c r="I920">
        <v>1</v>
      </c>
      <c r="J920" s="3">
        <f t="shared" si="35"/>
        <v>1</v>
      </c>
    </row>
    <row r="921" spans="1:10" x14ac:dyDescent="0.3">
      <c r="A921" s="1" t="str">
        <f>"X"&amp;B921</f>
        <v>XDL057</v>
      </c>
      <c r="B921" s="1" t="s">
        <v>507</v>
      </c>
      <c r="C921" s="1" t="s">
        <v>517</v>
      </c>
      <c r="D921">
        <v>915</v>
      </c>
      <c r="E921" t="s">
        <v>3577</v>
      </c>
      <c r="F921">
        <v>82</v>
      </c>
      <c r="G921">
        <v>0</v>
      </c>
      <c r="H921">
        <f t="shared" si="34"/>
        <v>881</v>
      </c>
      <c r="I921">
        <v>1</v>
      </c>
      <c r="J921" s="3">
        <f t="shared" si="35"/>
        <v>1</v>
      </c>
    </row>
    <row r="922" spans="1:10" x14ac:dyDescent="0.3">
      <c r="A922" s="1" t="str">
        <f>"X"&amp;B922</f>
        <v>XDL180</v>
      </c>
      <c r="B922" s="1" t="s">
        <v>1574</v>
      </c>
      <c r="C922" s="1" t="s">
        <v>1578</v>
      </c>
      <c r="D922">
        <v>916</v>
      </c>
      <c r="E922" t="s">
        <v>3577</v>
      </c>
      <c r="F922">
        <v>78</v>
      </c>
      <c r="G922">
        <v>0</v>
      </c>
      <c r="H922">
        <f t="shared" si="34"/>
        <v>1642</v>
      </c>
      <c r="I922">
        <v>1</v>
      </c>
      <c r="J922" s="3">
        <f t="shared" si="35"/>
        <v>1</v>
      </c>
    </row>
    <row r="923" spans="1:10" x14ac:dyDescent="0.3">
      <c r="A923" s="1" t="s">
        <v>1112</v>
      </c>
      <c r="C923" s="1" t="s">
        <v>2886</v>
      </c>
      <c r="D923">
        <v>917</v>
      </c>
      <c r="E923" t="s">
        <v>3575</v>
      </c>
      <c r="F923">
        <v>88</v>
      </c>
      <c r="G923">
        <v>0</v>
      </c>
      <c r="H923">
        <f t="shared" si="34"/>
        <v>135</v>
      </c>
      <c r="I923">
        <v>0</v>
      </c>
      <c r="J923" s="3">
        <f t="shared" si="35"/>
        <v>0</v>
      </c>
    </row>
    <row r="924" spans="1:10" x14ac:dyDescent="0.3">
      <c r="A924" s="1" t="str">
        <f>"X"&amp;B924</f>
        <v>XDL160</v>
      </c>
      <c r="B924" s="1" t="s">
        <v>1391</v>
      </c>
      <c r="C924" s="1" t="s">
        <v>1397</v>
      </c>
      <c r="D924">
        <v>918</v>
      </c>
      <c r="E924" t="s">
        <v>3577</v>
      </c>
      <c r="F924">
        <v>72</v>
      </c>
      <c r="G924">
        <v>0</v>
      </c>
      <c r="H924">
        <f t="shared" si="34"/>
        <v>1117</v>
      </c>
      <c r="I924">
        <v>1</v>
      </c>
      <c r="J924" s="3">
        <f t="shared" si="35"/>
        <v>1</v>
      </c>
    </row>
    <row r="925" spans="1:10" x14ac:dyDescent="0.3">
      <c r="A925" s="1" t="str">
        <f>"X"&amp;B925</f>
        <v>XDL119</v>
      </c>
      <c r="B925" s="1" t="s">
        <v>1077</v>
      </c>
      <c r="C925" s="1" t="s">
        <v>1079</v>
      </c>
      <c r="D925">
        <v>919</v>
      </c>
      <c r="E925" t="s">
        <v>3577</v>
      </c>
      <c r="F925">
        <v>72</v>
      </c>
      <c r="G925">
        <v>0</v>
      </c>
      <c r="H925">
        <f t="shared" si="34"/>
        <v>217</v>
      </c>
      <c r="I925">
        <v>1</v>
      </c>
      <c r="J925" s="3">
        <f t="shared" si="35"/>
        <v>1</v>
      </c>
    </row>
    <row r="926" spans="1:10" x14ac:dyDescent="0.3">
      <c r="A926" s="1" t="s">
        <v>137</v>
      </c>
      <c r="C926" s="1" t="s">
        <v>2025</v>
      </c>
      <c r="D926">
        <v>920</v>
      </c>
      <c r="E926" t="s">
        <v>3575</v>
      </c>
      <c r="F926">
        <v>85</v>
      </c>
      <c r="G926">
        <v>0</v>
      </c>
      <c r="H926">
        <f t="shared" si="34"/>
        <v>427</v>
      </c>
      <c r="I926">
        <v>0</v>
      </c>
      <c r="J926" s="3">
        <f t="shared" si="35"/>
        <v>0</v>
      </c>
    </row>
    <row r="927" spans="1:10" x14ac:dyDescent="0.3">
      <c r="A927" s="1" t="str">
        <f>"X"&amp;B927</f>
        <v>XDL040</v>
      </c>
      <c r="B927" s="1" t="s">
        <v>353</v>
      </c>
      <c r="C927" s="1" t="s">
        <v>364</v>
      </c>
      <c r="D927">
        <v>921</v>
      </c>
      <c r="E927" t="s">
        <v>3577</v>
      </c>
      <c r="F927">
        <v>78</v>
      </c>
      <c r="G927">
        <v>0</v>
      </c>
      <c r="H927">
        <f t="shared" si="34"/>
        <v>457</v>
      </c>
      <c r="I927">
        <v>1</v>
      </c>
      <c r="J927" s="3">
        <f t="shared" si="35"/>
        <v>1</v>
      </c>
    </row>
    <row r="928" spans="1:10" x14ac:dyDescent="0.3">
      <c r="A928" s="1" t="s">
        <v>616</v>
      </c>
      <c r="C928" s="1" t="s">
        <v>2448</v>
      </c>
      <c r="D928">
        <v>922</v>
      </c>
      <c r="E928" t="s">
        <v>3575</v>
      </c>
      <c r="F928">
        <v>92</v>
      </c>
      <c r="G928">
        <v>0</v>
      </c>
      <c r="H928">
        <f t="shared" si="34"/>
        <v>1286</v>
      </c>
      <c r="I928">
        <v>0</v>
      </c>
      <c r="J928" s="3">
        <f t="shared" si="35"/>
        <v>0</v>
      </c>
    </row>
    <row r="929" spans="1:10" x14ac:dyDescent="0.3">
      <c r="A929" s="1" t="str">
        <f>"X"&amp;B929</f>
        <v>XDL093</v>
      </c>
      <c r="B929" s="1" t="s">
        <v>860</v>
      </c>
      <c r="C929" s="1" t="s">
        <v>864</v>
      </c>
      <c r="D929">
        <v>923</v>
      </c>
      <c r="E929" t="s">
        <v>3577</v>
      </c>
      <c r="F929">
        <v>65</v>
      </c>
      <c r="G929">
        <v>0</v>
      </c>
      <c r="H929">
        <f t="shared" si="34"/>
        <v>72</v>
      </c>
      <c r="I929">
        <v>1</v>
      </c>
      <c r="J929" s="3">
        <f t="shared" si="35"/>
        <v>1</v>
      </c>
    </row>
    <row r="930" spans="1:10" x14ac:dyDescent="0.3">
      <c r="A930" s="1" t="str">
        <f>"X"&amp;B930</f>
        <v>XDL169</v>
      </c>
      <c r="B930" s="1" t="s">
        <v>1476</v>
      </c>
      <c r="C930" s="1" t="s">
        <v>1484</v>
      </c>
      <c r="D930">
        <v>924</v>
      </c>
      <c r="E930" t="s">
        <v>3577</v>
      </c>
      <c r="F930">
        <v>82</v>
      </c>
      <c r="G930">
        <v>0</v>
      </c>
      <c r="H930">
        <f t="shared" si="34"/>
        <v>1319</v>
      </c>
      <c r="I930">
        <v>1</v>
      </c>
      <c r="J930" s="3">
        <f t="shared" si="35"/>
        <v>1</v>
      </c>
    </row>
    <row r="931" spans="1:10" x14ac:dyDescent="0.3">
      <c r="A931" s="1" t="s">
        <v>1185</v>
      </c>
      <c r="C931" s="1" t="s">
        <v>2946</v>
      </c>
      <c r="D931">
        <v>925</v>
      </c>
      <c r="E931" t="s">
        <v>3575</v>
      </c>
      <c r="F931">
        <v>90</v>
      </c>
      <c r="G931">
        <v>0</v>
      </c>
      <c r="H931">
        <f t="shared" si="34"/>
        <v>339</v>
      </c>
      <c r="I931">
        <v>0</v>
      </c>
      <c r="J931" s="3">
        <f t="shared" si="35"/>
        <v>0</v>
      </c>
    </row>
    <row r="932" spans="1:10" x14ac:dyDescent="0.3">
      <c r="A932" s="1" t="s">
        <v>1696</v>
      </c>
      <c r="C932" s="1" t="s">
        <v>3405</v>
      </c>
      <c r="D932">
        <v>926</v>
      </c>
      <c r="E932" t="s">
        <v>3575</v>
      </c>
      <c r="F932">
        <v>93</v>
      </c>
      <c r="G932">
        <v>0</v>
      </c>
      <c r="H932">
        <f t="shared" si="34"/>
        <v>688</v>
      </c>
      <c r="I932">
        <v>0</v>
      </c>
      <c r="J932" s="3">
        <f t="shared" si="35"/>
        <v>0</v>
      </c>
    </row>
    <row r="933" spans="1:10" x14ac:dyDescent="0.3">
      <c r="A933" s="1" t="s">
        <v>440</v>
      </c>
      <c r="C933" s="1" t="s">
        <v>2297</v>
      </c>
      <c r="D933">
        <v>927</v>
      </c>
      <c r="E933" t="s">
        <v>3575</v>
      </c>
      <c r="F933">
        <v>90</v>
      </c>
      <c r="G933">
        <v>0</v>
      </c>
      <c r="H933">
        <f t="shared" si="34"/>
        <v>2144</v>
      </c>
      <c r="I933">
        <v>0</v>
      </c>
      <c r="J933" s="3">
        <f t="shared" si="35"/>
        <v>0</v>
      </c>
    </row>
    <row r="934" spans="1:10" x14ac:dyDescent="0.3">
      <c r="A934" s="1" t="s">
        <v>1300</v>
      </c>
      <c r="C934" s="1" t="s">
        <v>3048</v>
      </c>
      <c r="D934">
        <v>928</v>
      </c>
      <c r="E934" t="s">
        <v>3575</v>
      </c>
      <c r="F934">
        <v>92</v>
      </c>
      <c r="G934">
        <v>0</v>
      </c>
      <c r="H934">
        <f t="shared" si="34"/>
        <v>86</v>
      </c>
      <c r="I934">
        <v>0</v>
      </c>
      <c r="J934" s="3">
        <f t="shared" si="35"/>
        <v>0</v>
      </c>
    </row>
    <row r="935" spans="1:10" x14ac:dyDescent="0.3">
      <c r="A935" s="1" t="s">
        <v>589</v>
      </c>
      <c r="C935" s="1" t="s">
        <v>2423</v>
      </c>
      <c r="D935">
        <v>929</v>
      </c>
      <c r="E935" t="s">
        <v>3575</v>
      </c>
      <c r="F935">
        <v>90</v>
      </c>
      <c r="G935">
        <v>0</v>
      </c>
      <c r="H935">
        <f t="shared" si="34"/>
        <v>491</v>
      </c>
      <c r="I935">
        <v>0</v>
      </c>
      <c r="J935" s="3">
        <f t="shared" si="35"/>
        <v>0</v>
      </c>
    </row>
    <row r="936" spans="1:10" x14ac:dyDescent="0.3">
      <c r="A936" s="1" t="str">
        <f>"X"&amp;B936</f>
        <v>XDL015</v>
      </c>
      <c r="B936" s="1" t="s">
        <v>112</v>
      </c>
      <c r="C936" s="1" t="s">
        <v>116</v>
      </c>
      <c r="D936">
        <v>930</v>
      </c>
      <c r="E936" t="s">
        <v>3577</v>
      </c>
      <c r="F936">
        <v>85</v>
      </c>
      <c r="G936">
        <v>0</v>
      </c>
      <c r="H936">
        <f t="shared" si="34"/>
        <v>628</v>
      </c>
      <c r="I936">
        <v>1</v>
      </c>
      <c r="J936" s="3">
        <f t="shared" si="35"/>
        <v>1</v>
      </c>
    </row>
    <row r="937" spans="1:10" x14ac:dyDescent="0.3">
      <c r="A937" s="1" t="s">
        <v>489</v>
      </c>
      <c r="C937" s="1" t="s">
        <v>2329</v>
      </c>
      <c r="D937">
        <v>931</v>
      </c>
      <c r="E937" t="s">
        <v>3575</v>
      </c>
      <c r="F937">
        <v>82</v>
      </c>
      <c r="G937">
        <v>0</v>
      </c>
      <c r="H937">
        <f t="shared" si="34"/>
        <v>169</v>
      </c>
      <c r="I937">
        <v>0</v>
      </c>
      <c r="J937" s="3">
        <f t="shared" si="35"/>
        <v>0</v>
      </c>
    </row>
    <row r="938" spans="1:10" x14ac:dyDescent="0.3">
      <c r="A938" s="1" t="str">
        <f>"X"&amp;B938</f>
        <v>XDL021</v>
      </c>
      <c r="B938" s="1" t="s">
        <v>174</v>
      </c>
      <c r="C938" s="1" t="s">
        <v>175</v>
      </c>
      <c r="D938">
        <v>932</v>
      </c>
      <c r="E938" t="s">
        <v>3577</v>
      </c>
      <c r="F938">
        <v>78</v>
      </c>
      <c r="G938">
        <v>0</v>
      </c>
      <c r="H938">
        <f t="shared" si="34"/>
        <v>3019</v>
      </c>
      <c r="I938">
        <v>1</v>
      </c>
      <c r="J938" s="3">
        <f t="shared" si="35"/>
        <v>1</v>
      </c>
    </row>
    <row r="939" spans="1:10" x14ac:dyDescent="0.3">
      <c r="A939" s="1" t="s">
        <v>191</v>
      </c>
      <c r="C939" s="1" t="s">
        <v>2071</v>
      </c>
      <c r="D939">
        <v>933</v>
      </c>
      <c r="E939" t="s">
        <v>3575</v>
      </c>
      <c r="F939">
        <v>90</v>
      </c>
      <c r="G939">
        <v>0</v>
      </c>
      <c r="H939">
        <f t="shared" si="34"/>
        <v>486</v>
      </c>
      <c r="I939">
        <v>0</v>
      </c>
      <c r="J939" s="3">
        <f t="shared" si="35"/>
        <v>0</v>
      </c>
    </row>
    <row r="940" spans="1:10" x14ac:dyDescent="0.3">
      <c r="A940" s="1" t="str">
        <f>"X"&amp;B940</f>
        <v>XDL064</v>
      </c>
      <c r="B940" s="1" t="s">
        <v>589</v>
      </c>
      <c r="C940" s="1" t="s">
        <v>603</v>
      </c>
      <c r="D940">
        <v>934</v>
      </c>
      <c r="E940" t="s">
        <v>3577</v>
      </c>
      <c r="F940">
        <v>78</v>
      </c>
      <c r="G940">
        <v>0</v>
      </c>
      <c r="H940">
        <f t="shared" si="34"/>
        <v>212</v>
      </c>
      <c r="I940">
        <v>1</v>
      </c>
      <c r="J940" s="3">
        <f t="shared" si="35"/>
        <v>1</v>
      </c>
    </row>
    <row r="941" spans="1:10" x14ac:dyDescent="0.3">
      <c r="A941" s="1" t="s">
        <v>459</v>
      </c>
      <c r="C941" s="1" t="s">
        <v>2312</v>
      </c>
      <c r="D941">
        <v>935</v>
      </c>
      <c r="E941" t="s">
        <v>3575</v>
      </c>
      <c r="F941">
        <v>88</v>
      </c>
      <c r="G941">
        <v>0</v>
      </c>
      <c r="H941">
        <f t="shared" si="34"/>
        <v>407</v>
      </c>
      <c r="I941">
        <v>0</v>
      </c>
      <c r="J941" s="3">
        <f t="shared" si="35"/>
        <v>0</v>
      </c>
    </row>
    <row r="942" spans="1:10" x14ac:dyDescent="0.3">
      <c r="A942" s="1" t="s">
        <v>623</v>
      </c>
      <c r="C942" s="1" t="s">
        <v>2458</v>
      </c>
      <c r="D942">
        <v>936</v>
      </c>
      <c r="E942" t="s">
        <v>3575</v>
      </c>
      <c r="F942">
        <v>93</v>
      </c>
      <c r="G942">
        <v>0</v>
      </c>
      <c r="H942">
        <f t="shared" si="34"/>
        <v>1628</v>
      </c>
      <c r="I942">
        <v>0</v>
      </c>
      <c r="J942" s="3">
        <f t="shared" si="35"/>
        <v>0</v>
      </c>
    </row>
    <row r="943" spans="1:10" x14ac:dyDescent="0.3">
      <c r="A943" s="1" t="s">
        <v>1874</v>
      </c>
      <c r="C943" s="1" t="s">
        <v>3563</v>
      </c>
      <c r="D943">
        <v>937</v>
      </c>
      <c r="E943" t="s">
        <v>3575</v>
      </c>
      <c r="F943">
        <v>88</v>
      </c>
      <c r="G943">
        <v>0</v>
      </c>
      <c r="H943">
        <f t="shared" si="34"/>
        <v>523</v>
      </c>
      <c r="I943">
        <v>0</v>
      </c>
      <c r="J943" s="3">
        <f t="shared" si="35"/>
        <v>0</v>
      </c>
    </row>
    <row r="944" spans="1:10" x14ac:dyDescent="0.3">
      <c r="A944" s="1" t="s">
        <v>1004</v>
      </c>
      <c r="C944" s="1" t="s">
        <v>2793</v>
      </c>
      <c r="D944">
        <v>938</v>
      </c>
      <c r="E944" t="s">
        <v>3575</v>
      </c>
      <c r="F944">
        <v>82</v>
      </c>
      <c r="G944">
        <v>0</v>
      </c>
      <c r="H944">
        <f t="shared" si="34"/>
        <v>116</v>
      </c>
      <c r="I944">
        <v>0</v>
      </c>
      <c r="J944" s="3">
        <f t="shared" si="35"/>
        <v>0</v>
      </c>
    </row>
    <row r="945" spans="1:10" x14ac:dyDescent="0.3">
      <c r="A945" s="1" t="s">
        <v>440</v>
      </c>
      <c r="C945" s="1" t="s">
        <v>2293</v>
      </c>
      <c r="D945">
        <v>939</v>
      </c>
      <c r="E945" t="s">
        <v>3575</v>
      </c>
      <c r="F945">
        <v>94</v>
      </c>
      <c r="G945">
        <v>0</v>
      </c>
      <c r="H945">
        <f t="shared" si="34"/>
        <v>2870</v>
      </c>
      <c r="I945">
        <v>0</v>
      </c>
      <c r="J945" s="3">
        <f t="shared" si="35"/>
        <v>0</v>
      </c>
    </row>
    <row r="946" spans="1:10" x14ac:dyDescent="0.3">
      <c r="A946" s="1" t="s">
        <v>112</v>
      </c>
      <c r="C946" s="1" t="s">
        <v>1993</v>
      </c>
      <c r="D946">
        <v>940</v>
      </c>
      <c r="E946" t="s">
        <v>3575</v>
      </c>
      <c r="F946">
        <v>90</v>
      </c>
      <c r="G946">
        <v>0</v>
      </c>
      <c r="H946">
        <f t="shared" si="34"/>
        <v>972</v>
      </c>
      <c r="I946">
        <v>0</v>
      </c>
      <c r="J946" s="3">
        <f t="shared" si="35"/>
        <v>0</v>
      </c>
    </row>
    <row r="947" spans="1:10" x14ac:dyDescent="0.3">
      <c r="A947" s="1" t="s">
        <v>717</v>
      </c>
      <c r="C947" s="1" t="s">
        <v>2539</v>
      </c>
      <c r="D947">
        <v>941</v>
      </c>
      <c r="E947" t="s">
        <v>3575</v>
      </c>
      <c r="F947">
        <v>94</v>
      </c>
      <c r="G947">
        <v>0</v>
      </c>
      <c r="H947">
        <f t="shared" si="34"/>
        <v>413</v>
      </c>
      <c r="I947">
        <v>0</v>
      </c>
      <c r="J947" s="3">
        <f t="shared" si="35"/>
        <v>0</v>
      </c>
    </row>
    <row r="948" spans="1:10" x14ac:dyDescent="0.3">
      <c r="A948" s="1" t="s">
        <v>1800</v>
      </c>
      <c r="C948" s="1" t="s">
        <v>3492</v>
      </c>
      <c r="D948">
        <v>942</v>
      </c>
      <c r="E948" t="s">
        <v>3575</v>
      </c>
      <c r="F948">
        <v>92</v>
      </c>
      <c r="G948">
        <v>0</v>
      </c>
      <c r="H948">
        <f t="shared" si="34"/>
        <v>334</v>
      </c>
      <c r="I948">
        <v>0</v>
      </c>
      <c r="J948" s="3">
        <f t="shared" si="35"/>
        <v>0</v>
      </c>
    </row>
    <row r="949" spans="1:10" x14ac:dyDescent="0.3">
      <c r="A949" s="1" t="s">
        <v>604</v>
      </c>
      <c r="C949" s="1" t="s">
        <v>2434</v>
      </c>
      <c r="D949">
        <v>943</v>
      </c>
      <c r="E949" t="s">
        <v>3575</v>
      </c>
      <c r="F949">
        <v>94</v>
      </c>
      <c r="G949">
        <v>0</v>
      </c>
      <c r="H949">
        <f t="shared" si="34"/>
        <v>698</v>
      </c>
      <c r="I949">
        <v>0</v>
      </c>
      <c r="J949" s="3">
        <f t="shared" si="35"/>
        <v>0</v>
      </c>
    </row>
    <row r="950" spans="1:10" x14ac:dyDescent="0.3">
      <c r="A950" s="1" t="str">
        <f>"X"&amp;B950</f>
        <v>XDL075</v>
      </c>
      <c r="B950" s="1" t="s">
        <v>705</v>
      </c>
      <c r="C950" s="1" t="s">
        <v>706</v>
      </c>
      <c r="D950">
        <v>944</v>
      </c>
      <c r="E950" t="s">
        <v>3577</v>
      </c>
      <c r="F950">
        <v>78</v>
      </c>
      <c r="G950">
        <v>0</v>
      </c>
      <c r="H950">
        <f t="shared" si="34"/>
        <v>394</v>
      </c>
      <c r="I950">
        <v>1</v>
      </c>
      <c r="J950" s="3">
        <f t="shared" si="35"/>
        <v>1</v>
      </c>
    </row>
    <row r="951" spans="1:10" x14ac:dyDescent="0.3">
      <c r="A951" s="1" t="s">
        <v>1410</v>
      </c>
      <c r="C951" s="1" t="s">
        <v>3147</v>
      </c>
      <c r="D951">
        <v>945</v>
      </c>
      <c r="E951" t="s">
        <v>3575</v>
      </c>
      <c r="F951">
        <v>88</v>
      </c>
      <c r="G951">
        <v>0</v>
      </c>
      <c r="H951">
        <f t="shared" si="34"/>
        <v>564</v>
      </c>
      <c r="I951">
        <v>0</v>
      </c>
      <c r="J951" s="3">
        <f t="shared" si="35"/>
        <v>0</v>
      </c>
    </row>
    <row r="952" spans="1:10" x14ac:dyDescent="0.3">
      <c r="A952" s="1" t="str">
        <f>"X"&amp;B952</f>
        <v>XDL050</v>
      </c>
      <c r="B952" s="1" t="s">
        <v>432</v>
      </c>
      <c r="C952" s="1" t="s">
        <v>436</v>
      </c>
      <c r="D952">
        <v>946</v>
      </c>
      <c r="E952" t="s">
        <v>3577</v>
      </c>
      <c r="F952">
        <v>95</v>
      </c>
      <c r="G952">
        <v>0</v>
      </c>
      <c r="H952">
        <f t="shared" si="34"/>
        <v>1744</v>
      </c>
      <c r="I952">
        <v>1</v>
      </c>
      <c r="J952" s="3">
        <f t="shared" si="35"/>
        <v>1</v>
      </c>
    </row>
    <row r="953" spans="1:10" x14ac:dyDescent="0.3">
      <c r="A953" s="1" t="s">
        <v>137</v>
      </c>
      <c r="C953" s="1" t="s">
        <v>2019</v>
      </c>
      <c r="D953">
        <v>947</v>
      </c>
      <c r="E953" t="s">
        <v>3575</v>
      </c>
      <c r="F953">
        <v>93</v>
      </c>
      <c r="G953">
        <v>0</v>
      </c>
      <c r="H953">
        <f t="shared" si="34"/>
        <v>533</v>
      </c>
      <c r="I953">
        <v>0</v>
      </c>
      <c r="J953" s="3">
        <f t="shared" si="35"/>
        <v>0</v>
      </c>
    </row>
    <row r="954" spans="1:10" x14ac:dyDescent="0.3">
      <c r="A954" s="1" t="s">
        <v>1269</v>
      </c>
      <c r="C954" s="1" t="s">
        <v>3030</v>
      </c>
      <c r="D954">
        <v>948</v>
      </c>
      <c r="E954" t="s">
        <v>3575</v>
      </c>
      <c r="F954">
        <v>88</v>
      </c>
      <c r="G954">
        <v>0</v>
      </c>
      <c r="H954">
        <f t="shared" si="34"/>
        <v>507</v>
      </c>
      <c r="I954">
        <v>0</v>
      </c>
      <c r="J954" s="3">
        <f t="shared" si="35"/>
        <v>0</v>
      </c>
    </row>
    <row r="955" spans="1:10" x14ac:dyDescent="0.3">
      <c r="A955" s="1" t="str">
        <f>"X"&amp;B955</f>
        <v>XDL123</v>
      </c>
      <c r="B955" s="1" t="s">
        <v>1112</v>
      </c>
      <c r="C955" s="1" t="s">
        <v>1115</v>
      </c>
      <c r="D955">
        <v>949</v>
      </c>
      <c r="E955" t="s">
        <v>3577</v>
      </c>
      <c r="F955">
        <v>72</v>
      </c>
      <c r="G955">
        <v>0</v>
      </c>
      <c r="H955">
        <f t="shared" si="34"/>
        <v>357</v>
      </c>
      <c r="I955">
        <v>1</v>
      </c>
      <c r="J955" s="3">
        <f t="shared" si="35"/>
        <v>1</v>
      </c>
    </row>
    <row r="956" spans="1:10" x14ac:dyDescent="0.3">
      <c r="A956" s="1" t="str">
        <f>"X"&amp;B956</f>
        <v>XDL034</v>
      </c>
      <c r="B956" s="1" t="s">
        <v>296</v>
      </c>
      <c r="C956" s="1" t="s">
        <v>299</v>
      </c>
      <c r="D956">
        <v>950</v>
      </c>
      <c r="E956" t="s">
        <v>3577</v>
      </c>
      <c r="F956">
        <v>65</v>
      </c>
      <c r="G956">
        <v>0</v>
      </c>
      <c r="H956">
        <f t="shared" si="34"/>
        <v>269</v>
      </c>
      <c r="I956">
        <v>1</v>
      </c>
      <c r="J956" s="3">
        <f t="shared" si="35"/>
        <v>1</v>
      </c>
    </row>
    <row r="957" spans="1:10" x14ac:dyDescent="0.3">
      <c r="A957" s="1" t="str">
        <f>"X"&amp;B957</f>
        <v>XDL068</v>
      </c>
      <c r="B957" s="1" t="s">
        <v>633</v>
      </c>
      <c r="C957" s="1" t="s">
        <v>639</v>
      </c>
      <c r="D957">
        <v>951</v>
      </c>
      <c r="E957" t="s">
        <v>3577</v>
      </c>
      <c r="F957">
        <v>82</v>
      </c>
      <c r="G957">
        <v>0</v>
      </c>
      <c r="H957">
        <f t="shared" si="34"/>
        <v>748</v>
      </c>
      <c r="I957">
        <v>1</v>
      </c>
      <c r="J957" s="3">
        <f t="shared" si="35"/>
        <v>1</v>
      </c>
    </row>
    <row r="958" spans="1:10" x14ac:dyDescent="0.3">
      <c r="A958" s="1" t="str">
        <f>"X"&amp;B958</f>
        <v>XDL193</v>
      </c>
      <c r="B958" s="1" t="s">
        <v>1668</v>
      </c>
      <c r="C958" s="1" t="s">
        <v>1671</v>
      </c>
      <c r="D958">
        <v>952</v>
      </c>
      <c r="E958" t="s">
        <v>3577</v>
      </c>
      <c r="F958">
        <v>90</v>
      </c>
      <c r="G958">
        <v>0</v>
      </c>
      <c r="H958">
        <f t="shared" si="34"/>
        <v>365</v>
      </c>
      <c r="I958">
        <v>1</v>
      </c>
      <c r="J958" s="3">
        <f t="shared" si="35"/>
        <v>1</v>
      </c>
    </row>
    <row r="959" spans="1:10" x14ac:dyDescent="0.3">
      <c r="A959" s="1" t="s">
        <v>236</v>
      </c>
      <c r="C959" s="1" t="s">
        <v>2104</v>
      </c>
      <c r="D959">
        <v>953</v>
      </c>
      <c r="E959" t="s">
        <v>3575</v>
      </c>
      <c r="F959">
        <v>94</v>
      </c>
      <c r="G959">
        <v>0</v>
      </c>
      <c r="H959">
        <f t="shared" si="34"/>
        <v>718</v>
      </c>
      <c r="I959">
        <v>0</v>
      </c>
      <c r="J959" s="3">
        <f t="shared" si="35"/>
        <v>0</v>
      </c>
    </row>
    <row r="960" spans="1:10" x14ac:dyDescent="0.3">
      <c r="A960" s="1" t="s">
        <v>1391</v>
      </c>
      <c r="C960" s="1" t="s">
        <v>3129</v>
      </c>
      <c r="D960">
        <v>955</v>
      </c>
      <c r="E960" t="s">
        <v>3575</v>
      </c>
      <c r="F960">
        <v>92</v>
      </c>
      <c r="G960">
        <v>0</v>
      </c>
      <c r="H960">
        <f t="shared" si="34"/>
        <v>628</v>
      </c>
      <c r="I960">
        <v>0</v>
      </c>
      <c r="J960" s="3">
        <f t="shared" si="35"/>
        <v>0</v>
      </c>
    </row>
    <row r="961" spans="1:10" x14ac:dyDescent="0.3">
      <c r="A961" s="1" t="s">
        <v>77</v>
      </c>
      <c r="C961" s="1" t="s">
        <v>1964</v>
      </c>
      <c r="D961">
        <v>956</v>
      </c>
      <c r="E961" t="s">
        <v>3575</v>
      </c>
      <c r="F961">
        <v>92</v>
      </c>
      <c r="G961">
        <v>0</v>
      </c>
      <c r="H961">
        <f t="shared" si="34"/>
        <v>777</v>
      </c>
      <c r="I961">
        <v>0</v>
      </c>
      <c r="J961" s="3">
        <f t="shared" si="35"/>
        <v>0</v>
      </c>
    </row>
    <row r="962" spans="1:10" x14ac:dyDescent="0.3">
      <c r="A962" s="1" t="s">
        <v>825</v>
      </c>
      <c r="C962" s="1" t="s">
        <v>2635</v>
      </c>
      <c r="D962">
        <v>957</v>
      </c>
      <c r="E962" t="s">
        <v>3575</v>
      </c>
      <c r="F962">
        <v>88</v>
      </c>
      <c r="G962">
        <v>0</v>
      </c>
      <c r="H962">
        <f t="shared" ref="H962:H1025" si="36">LEN(C962)</f>
        <v>307</v>
      </c>
      <c r="I962">
        <v>0</v>
      </c>
      <c r="J962" s="3">
        <f t="shared" si="35"/>
        <v>0</v>
      </c>
    </row>
    <row r="963" spans="1:10" x14ac:dyDescent="0.3">
      <c r="A963" s="1" t="str">
        <f>"X"&amp;B963</f>
        <v>XDL062</v>
      </c>
      <c r="B963" s="1" t="s">
        <v>568</v>
      </c>
      <c r="C963" s="1" t="s">
        <v>571</v>
      </c>
      <c r="D963">
        <v>958</v>
      </c>
      <c r="E963" t="s">
        <v>3577</v>
      </c>
      <c r="F963">
        <v>85</v>
      </c>
      <c r="G963">
        <v>0</v>
      </c>
      <c r="H963">
        <f t="shared" si="36"/>
        <v>1385</v>
      </c>
      <c r="I963">
        <v>1</v>
      </c>
      <c r="J963" s="3">
        <f t="shared" ref="J963:J1026" si="37">IF(B963="", 0, 1)</f>
        <v>1</v>
      </c>
    </row>
    <row r="964" spans="1:10" x14ac:dyDescent="0.3">
      <c r="A964" s="1" t="str">
        <f>"X"&amp;B964</f>
        <v>XDL205</v>
      </c>
      <c r="B964" s="1" t="s">
        <v>1768</v>
      </c>
      <c r="C964" s="1" t="s">
        <v>1777</v>
      </c>
      <c r="D964">
        <v>959</v>
      </c>
      <c r="E964" t="s">
        <v>3577</v>
      </c>
      <c r="F964">
        <v>82</v>
      </c>
      <c r="G964">
        <v>0</v>
      </c>
      <c r="H964">
        <f t="shared" si="36"/>
        <v>601</v>
      </c>
      <c r="I964">
        <v>1</v>
      </c>
      <c r="J964" s="3">
        <f t="shared" si="37"/>
        <v>1</v>
      </c>
    </row>
    <row r="965" spans="1:10" x14ac:dyDescent="0.3">
      <c r="A965" s="1" t="s">
        <v>1605</v>
      </c>
      <c r="C965" s="1" t="s">
        <v>3325</v>
      </c>
      <c r="D965">
        <v>960</v>
      </c>
      <c r="E965" t="s">
        <v>3575</v>
      </c>
      <c r="F965">
        <v>90</v>
      </c>
      <c r="G965">
        <v>0</v>
      </c>
      <c r="H965">
        <f t="shared" si="36"/>
        <v>571</v>
      </c>
      <c r="I965">
        <v>0</v>
      </c>
      <c r="J965" s="3">
        <f t="shared" si="37"/>
        <v>0</v>
      </c>
    </row>
    <row r="966" spans="1:10" x14ac:dyDescent="0.3">
      <c r="A966" s="1" t="str">
        <f>"X"&amp;B966</f>
        <v>XDL067</v>
      </c>
      <c r="B966" s="1" t="s">
        <v>623</v>
      </c>
      <c r="C966" s="1" t="s">
        <v>626</v>
      </c>
      <c r="D966">
        <v>961</v>
      </c>
      <c r="E966" t="s">
        <v>3577</v>
      </c>
      <c r="F966">
        <v>72</v>
      </c>
      <c r="G966">
        <v>0</v>
      </c>
      <c r="H966">
        <f t="shared" si="36"/>
        <v>231</v>
      </c>
      <c r="I966">
        <v>1</v>
      </c>
      <c r="J966" s="3">
        <f t="shared" si="37"/>
        <v>1</v>
      </c>
    </row>
    <row r="967" spans="1:10" x14ac:dyDescent="0.3">
      <c r="A967" s="1" t="str">
        <f>"X"&amp;B967</f>
        <v>XDL026</v>
      </c>
      <c r="B967" s="1" t="s">
        <v>227</v>
      </c>
      <c r="C967" s="1" t="s">
        <v>229</v>
      </c>
      <c r="D967">
        <v>962</v>
      </c>
      <c r="E967" t="s">
        <v>3577</v>
      </c>
      <c r="F967">
        <v>85</v>
      </c>
      <c r="G967">
        <v>0</v>
      </c>
      <c r="H967">
        <f t="shared" si="36"/>
        <v>1574</v>
      </c>
      <c r="I967">
        <v>1</v>
      </c>
      <c r="J967" s="3">
        <f t="shared" si="37"/>
        <v>1</v>
      </c>
    </row>
    <row r="968" spans="1:10" x14ac:dyDescent="0.3">
      <c r="A968" s="1" t="s">
        <v>1356</v>
      </c>
      <c r="C968" s="1" t="s">
        <v>3095</v>
      </c>
      <c r="D968">
        <v>963</v>
      </c>
      <c r="E968" t="s">
        <v>3575</v>
      </c>
      <c r="F968">
        <v>88</v>
      </c>
      <c r="G968">
        <v>0</v>
      </c>
      <c r="H968">
        <f t="shared" si="36"/>
        <v>184</v>
      </c>
      <c r="I968">
        <v>0</v>
      </c>
      <c r="J968" s="3">
        <f t="shared" si="37"/>
        <v>0</v>
      </c>
    </row>
    <row r="969" spans="1:10" x14ac:dyDescent="0.3">
      <c r="A969" s="1" t="s">
        <v>1031</v>
      </c>
      <c r="C969" s="1" t="s">
        <v>2808</v>
      </c>
      <c r="D969">
        <v>964</v>
      </c>
      <c r="E969" t="s">
        <v>3575</v>
      </c>
      <c r="F969">
        <v>93</v>
      </c>
      <c r="G969">
        <v>0</v>
      </c>
      <c r="H969">
        <f t="shared" si="36"/>
        <v>330</v>
      </c>
      <c r="I969">
        <v>0</v>
      </c>
      <c r="J969" s="3">
        <f t="shared" si="37"/>
        <v>0</v>
      </c>
    </row>
    <row r="970" spans="1:10" x14ac:dyDescent="0.3">
      <c r="A970" s="1" t="s">
        <v>1169</v>
      </c>
      <c r="C970" s="1" t="s">
        <v>2937</v>
      </c>
      <c r="D970">
        <v>965</v>
      </c>
      <c r="E970" t="s">
        <v>3575</v>
      </c>
      <c r="F970">
        <v>85</v>
      </c>
      <c r="G970">
        <v>0</v>
      </c>
      <c r="H970">
        <f t="shared" si="36"/>
        <v>129</v>
      </c>
      <c r="I970">
        <v>0</v>
      </c>
      <c r="J970" s="3">
        <f t="shared" si="37"/>
        <v>0</v>
      </c>
    </row>
    <row r="971" spans="1:10" x14ac:dyDescent="0.3">
      <c r="A971" s="1" t="s">
        <v>982</v>
      </c>
      <c r="C971" s="1" t="s">
        <v>2774</v>
      </c>
      <c r="D971">
        <v>966</v>
      </c>
      <c r="E971" t="s">
        <v>3575</v>
      </c>
      <c r="F971">
        <v>85</v>
      </c>
      <c r="G971">
        <v>0</v>
      </c>
      <c r="H971">
        <f t="shared" si="36"/>
        <v>325</v>
      </c>
      <c r="I971">
        <v>0</v>
      </c>
      <c r="J971" s="3">
        <f t="shared" si="37"/>
        <v>0</v>
      </c>
    </row>
    <row r="972" spans="1:10" x14ac:dyDescent="0.3">
      <c r="A972" s="1" t="str">
        <f>"X"&amp;B972</f>
        <v>XDL149</v>
      </c>
      <c r="B972" s="1" t="s">
        <v>1310</v>
      </c>
      <c r="C972" s="1" t="s">
        <v>1322</v>
      </c>
      <c r="D972">
        <v>967</v>
      </c>
      <c r="E972" t="s">
        <v>3577</v>
      </c>
      <c r="F972">
        <v>80</v>
      </c>
      <c r="G972">
        <v>0</v>
      </c>
      <c r="H972">
        <f t="shared" si="36"/>
        <v>913</v>
      </c>
      <c r="I972">
        <v>1</v>
      </c>
      <c r="J972" s="3">
        <f t="shared" si="37"/>
        <v>1</v>
      </c>
    </row>
    <row r="973" spans="1:10" x14ac:dyDescent="0.3">
      <c r="A973" s="1" t="s">
        <v>1720</v>
      </c>
      <c r="C973" s="1" t="s">
        <v>3422</v>
      </c>
      <c r="D973">
        <v>968</v>
      </c>
      <c r="E973" t="s">
        <v>3575</v>
      </c>
      <c r="F973">
        <v>90</v>
      </c>
      <c r="G973">
        <v>0</v>
      </c>
      <c r="H973">
        <f t="shared" si="36"/>
        <v>301</v>
      </c>
      <c r="I973">
        <v>0</v>
      </c>
      <c r="J973" s="3">
        <f t="shared" si="37"/>
        <v>0</v>
      </c>
    </row>
    <row r="974" spans="1:10" x14ac:dyDescent="0.3">
      <c r="A974" s="1" t="s">
        <v>1476</v>
      </c>
      <c r="C974" s="1" t="s">
        <v>3211</v>
      </c>
      <c r="D974">
        <v>969</v>
      </c>
      <c r="E974" t="s">
        <v>3575</v>
      </c>
      <c r="F974">
        <v>90</v>
      </c>
      <c r="G974">
        <v>0</v>
      </c>
      <c r="H974">
        <f t="shared" si="36"/>
        <v>412</v>
      </c>
      <c r="I974">
        <v>0</v>
      </c>
      <c r="J974" s="3">
        <f t="shared" si="37"/>
        <v>0</v>
      </c>
    </row>
    <row r="975" spans="1:10" x14ac:dyDescent="0.3">
      <c r="A975" s="1" t="s">
        <v>1039</v>
      </c>
      <c r="C975" s="1" t="s">
        <v>2813</v>
      </c>
      <c r="D975">
        <v>970</v>
      </c>
      <c r="E975" t="s">
        <v>3575</v>
      </c>
      <c r="F975">
        <v>88</v>
      </c>
      <c r="G975">
        <v>0</v>
      </c>
      <c r="H975">
        <f t="shared" si="36"/>
        <v>1594</v>
      </c>
      <c r="I975">
        <v>0</v>
      </c>
      <c r="J975" s="3">
        <f t="shared" si="37"/>
        <v>0</v>
      </c>
    </row>
    <row r="976" spans="1:10" x14ac:dyDescent="0.3">
      <c r="A976" s="1" t="str">
        <f>"X"&amp;B976</f>
        <v>XDL056</v>
      </c>
      <c r="B976" s="1" t="s">
        <v>496</v>
      </c>
      <c r="C976" s="1" t="s">
        <v>500</v>
      </c>
      <c r="D976">
        <v>971</v>
      </c>
      <c r="E976" t="s">
        <v>3577</v>
      </c>
      <c r="F976">
        <v>72</v>
      </c>
      <c r="G976">
        <v>0</v>
      </c>
      <c r="H976">
        <f t="shared" si="36"/>
        <v>153</v>
      </c>
      <c r="I976">
        <v>1</v>
      </c>
      <c r="J976" s="3">
        <f t="shared" si="37"/>
        <v>1</v>
      </c>
    </row>
    <row r="977" spans="1:10" x14ac:dyDescent="0.3">
      <c r="A977" s="1" t="str">
        <f>"X"&amp;B977</f>
        <v>XDL023</v>
      </c>
      <c r="B977" s="1" t="s">
        <v>191</v>
      </c>
      <c r="C977" s="1" t="s">
        <v>201</v>
      </c>
      <c r="D977">
        <v>972</v>
      </c>
      <c r="E977" t="s">
        <v>3577</v>
      </c>
      <c r="F977">
        <v>85</v>
      </c>
      <c r="G977">
        <v>0</v>
      </c>
      <c r="H977">
        <f t="shared" si="36"/>
        <v>3577</v>
      </c>
      <c r="I977">
        <v>1</v>
      </c>
      <c r="J977" s="3">
        <f t="shared" si="37"/>
        <v>1</v>
      </c>
    </row>
    <row r="978" spans="1:10" x14ac:dyDescent="0.3">
      <c r="A978" s="1" t="s">
        <v>521</v>
      </c>
      <c r="C978" s="1" t="s">
        <v>2358</v>
      </c>
      <c r="D978">
        <v>973</v>
      </c>
      <c r="E978" t="s">
        <v>3575</v>
      </c>
      <c r="F978">
        <v>88</v>
      </c>
      <c r="G978">
        <v>0</v>
      </c>
      <c r="H978">
        <f t="shared" si="36"/>
        <v>861</v>
      </c>
      <c r="I978">
        <v>0</v>
      </c>
      <c r="J978" s="3">
        <f t="shared" si="37"/>
        <v>0</v>
      </c>
    </row>
    <row r="979" spans="1:10" x14ac:dyDescent="0.3">
      <c r="A979" s="1" t="str">
        <f>"X"&amp;B979</f>
        <v>XDL068</v>
      </c>
      <c r="B979" s="1" t="s">
        <v>633</v>
      </c>
      <c r="C979" s="1" t="s">
        <v>637</v>
      </c>
      <c r="D979">
        <v>974</v>
      </c>
      <c r="E979" t="s">
        <v>3577</v>
      </c>
      <c r="F979">
        <v>82</v>
      </c>
      <c r="G979">
        <v>0</v>
      </c>
      <c r="H979">
        <f t="shared" si="36"/>
        <v>473</v>
      </c>
      <c r="I979">
        <v>1</v>
      </c>
      <c r="J979" s="3">
        <f t="shared" si="37"/>
        <v>1</v>
      </c>
    </row>
    <row r="980" spans="1:10" x14ac:dyDescent="0.3">
      <c r="A980" s="1" t="s">
        <v>633</v>
      </c>
      <c r="C980" s="1" t="s">
        <v>2463</v>
      </c>
      <c r="D980">
        <v>975</v>
      </c>
      <c r="E980" t="s">
        <v>3575</v>
      </c>
      <c r="F980">
        <v>92</v>
      </c>
      <c r="G980">
        <v>0</v>
      </c>
      <c r="H980">
        <f t="shared" si="36"/>
        <v>1093</v>
      </c>
      <c r="I980">
        <v>0</v>
      </c>
      <c r="J980" s="3">
        <f t="shared" si="37"/>
        <v>0</v>
      </c>
    </row>
    <row r="981" spans="1:10" x14ac:dyDescent="0.3">
      <c r="A981" s="1" t="s">
        <v>1830</v>
      </c>
      <c r="C981" s="1" t="s">
        <v>3527</v>
      </c>
      <c r="D981">
        <v>976</v>
      </c>
      <c r="E981" t="s">
        <v>3575</v>
      </c>
      <c r="F981">
        <v>92</v>
      </c>
      <c r="G981">
        <v>0</v>
      </c>
      <c r="H981">
        <f t="shared" si="36"/>
        <v>356</v>
      </c>
      <c r="I981">
        <v>0</v>
      </c>
      <c r="J981" s="3">
        <f t="shared" si="37"/>
        <v>0</v>
      </c>
    </row>
    <row r="982" spans="1:10" x14ac:dyDescent="0.3">
      <c r="A982" s="1" t="s">
        <v>161</v>
      </c>
      <c r="C982" s="1" t="s">
        <v>2040</v>
      </c>
      <c r="D982">
        <v>977</v>
      </c>
      <c r="E982" t="s">
        <v>3575</v>
      </c>
      <c r="F982">
        <v>93</v>
      </c>
      <c r="G982">
        <v>0</v>
      </c>
      <c r="H982">
        <f t="shared" si="36"/>
        <v>591</v>
      </c>
      <c r="I982">
        <v>0</v>
      </c>
      <c r="J982" s="3">
        <f t="shared" si="37"/>
        <v>0</v>
      </c>
    </row>
    <row r="983" spans="1:10" x14ac:dyDescent="0.3">
      <c r="A983" s="1" t="s">
        <v>112</v>
      </c>
      <c r="C983" s="1" t="s">
        <v>2001</v>
      </c>
      <c r="D983">
        <v>978</v>
      </c>
      <c r="E983" t="s">
        <v>3575</v>
      </c>
      <c r="F983">
        <v>90</v>
      </c>
      <c r="G983">
        <v>0</v>
      </c>
      <c r="H983">
        <f t="shared" si="36"/>
        <v>1046</v>
      </c>
      <c r="I983">
        <v>0</v>
      </c>
      <c r="J983" s="3">
        <f t="shared" si="37"/>
        <v>0</v>
      </c>
    </row>
    <row r="984" spans="1:10" x14ac:dyDescent="0.3">
      <c r="A984" s="1" t="s">
        <v>1391</v>
      </c>
      <c r="C984" s="1" t="s">
        <v>3127</v>
      </c>
      <c r="D984">
        <v>979</v>
      </c>
      <c r="E984" t="s">
        <v>3575</v>
      </c>
      <c r="F984">
        <v>88</v>
      </c>
      <c r="G984">
        <v>0</v>
      </c>
      <c r="H984">
        <f t="shared" si="36"/>
        <v>833</v>
      </c>
      <c r="I984">
        <v>0</v>
      </c>
      <c r="J984" s="3">
        <f t="shared" si="37"/>
        <v>0</v>
      </c>
    </row>
    <row r="985" spans="1:10" x14ac:dyDescent="0.3">
      <c r="A985" s="1" t="str">
        <f t="shared" ref="A985:A991" si="38">"X"&amp;B985</f>
        <v>XDL028</v>
      </c>
      <c r="B985" s="1" t="s">
        <v>248</v>
      </c>
      <c r="C985" s="1" t="s">
        <v>251</v>
      </c>
      <c r="D985">
        <v>980</v>
      </c>
      <c r="E985" t="s">
        <v>3577</v>
      </c>
      <c r="F985">
        <v>92</v>
      </c>
      <c r="G985">
        <v>0</v>
      </c>
      <c r="H985">
        <f t="shared" si="36"/>
        <v>409</v>
      </c>
      <c r="I985">
        <v>1</v>
      </c>
      <c r="J985" s="3">
        <f t="shared" si="37"/>
        <v>1</v>
      </c>
    </row>
    <row r="986" spans="1:10" x14ac:dyDescent="0.3">
      <c r="A986" s="1" t="str">
        <f t="shared" si="38"/>
        <v>XDL138</v>
      </c>
      <c r="B986" s="1" t="s">
        <v>1211</v>
      </c>
      <c r="C986" s="1" t="s">
        <v>1221</v>
      </c>
      <c r="D986">
        <v>981</v>
      </c>
      <c r="E986" t="s">
        <v>3577</v>
      </c>
      <c r="F986">
        <v>82</v>
      </c>
      <c r="G986">
        <v>0</v>
      </c>
      <c r="H986">
        <f t="shared" si="36"/>
        <v>565</v>
      </c>
      <c r="I986">
        <v>1</v>
      </c>
      <c r="J986" s="3">
        <f t="shared" si="37"/>
        <v>1</v>
      </c>
    </row>
    <row r="987" spans="1:10" x14ac:dyDescent="0.3">
      <c r="A987" s="1" t="str">
        <f t="shared" si="38"/>
        <v>XDL094</v>
      </c>
      <c r="B987" s="1" t="s">
        <v>871</v>
      </c>
      <c r="C987" s="1" t="s">
        <v>874</v>
      </c>
      <c r="D987">
        <v>982</v>
      </c>
      <c r="E987" t="s">
        <v>3577</v>
      </c>
      <c r="F987">
        <v>72</v>
      </c>
      <c r="G987">
        <v>0</v>
      </c>
      <c r="H987">
        <f t="shared" si="36"/>
        <v>265</v>
      </c>
      <c r="I987">
        <v>1</v>
      </c>
      <c r="J987" s="3">
        <f t="shared" si="37"/>
        <v>1</v>
      </c>
    </row>
    <row r="988" spans="1:10" x14ac:dyDescent="0.3">
      <c r="A988" s="1" t="str">
        <f t="shared" si="38"/>
        <v>XDL007</v>
      </c>
      <c r="B988" s="1" t="s">
        <v>38</v>
      </c>
      <c r="C988" s="1" t="s">
        <v>48</v>
      </c>
      <c r="D988">
        <v>983</v>
      </c>
      <c r="E988" t="s">
        <v>3577</v>
      </c>
      <c r="F988">
        <v>88</v>
      </c>
      <c r="G988">
        <v>0</v>
      </c>
      <c r="H988">
        <f t="shared" si="36"/>
        <v>3396</v>
      </c>
      <c r="I988">
        <v>1</v>
      </c>
      <c r="J988" s="3">
        <f t="shared" si="37"/>
        <v>1</v>
      </c>
    </row>
    <row r="989" spans="1:10" x14ac:dyDescent="0.3">
      <c r="A989" s="1" t="str">
        <f t="shared" si="38"/>
        <v>XDL058</v>
      </c>
      <c r="B989" s="1" t="s">
        <v>521</v>
      </c>
      <c r="C989" s="1" t="s">
        <v>523</v>
      </c>
      <c r="D989">
        <v>984</v>
      </c>
      <c r="E989" t="s">
        <v>3577</v>
      </c>
      <c r="F989">
        <v>75</v>
      </c>
      <c r="G989">
        <v>0</v>
      </c>
      <c r="H989">
        <f t="shared" si="36"/>
        <v>172</v>
      </c>
      <c r="I989">
        <v>1</v>
      </c>
      <c r="J989" s="3">
        <f t="shared" si="37"/>
        <v>1</v>
      </c>
    </row>
    <row r="990" spans="1:10" x14ac:dyDescent="0.3">
      <c r="A990" s="1" t="str">
        <f t="shared" si="38"/>
        <v>XDL010</v>
      </c>
      <c r="B990" s="1" t="s">
        <v>61</v>
      </c>
      <c r="C990" s="1" t="s">
        <v>66</v>
      </c>
      <c r="D990">
        <v>987</v>
      </c>
      <c r="E990" t="s">
        <v>3577</v>
      </c>
      <c r="F990">
        <v>85</v>
      </c>
      <c r="G990">
        <v>0</v>
      </c>
      <c r="H990">
        <f t="shared" si="36"/>
        <v>462</v>
      </c>
      <c r="I990">
        <v>1</v>
      </c>
      <c r="J990" s="3">
        <f t="shared" si="37"/>
        <v>1</v>
      </c>
    </row>
    <row r="991" spans="1:10" x14ac:dyDescent="0.3">
      <c r="A991" s="1" t="str">
        <f t="shared" si="38"/>
        <v>XDL149</v>
      </c>
      <c r="B991" s="1" t="s">
        <v>1310</v>
      </c>
      <c r="C991" s="1" t="s">
        <v>1314</v>
      </c>
      <c r="D991">
        <v>989</v>
      </c>
      <c r="E991" t="s">
        <v>3577</v>
      </c>
      <c r="F991">
        <v>75</v>
      </c>
      <c r="G991">
        <v>0</v>
      </c>
      <c r="H991">
        <f t="shared" si="36"/>
        <v>249</v>
      </c>
      <c r="I991">
        <v>1</v>
      </c>
      <c r="J991" s="3">
        <f t="shared" si="37"/>
        <v>1</v>
      </c>
    </row>
    <row r="992" spans="1:10" x14ac:dyDescent="0.3">
      <c r="A992" s="1" t="s">
        <v>900</v>
      </c>
      <c r="C992" s="1" t="s">
        <v>2697</v>
      </c>
      <c r="D992">
        <v>990</v>
      </c>
      <c r="E992" t="s">
        <v>3575</v>
      </c>
      <c r="F992">
        <v>88</v>
      </c>
      <c r="G992">
        <v>0</v>
      </c>
      <c r="H992">
        <f t="shared" si="36"/>
        <v>230</v>
      </c>
      <c r="I992">
        <v>0</v>
      </c>
      <c r="J992" s="3">
        <f t="shared" si="37"/>
        <v>0</v>
      </c>
    </row>
    <row r="993" spans="1:10" x14ac:dyDescent="0.3">
      <c r="A993" s="1" t="str">
        <f>"X"&amp;B993</f>
        <v>XDL049</v>
      </c>
      <c r="B993" s="1" t="s">
        <v>420</v>
      </c>
      <c r="C993" s="1" t="s">
        <v>421</v>
      </c>
      <c r="D993">
        <v>991</v>
      </c>
      <c r="E993" t="s">
        <v>3577</v>
      </c>
      <c r="F993">
        <v>80</v>
      </c>
      <c r="G993">
        <v>0</v>
      </c>
      <c r="H993">
        <f t="shared" si="36"/>
        <v>211</v>
      </c>
      <c r="I993">
        <v>1</v>
      </c>
      <c r="J993" s="3">
        <f t="shared" si="37"/>
        <v>1</v>
      </c>
    </row>
    <row r="994" spans="1:10" x14ac:dyDescent="0.3">
      <c r="A994" s="1" t="s">
        <v>933</v>
      </c>
      <c r="C994" s="1" t="s">
        <v>2730</v>
      </c>
      <c r="D994">
        <v>992</v>
      </c>
      <c r="E994" t="s">
        <v>3575</v>
      </c>
      <c r="F994">
        <v>90</v>
      </c>
      <c r="G994">
        <v>0</v>
      </c>
      <c r="H994">
        <f t="shared" si="36"/>
        <v>390</v>
      </c>
      <c r="I994">
        <v>0</v>
      </c>
      <c r="J994" s="3">
        <f t="shared" si="37"/>
        <v>0</v>
      </c>
    </row>
    <row r="995" spans="1:10" x14ac:dyDescent="0.3">
      <c r="A995" s="1" t="str">
        <f>"X"&amp;B995</f>
        <v>XDL038</v>
      </c>
      <c r="B995" s="1" t="s">
        <v>332</v>
      </c>
      <c r="C995" s="1" t="s">
        <v>344</v>
      </c>
      <c r="D995">
        <v>993</v>
      </c>
      <c r="E995" t="s">
        <v>3577</v>
      </c>
      <c r="F995">
        <v>78</v>
      </c>
      <c r="G995">
        <v>0</v>
      </c>
      <c r="H995">
        <f t="shared" si="36"/>
        <v>428</v>
      </c>
      <c r="I995">
        <v>1</v>
      </c>
      <c r="J995" s="3">
        <f t="shared" si="37"/>
        <v>1</v>
      </c>
    </row>
    <row r="996" spans="1:10" x14ac:dyDescent="0.3">
      <c r="A996" s="1" t="str">
        <f>"X"&amp;B996</f>
        <v>XDL017</v>
      </c>
      <c r="B996" s="1" t="s">
        <v>137</v>
      </c>
      <c r="C996" s="1" t="s">
        <v>148</v>
      </c>
      <c r="D996">
        <v>994</v>
      </c>
      <c r="E996" t="s">
        <v>3577</v>
      </c>
      <c r="F996">
        <v>90</v>
      </c>
      <c r="G996">
        <v>0</v>
      </c>
      <c r="H996">
        <f t="shared" si="36"/>
        <v>897</v>
      </c>
      <c r="I996">
        <v>1</v>
      </c>
      <c r="J996" s="3">
        <f t="shared" si="37"/>
        <v>1</v>
      </c>
    </row>
    <row r="997" spans="1:10" x14ac:dyDescent="0.3">
      <c r="A997" s="1" t="s">
        <v>1851</v>
      </c>
      <c r="C997" s="1" t="s">
        <v>3542</v>
      </c>
      <c r="D997">
        <v>995</v>
      </c>
      <c r="E997" t="s">
        <v>3575</v>
      </c>
      <c r="F997">
        <v>93</v>
      </c>
      <c r="G997">
        <v>0</v>
      </c>
      <c r="H997">
        <f t="shared" si="36"/>
        <v>260</v>
      </c>
      <c r="I997">
        <v>0</v>
      </c>
      <c r="J997" s="3">
        <f t="shared" si="37"/>
        <v>0</v>
      </c>
    </row>
    <row r="998" spans="1:10" x14ac:dyDescent="0.3">
      <c r="A998" s="1" t="s">
        <v>782</v>
      </c>
      <c r="C998" s="1" t="s">
        <v>2600</v>
      </c>
      <c r="D998">
        <v>996</v>
      </c>
      <c r="E998" t="s">
        <v>3575</v>
      </c>
      <c r="F998">
        <v>88</v>
      </c>
      <c r="G998">
        <v>0</v>
      </c>
      <c r="H998">
        <f t="shared" si="36"/>
        <v>443</v>
      </c>
      <c r="I998">
        <v>0</v>
      </c>
      <c r="J998" s="3">
        <f t="shared" si="37"/>
        <v>0</v>
      </c>
    </row>
    <row r="999" spans="1:10" x14ac:dyDescent="0.3">
      <c r="A999" s="1" t="str">
        <f>"X"&amp;B999</f>
        <v>XDL176</v>
      </c>
      <c r="B999" s="1" t="s">
        <v>1551</v>
      </c>
      <c r="C999" s="1" t="s">
        <v>1555</v>
      </c>
      <c r="D999">
        <v>997</v>
      </c>
      <c r="E999" t="s">
        <v>3577</v>
      </c>
      <c r="F999">
        <v>72</v>
      </c>
      <c r="G999">
        <v>0</v>
      </c>
      <c r="H999">
        <f t="shared" si="36"/>
        <v>69</v>
      </c>
      <c r="I999">
        <v>1</v>
      </c>
      <c r="J999" s="3">
        <f t="shared" si="37"/>
        <v>1</v>
      </c>
    </row>
    <row r="1000" spans="1:10" x14ac:dyDescent="0.3">
      <c r="A1000" s="1" t="s">
        <v>1730</v>
      </c>
      <c r="C1000" s="1" t="s">
        <v>3428</v>
      </c>
      <c r="D1000">
        <v>998</v>
      </c>
      <c r="E1000" t="s">
        <v>3575</v>
      </c>
      <c r="F1000">
        <v>82</v>
      </c>
      <c r="G1000">
        <v>0</v>
      </c>
      <c r="H1000">
        <f t="shared" si="36"/>
        <v>918</v>
      </c>
      <c r="I1000">
        <v>0</v>
      </c>
      <c r="J1000" s="3">
        <f t="shared" si="37"/>
        <v>0</v>
      </c>
    </row>
    <row r="1001" spans="1:10" x14ac:dyDescent="0.3">
      <c r="A1001" s="1" t="str">
        <f>"X"&amp;B1001</f>
        <v>XDL118</v>
      </c>
      <c r="B1001" s="1" t="s">
        <v>1066</v>
      </c>
      <c r="C1001" s="1" t="s">
        <v>1076</v>
      </c>
      <c r="D1001">
        <v>999</v>
      </c>
      <c r="E1001" t="s">
        <v>3577</v>
      </c>
      <c r="F1001">
        <v>65</v>
      </c>
      <c r="G1001">
        <v>0</v>
      </c>
      <c r="H1001">
        <f t="shared" si="36"/>
        <v>38</v>
      </c>
      <c r="I1001">
        <v>1</v>
      </c>
      <c r="J1001" s="3">
        <f t="shared" si="37"/>
        <v>1</v>
      </c>
    </row>
    <row r="1002" spans="1:10" x14ac:dyDescent="0.3">
      <c r="A1002" s="1" t="str">
        <f>"X"&amp;B1002</f>
        <v>XDL099</v>
      </c>
      <c r="B1002" s="1" t="s">
        <v>900</v>
      </c>
      <c r="C1002" s="1" t="s">
        <v>902</v>
      </c>
      <c r="D1002">
        <v>1000</v>
      </c>
      <c r="E1002" t="s">
        <v>3577</v>
      </c>
      <c r="F1002">
        <v>78</v>
      </c>
      <c r="G1002">
        <v>0</v>
      </c>
      <c r="H1002">
        <f t="shared" si="36"/>
        <v>778</v>
      </c>
      <c r="I1002">
        <v>1</v>
      </c>
      <c r="J1002" s="3">
        <f t="shared" si="37"/>
        <v>1</v>
      </c>
    </row>
    <row r="1003" spans="1:10" x14ac:dyDescent="0.3">
      <c r="A1003" s="1" t="s">
        <v>695</v>
      </c>
      <c r="C1003" s="1" t="s">
        <v>2519</v>
      </c>
      <c r="D1003">
        <v>1001</v>
      </c>
      <c r="E1003" t="s">
        <v>3575</v>
      </c>
      <c r="F1003">
        <v>95</v>
      </c>
      <c r="G1003">
        <v>0</v>
      </c>
      <c r="H1003">
        <f t="shared" si="36"/>
        <v>460</v>
      </c>
      <c r="I1003">
        <v>0</v>
      </c>
      <c r="J1003" s="3">
        <f t="shared" si="37"/>
        <v>0</v>
      </c>
    </row>
    <row r="1004" spans="1:10" x14ac:dyDescent="0.3">
      <c r="A1004" s="1" t="s">
        <v>1677</v>
      </c>
      <c r="C1004" s="1" t="s">
        <v>3385</v>
      </c>
      <c r="D1004">
        <v>1002</v>
      </c>
      <c r="E1004" t="s">
        <v>3575</v>
      </c>
      <c r="F1004">
        <v>96</v>
      </c>
      <c r="G1004">
        <v>0</v>
      </c>
      <c r="H1004">
        <f t="shared" si="36"/>
        <v>1333</v>
      </c>
      <c r="I1004">
        <v>0</v>
      </c>
      <c r="J1004" s="3">
        <f t="shared" si="37"/>
        <v>0</v>
      </c>
    </row>
    <row r="1005" spans="1:10" x14ac:dyDescent="0.3">
      <c r="A1005" s="1" t="s">
        <v>1089</v>
      </c>
      <c r="C1005" s="1" t="s">
        <v>2865</v>
      </c>
      <c r="D1005">
        <v>1003</v>
      </c>
      <c r="E1005" t="s">
        <v>3575</v>
      </c>
      <c r="F1005">
        <v>88</v>
      </c>
      <c r="G1005">
        <v>0</v>
      </c>
      <c r="H1005">
        <f t="shared" si="36"/>
        <v>1341</v>
      </c>
      <c r="I1005">
        <v>0</v>
      </c>
      <c r="J1005" s="3">
        <f t="shared" si="37"/>
        <v>0</v>
      </c>
    </row>
    <row r="1006" spans="1:10" x14ac:dyDescent="0.3">
      <c r="A1006" s="1" t="s">
        <v>161</v>
      </c>
      <c r="C1006" s="1" t="s">
        <v>2046</v>
      </c>
      <c r="D1006">
        <v>1004</v>
      </c>
      <c r="E1006" t="s">
        <v>3575</v>
      </c>
      <c r="F1006">
        <v>93</v>
      </c>
      <c r="G1006">
        <v>0</v>
      </c>
      <c r="H1006">
        <f t="shared" si="36"/>
        <v>1528</v>
      </c>
      <c r="I1006">
        <v>0</v>
      </c>
      <c r="J1006" s="3">
        <f t="shared" si="37"/>
        <v>0</v>
      </c>
    </row>
    <row r="1007" spans="1:10" x14ac:dyDescent="0.3">
      <c r="A1007" s="1" t="s">
        <v>749</v>
      </c>
      <c r="C1007" s="1" t="s">
        <v>2572</v>
      </c>
      <c r="D1007">
        <v>1005</v>
      </c>
      <c r="E1007" t="s">
        <v>3575</v>
      </c>
      <c r="F1007">
        <v>90</v>
      </c>
      <c r="G1007">
        <v>0</v>
      </c>
      <c r="H1007">
        <f t="shared" si="36"/>
        <v>360</v>
      </c>
      <c r="I1007">
        <v>0</v>
      </c>
      <c r="J1007" s="3">
        <f t="shared" si="37"/>
        <v>0</v>
      </c>
    </row>
    <row r="1008" spans="1:10" x14ac:dyDescent="0.3">
      <c r="A1008" s="1" t="str">
        <f>"X"&amp;B1008</f>
        <v>XDL101</v>
      </c>
      <c r="B1008" s="1" t="s">
        <v>917</v>
      </c>
      <c r="C1008" s="1" t="s">
        <v>920</v>
      </c>
      <c r="D1008">
        <v>1006</v>
      </c>
      <c r="E1008" t="s">
        <v>3577</v>
      </c>
      <c r="F1008">
        <v>80</v>
      </c>
      <c r="G1008">
        <v>0</v>
      </c>
      <c r="H1008">
        <f t="shared" si="36"/>
        <v>544</v>
      </c>
      <c r="I1008">
        <v>1</v>
      </c>
      <c r="J1008" s="3">
        <f t="shared" si="37"/>
        <v>1</v>
      </c>
    </row>
    <row r="1009" spans="1:10" x14ac:dyDescent="0.3">
      <c r="A1009" s="1" t="str">
        <f>"X"&amp;B1009</f>
        <v>XDL100</v>
      </c>
      <c r="B1009" s="1" t="s">
        <v>911</v>
      </c>
      <c r="C1009" s="1" t="s">
        <v>914</v>
      </c>
      <c r="D1009">
        <v>1007</v>
      </c>
      <c r="E1009" t="s">
        <v>3577</v>
      </c>
      <c r="F1009">
        <v>65</v>
      </c>
      <c r="G1009">
        <v>0</v>
      </c>
      <c r="H1009">
        <f t="shared" si="36"/>
        <v>13</v>
      </c>
      <c r="I1009">
        <v>1</v>
      </c>
      <c r="J1009" s="3">
        <f t="shared" si="37"/>
        <v>1</v>
      </c>
    </row>
    <row r="1010" spans="1:10" x14ac:dyDescent="0.3">
      <c r="A1010" s="1" t="str">
        <f>"X"&amp;B1010</f>
        <v>XDL103</v>
      </c>
      <c r="B1010" s="1" t="s">
        <v>933</v>
      </c>
      <c r="C1010" s="1" t="s">
        <v>942</v>
      </c>
      <c r="D1010">
        <v>1008</v>
      </c>
      <c r="E1010" t="s">
        <v>3577</v>
      </c>
      <c r="F1010">
        <v>72</v>
      </c>
      <c r="G1010">
        <v>0</v>
      </c>
      <c r="H1010">
        <f t="shared" si="36"/>
        <v>175</v>
      </c>
      <c r="I1010">
        <v>1</v>
      </c>
      <c r="J1010" s="3">
        <f t="shared" si="37"/>
        <v>1</v>
      </c>
    </row>
    <row r="1011" spans="1:10" x14ac:dyDescent="0.3">
      <c r="A1011" s="1" t="str">
        <f>"X"&amp;B1011</f>
        <v>XDL007</v>
      </c>
      <c r="B1011" s="1" t="s">
        <v>38</v>
      </c>
      <c r="C1011" s="1" t="s">
        <v>39</v>
      </c>
      <c r="D1011">
        <v>1009</v>
      </c>
      <c r="E1011" t="s">
        <v>3577</v>
      </c>
      <c r="F1011">
        <v>88</v>
      </c>
      <c r="G1011">
        <v>0</v>
      </c>
      <c r="H1011">
        <f t="shared" si="36"/>
        <v>2696</v>
      </c>
      <c r="I1011">
        <v>1</v>
      </c>
      <c r="J1011" s="3">
        <f t="shared" si="37"/>
        <v>1</v>
      </c>
    </row>
    <row r="1012" spans="1:10" x14ac:dyDescent="0.3">
      <c r="A1012" s="1" t="str">
        <f>"X"&amp;B1012</f>
        <v>XDL070</v>
      </c>
      <c r="B1012" s="1" t="s">
        <v>660</v>
      </c>
      <c r="C1012" s="1" t="s">
        <v>663</v>
      </c>
      <c r="D1012">
        <v>1011</v>
      </c>
      <c r="E1012" t="s">
        <v>3577</v>
      </c>
      <c r="F1012">
        <v>85</v>
      </c>
      <c r="G1012">
        <v>0</v>
      </c>
      <c r="H1012">
        <f t="shared" si="36"/>
        <v>1249</v>
      </c>
      <c r="I1012">
        <v>1</v>
      </c>
      <c r="J1012" s="3">
        <f t="shared" si="37"/>
        <v>1</v>
      </c>
    </row>
    <row r="1013" spans="1:10" x14ac:dyDescent="0.3">
      <c r="A1013" s="1" t="s">
        <v>633</v>
      </c>
      <c r="C1013" s="1" t="s">
        <v>2465</v>
      </c>
      <c r="D1013">
        <v>1012</v>
      </c>
      <c r="E1013" t="s">
        <v>3575</v>
      </c>
      <c r="F1013">
        <v>93</v>
      </c>
      <c r="G1013">
        <v>0</v>
      </c>
      <c r="H1013">
        <f t="shared" si="36"/>
        <v>963</v>
      </c>
      <c r="I1013">
        <v>0</v>
      </c>
      <c r="J1013" s="3">
        <f t="shared" si="37"/>
        <v>0</v>
      </c>
    </row>
    <row r="1014" spans="1:10" x14ac:dyDescent="0.3">
      <c r="A1014" s="1" t="s">
        <v>496</v>
      </c>
      <c r="C1014" s="1" t="s">
        <v>2335</v>
      </c>
      <c r="D1014">
        <v>1013</v>
      </c>
      <c r="E1014" t="s">
        <v>3575</v>
      </c>
      <c r="F1014">
        <v>90</v>
      </c>
      <c r="G1014">
        <v>0</v>
      </c>
      <c r="H1014">
        <f t="shared" si="36"/>
        <v>1028</v>
      </c>
      <c r="I1014">
        <v>0</v>
      </c>
      <c r="J1014" s="3">
        <f t="shared" si="37"/>
        <v>0</v>
      </c>
    </row>
    <row r="1015" spans="1:10" x14ac:dyDescent="0.3">
      <c r="A1015" s="1" t="s">
        <v>353</v>
      </c>
      <c r="C1015" s="1" t="s">
        <v>2210</v>
      </c>
      <c r="D1015">
        <v>1014</v>
      </c>
      <c r="E1015" t="s">
        <v>3575</v>
      </c>
      <c r="F1015">
        <v>88</v>
      </c>
      <c r="G1015">
        <v>0</v>
      </c>
      <c r="H1015">
        <f t="shared" si="36"/>
        <v>662</v>
      </c>
      <c r="I1015">
        <v>0</v>
      </c>
      <c r="J1015" s="3">
        <f t="shared" si="37"/>
        <v>0</v>
      </c>
    </row>
    <row r="1016" spans="1:10" x14ac:dyDescent="0.3">
      <c r="A1016" s="1" t="str">
        <f>"X"&amp;B1016</f>
        <v>XDL068</v>
      </c>
      <c r="B1016" s="1" t="s">
        <v>633</v>
      </c>
      <c r="C1016" s="1" t="s">
        <v>638</v>
      </c>
      <c r="D1016">
        <v>1015</v>
      </c>
      <c r="E1016" t="s">
        <v>3577</v>
      </c>
      <c r="F1016">
        <v>82</v>
      </c>
      <c r="G1016">
        <v>0</v>
      </c>
      <c r="H1016">
        <f t="shared" si="36"/>
        <v>883</v>
      </c>
      <c r="I1016">
        <v>1</v>
      </c>
      <c r="J1016" s="3">
        <f t="shared" si="37"/>
        <v>1</v>
      </c>
    </row>
    <row r="1017" spans="1:10" x14ac:dyDescent="0.3">
      <c r="A1017" s="1" t="str">
        <f>"X"&amp;B1017</f>
        <v>XDL047</v>
      </c>
      <c r="B1017" s="1" t="s">
        <v>400</v>
      </c>
      <c r="C1017" s="1" t="s">
        <v>403</v>
      </c>
      <c r="D1017">
        <v>1016</v>
      </c>
      <c r="E1017" t="s">
        <v>3577</v>
      </c>
      <c r="F1017">
        <v>80</v>
      </c>
      <c r="G1017">
        <v>0</v>
      </c>
      <c r="H1017">
        <f t="shared" si="36"/>
        <v>403</v>
      </c>
      <c r="I1017">
        <v>1</v>
      </c>
      <c r="J1017" s="3">
        <f t="shared" si="37"/>
        <v>1</v>
      </c>
    </row>
    <row r="1018" spans="1:10" x14ac:dyDescent="0.3">
      <c r="A1018" s="1" t="s">
        <v>688</v>
      </c>
      <c r="C1018" s="1" t="s">
        <v>2511</v>
      </c>
      <c r="D1018">
        <v>1017</v>
      </c>
      <c r="E1018" t="s">
        <v>3575</v>
      </c>
      <c r="F1018">
        <v>92</v>
      </c>
      <c r="G1018">
        <v>0</v>
      </c>
      <c r="H1018">
        <f t="shared" si="36"/>
        <v>2005</v>
      </c>
      <c r="I1018">
        <v>0</v>
      </c>
      <c r="J1018" s="3">
        <f t="shared" si="37"/>
        <v>0</v>
      </c>
    </row>
    <row r="1019" spans="1:10" x14ac:dyDescent="0.3">
      <c r="A1019" s="1" t="s">
        <v>507</v>
      </c>
      <c r="C1019" s="1" t="s">
        <v>2345</v>
      </c>
      <c r="D1019">
        <v>1018</v>
      </c>
      <c r="E1019" t="s">
        <v>3575</v>
      </c>
      <c r="F1019">
        <v>90</v>
      </c>
      <c r="G1019">
        <v>0</v>
      </c>
      <c r="H1019">
        <f t="shared" si="36"/>
        <v>1473</v>
      </c>
      <c r="I1019">
        <v>0</v>
      </c>
      <c r="J1019" s="3">
        <f t="shared" si="37"/>
        <v>0</v>
      </c>
    </row>
    <row r="1020" spans="1:10" x14ac:dyDescent="0.3">
      <c r="A1020" s="1" t="str">
        <f>"X"&amp;B1020</f>
        <v>XDL112</v>
      </c>
      <c r="B1020" s="1" t="s">
        <v>1004</v>
      </c>
      <c r="C1020" s="1" t="s">
        <v>1007</v>
      </c>
      <c r="D1020">
        <v>1019</v>
      </c>
      <c r="E1020" t="s">
        <v>3577</v>
      </c>
      <c r="F1020">
        <v>72</v>
      </c>
      <c r="G1020">
        <v>0</v>
      </c>
      <c r="H1020">
        <f t="shared" si="36"/>
        <v>46</v>
      </c>
      <c r="I1020">
        <v>1</v>
      </c>
      <c r="J1020" s="3">
        <f t="shared" si="37"/>
        <v>1</v>
      </c>
    </row>
    <row r="1021" spans="1:10" x14ac:dyDescent="0.3">
      <c r="A1021" s="1" t="str">
        <f>"X"&amp;B1021</f>
        <v>XDL010</v>
      </c>
      <c r="B1021" s="1" t="s">
        <v>61</v>
      </c>
      <c r="C1021" s="1" t="s">
        <v>75</v>
      </c>
      <c r="D1021">
        <v>1020</v>
      </c>
      <c r="E1021" t="s">
        <v>3577</v>
      </c>
      <c r="F1021" s="1">
        <v>68</v>
      </c>
      <c r="G1021">
        <v>0</v>
      </c>
      <c r="H1021">
        <f t="shared" si="36"/>
        <v>54</v>
      </c>
      <c r="I1021">
        <v>1</v>
      </c>
      <c r="J1021" s="3">
        <f t="shared" si="37"/>
        <v>1</v>
      </c>
    </row>
    <row r="1022" spans="1:10" x14ac:dyDescent="0.3">
      <c r="A1022" s="1" t="str">
        <f>"X"&amp;B1022</f>
        <v>XDL069</v>
      </c>
      <c r="B1022" s="1" t="s">
        <v>644</v>
      </c>
      <c r="C1022" s="1" t="s">
        <v>645</v>
      </c>
      <c r="D1022">
        <v>1021</v>
      </c>
      <c r="E1022" t="s">
        <v>3577</v>
      </c>
      <c r="F1022">
        <v>72</v>
      </c>
      <c r="G1022">
        <v>0</v>
      </c>
      <c r="H1022">
        <f t="shared" si="36"/>
        <v>565</v>
      </c>
      <c r="I1022">
        <v>1</v>
      </c>
      <c r="J1022" s="3">
        <f t="shared" si="37"/>
        <v>1</v>
      </c>
    </row>
    <row r="1023" spans="1:10" x14ac:dyDescent="0.3">
      <c r="A1023" s="1" t="str">
        <f>"X"&amp;B1023</f>
        <v>XDL179</v>
      </c>
      <c r="B1023" s="1" t="s">
        <v>1568</v>
      </c>
      <c r="C1023" s="1" t="s">
        <v>1573</v>
      </c>
      <c r="D1023">
        <v>1022</v>
      </c>
      <c r="E1023" t="s">
        <v>3577</v>
      </c>
      <c r="F1023">
        <v>75</v>
      </c>
      <c r="G1023">
        <v>0</v>
      </c>
      <c r="H1023">
        <f t="shared" si="36"/>
        <v>378</v>
      </c>
      <c r="I1023">
        <v>1</v>
      </c>
      <c r="J1023" s="3">
        <f t="shared" si="37"/>
        <v>1</v>
      </c>
    </row>
    <row r="1024" spans="1:10" x14ac:dyDescent="0.3">
      <c r="A1024" s="1" t="str">
        <f>"X"&amp;B1024</f>
        <v>XDL040</v>
      </c>
      <c r="B1024" s="1" t="s">
        <v>353</v>
      </c>
      <c r="C1024" s="1" t="s">
        <v>356</v>
      </c>
      <c r="D1024">
        <v>1023</v>
      </c>
      <c r="E1024" t="s">
        <v>3577</v>
      </c>
      <c r="F1024">
        <v>80</v>
      </c>
      <c r="G1024">
        <v>0</v>
      </c>
      <c r="H1024">
        <f t="shared" si="36"/>
        <v>438</v>
      </c>
      <c r="I1024">
        <v>1</v>
      </c>
      <c r="J1024" s="3">
        <f t="shared" si="37"/>
        <v>1</v>
      </c>
    </row>
    <row r="1025" spans="1:10" x14ac:dyDescent="0.3">
      <c r="A1025" s="1" t="s">
        <v>917</v>
      </c>
      <c r="C1025" s="1" t="s">
        <v>2712</v>
      </c>
      <c r="D1025">
        <v>1024</v>
      </c>
      <c r="E1025" t="s">
        <v>3575</v>
      </c>
      <c r="F1025">
        <v>88</v>
      </c>
      <c r="G1025">
        <v>0</v>
      </c>
      <c r="H1025">
        <f t="shared" si="36"/>
        <v>426</v>
      </c>
      <c r="I1025">
        <v>0</v>
      </c>
      <c r="J1025" s="3">
        <f t="shared" si="37"/>
        <v>0</v>
      </c>
    </row>
    <row r="1026" spans="1:10" x14ac:dyDescent="0.3">
      <c r="A1026" s="1" t="s">
        <v>1668</v>
      </c>
      <c r="C1026" s="1" t="s">
        <v>3378</v>
      </c>
      <c r="D1026">
        <v>1025</v>
      </c>
      <c r="E1026" t="s">
        <v>3575</v>
      </c>
      <c r="F1026">
        <v>82</v>
      </c>
      <c r="G1026">
        <v>0</v>
      </c>
      <c r="H1026">
        <f t="shared" ref="H1026:H1089" si="39">LEN(C1026)</f>
        <v>376</v>
      </c>
      <c r="I1026">
        <v>0</v>
      </c>
      <c r="J1026" s="3">
        <f t="shared" si="37"/>
        <v>0</v>
      </c>
    </row>
    <row r="1027" spans="1:10" x14ac:dyDescent="0.3">
      <c r="A1027" s="1" t="str">
        <f>"X"&amp;B1027</f>
        <v>XDL014</v>
      </c>
      <c r="B1027" s="1" t="s">
        <v>100</v>
      </c>
      <c r="C1027" s="1" t="s">
        <v>105</v>
      </c>
      <c r="D1027">
        <v>1026</v>
      </c>
      <c r="E1027" t="s">
        <v>3577</v>
      </c>
      <c r="F1027">
        <v>65</v>
      </c>
      <c r="G1027">
        <v>0</v>
      </c>
      <c r="H1027">
        <f t="shared" si="39"/>
        <v>41</v>
      </c>
      <c r="I1027">
        <v>1</v>
      </c>
      <c r="J1027" s="3">
        <f t="shared" ref="J1027:J1090" si="40">IF(B1027="", 0, 1)</f>
        <v>1</v>
      </c>
    </row>
    <row r="1028" spans="1:10" x14ac:dyDescent="0.3">
      <c r="A1028" s="1" t="s">
        <v>1055</v>
      </c>
      <c r="C1028" s="1" t="s">
        <v>2836</v>
      </c>
      <c r="D1028">
        <v>1027</v>
      </c>
      <c r="E1028" t="s">
        <v>3575</v>
      </c>
      <c r="F1028">
        <v>88</v>
      </c>
      <c r="G1028">
        <v>0</v>
      </c>
      <c r="H1028">
        <f t="shared" si="39"/>
        <v>364</v>
      </c>
      <c r="I1028">
        <v>0</v>
      </c>
      <c r="J1028" s="3">
        <f t="shared" si="40"/>
        <v>0</v>
      </c>
    </row>
    <row r="1029" spans="1:10" x14ac:dyDescent="0.3">
      <c r="A1029" s="1" t="str">
        <f>"X"&amp;B1029</f>
        <v>XDL130</v>
      </c>
      <c r="B1029" s="1" t="s">
        <v>1156</v>
      </c>
      <c r="C1029" s="1" t="s">
        <v>1167</v>
      </c>
      <c r="D1029">
        <v>1028</v>
      </c>
      <c r="E1029" t="s">
        <v>3577</v>
      </c>
      <c r="F1029">
        <v>75</v>
      </c>
      <c r="G1029">
        <v>0</v>
      </c>
      <c r="H1029">
        <f t="shared" si="39"/>
        <v>98</v>
      </c>
      <c r="I1029">
        <v>1</v>
      </c>
      <c r="J1029" s="3">
        <f t="shared" si="40"/>
        <v>1</v>
      </c>
    </row>
    <row r="1030" spans="1:10" x14ac:dyDescent="0.3">
      <c r="A1030" s="1" t="str">
        <f>"X"&amp;B1030</f>
        <v>XDL009</v>
      </c>
      <c r="B1030" s="1" t="s">
        <v>57</v>
      </c>
      <c r="C1030" s="1" t="s">
        <v>58</v>
      </c>
      <c r="D1030">
        <v>1029</v>
      </c>
      <c r="E1030" t="s">
        <v>3577</v>
      </c>
      <c r="F1030">
        <v>88</v>
      </c>
      <c r="G1030">
        <v>0</v>
      </c>
      <c r="H1030">
        <f t="shared" si="39"/>
        <v>89</v>
      </c>
      <c r="I1030">
        <v>1</v>
      </c>
      <c r="J1030" s="3">
        <f t="shared" si="40"/>
        <v>1</v>
      </c>
    </row>
    <row r="1031" spans="1:10" x14ac:dyDescent="0.3">
      <c r="A1031" s="1" t="s">
        <v>174</v>
      </c>
      <c r="C1031" s="1" t="s">
        <v>2055</v>
      </c>
      <c r="D1031">
        <v>1030</v>
      </c>
      <c r="E1031" t="s">
        <v>3575</v>
      </c>
      <c r="F1031">
        <v>90</v>
      </c>
      <c r="G1031">
        <v>0</v>
      </c>
      <c r="H1031">
        <f t="shared" si="39"/>
        <v>2925</v>
      </c>
      <c r="I1031">
        <v>0</v>
      </c>
      <c r="J1031" s="3">
        <f t="shared" si="40"/>
        <v>0</v>
      </c>
    </row>
    <row r="1032" spans="1:10" x14ac:dyDescent="0.3">
      <c r="A1032" s="1" t="s">
        <v>1808</v>
      </c>
      <c r="C1032" s="1" t="s">
        <v>3499</v>
      </c>
      <c r="D1032">
        <v>1031</v>
      </c>
      <c r="E1032" t="s">
        <v>3575</v>
      </c>
      <c r="F1032">
        <v>88</v>
      </c>
      <c r="G1032">
        <v>0</v>
      </c>
      <c r="H1032">
        <f t="shared" si="39"/>
        <v>250</v>
      </c>
      <c r="I1032">
        <v>0</v>
      </c>
      <c r="J1032" s="3">
        <f t="shared" si="40"/>
        <v>0</v>
      </c>
    </row>
    <row r="1033" spans="1:10" x14ac:dyDescent="0.3">
      <c r="A1033" s="1" t="s">
        <v>1452</v>
      </c>
      <c r="C1033" s="1" t="s">
        <v>3182</v>
      </c>
      <c r="D1033">
        <v>1032</v>
      </c>
      <c r="E1033" t="s">
        <v>3575</v>
      </c>
      <c r="F1033">
        <v>90</v>
      </c>
      <c r="G1033">
        <v>0</v>
      </c>
      <c r="H1033">
        <f t="shared" si="39"/>
        <v>219</v>
      </c>
      <c r="I1033">
        <v>0</v>
      </c>
      <c r="J1033" s="3">
        <f t="shared" si="40"/>
        <v>0</v>
      </c>
    </row>
    <row r="1034" spans="1:10" x14ac:dyDescent="0.3">
      <c r="A1034" s="1" t="s">
        <v>137</v>
      </c>
      <c r="C1034" s="1" t="s">
        <v>2016</v>
      </c>
      <c r="D1034">
        <v>1033</v>
      </c>
      <c r="E1034" t="s">
        <v>3575</v>
      </c>
      <c r="F1034">
        <v>90</v>
      </c>
      <c r="G1034">
        <v>0</v>
      </c>
      <c r="H1034">
        <f t="shared" si="39"/>
        <v>999</v>
      </c>
      <c r="I1034">
        <v>0</v>
      </c>
      <c r="J1034" s="3">
        <f t="shared" si="40"/>
        <v>0</v>
      </c>
    </row>
    <row r="1035" spans="1:10" x14ac:dyDescent="0.3">
      <c r="A1035" s="1" t="s">
        <v>766</v>
      </c>
      <c r="C1035" s="1" t="s">
        <v>2579</v>
      </c>
      <c r="D1035">
        <v>1034</v>
      </c>
      <c r="E1035" t="s">
        <v>3575</v>
      </c>
      <c r="F1035">
        <v>88</v>
      </c>
      <c r="G1035">
        <v>0</v>
      </c>
      <c r="H1035">
        <f t="shared" si="39"/>
        <v>1129</v>
      </c>
      <c r="I1035">
        <v>0</v>
      </c>
      <c r="J1035" s="3">
        <f t="shared" si="40"/>
        <v>0</v>
      </c>
    </row>
    <row r="1036" spans="1:10" x14ac:dyDescent="0.3">
      <c r="A1036" s="1" t="str">
        <f>"X"&amp;B1036</f>
        <v>XDL146</v>
      </c>
      <c r="B1036" s="1" t="s">
        <v>1283</v>
      </c>
      <c r="C1036" s="1" t="s">
        <v>1285</v>
      </c>
      <c r="D1036">
        <v>1035</v>
      </c>
      <c r="E1036" t="s">
        <v>3577</v>
      </c>
      <c r="F1036">
        <v>72</v>
      </c>
      <c r="G1036">
        <v>0</v>
      </c>
      <c r="H1036">
        <f t="shared" si="39"/>
        <v>109</v>
      </c>
      <c r="I1036">
        <v>1</v>
      </c>
      <c r="J1036" s="3">
        <f t="shared" si="40"/>
        <v>1</v>
      </c>
    </row>
    <row r="1037" spans="1:10" x14ac:dyDescent="0.3">
      <c r="A1037" s="1" t="str">
        <f>"X"&amp;B1037</f>
        <v>XDL062</v>
      </c>
      <c r="B1037" s="1" t="s">
        <v>568</v>
      </c>
      <c r="C1037" s="1" t="s">
        <v>581</v>
      </c>
      <c r="D1037">
        <v>1036</v>
      </c>
      <c r="E1037" t="s">
        <v>3577</v>
      </c>
      <c r="F1037">
        <v>85</v>
      </c>
      <c r="G1037">
        <v>0</v>
      </c>
      <c r="H1037">
        <f t="shared" si="39"/>
        <v>1729</v>
      </c>
      <c r="I1037">
        <v>1</v>
      </c>
      <c r="J1037" s="3">
        <f t="shared" si="40"/>
        <v>1</v>
      </c>
    </row>
    <row r="1038" spans="1:10" x14ac:dyDescent="0.3">
      <c r="A1038" s="1" t="s">
        <v>1851</v>
      </c>
      <c r="C1038" s="1" t="s">
        <v>3543</v>
      </c>
      <c r="D1038">
        <v>1037</v>
      </c>
      <c r="E1038" t="s">
        <v>3575</v>
      </c>
      <c r="F1038">
        <v>90</v>
      </c>
      <c r="G1038">
        <v>0</v>
      </c>
      <c r="H1038">
        <f t="shared" si="39"/>
        <v>859</v>
      </c>
      <c r="I1038">
        <v>0</v>
      </c>
      <c r="J1038" s="3">
        <f t="shared" si="40"/>
        <v>0</v>
      </c>
    </row>
    <row r="1039" spans="1:10" x14ac:dyDescent="0.3">
      <c r="A1039" s="1" t="s">
        <v>1121</v>
      </c>
      <c r="C1039" s="1" t="s">
        <v>2893</v>
      </c>
      <c r="D1039">
        <v>1038</v>
      </c>
      <c r="E1039" t="s">
        <v>3575</v>
      </c>
      <c r="F1039">
        <v>90</v>
      </c>
      <c r="G1039">
        <v>0</v>
      </c>
      <c r="H1039">
        <f t="shared" si="39"/>
        <v>665</v>
      </c>
      <c r="I1039">
        <v>0</v>
      </c>
      <c r="J1039" s="3">
        <f t="shared" si="40"/>
        <v>0</v>
      </c>
    </row>
    <row r="1040" spans="1:10" x14ac:dyDescent="0.3">
      <c r="A1040" s="1" t="str">
        <f>"X"&amp;B1040</f>
        <v>XDL125</v>
      </c>
      <c r="B1040" s="1" t="s">
        <v>1121</v>
      </c>
      <c r="C1040" s="1" t="s">
        <v>1125</v>
      </c>
      <c r="D1040">
        <v>1039</v>
      </c>
      <c r="E1040" t="s">
        <v>3577</v>
      </c>
      <c r="F1040">
        <v>92</v>
      </c>
      <c r="G1040">
        <v>0</v>
      </c>
      <c r="H1040">
        <f t="shared" si="39"/>
        <v>720</v>
      </c>
      <c r="I1040">
        <v>1</v>
      </c>
      <c r="J1040" s="3">
        <f t="shared" si="40"/>
        <v>1</v>
      </c>
    </row>
    <row r="1041" spans="1:10" x14ac:dyDescent="0.3">
      <c r="A1041" s="1" t="str">
        <f>"X"&amp;B1041</f>
        <v>XDL060</v>
      </c>
      <c r="B1041" s="1" t="s">
        <v>545</v>
      </c>
      <c r="C1041" s="1" t="s">
        <v>554</v>
      </c>
      <c r="D1041">
        <v>1040</v>
      </c>
      <c r="E1041" t="s">
        <v>3577</v>
      </c>
      <c r="F1041">
        <v>88</v>
      </c>
      <c r="G1041">
        <v>0</v>
      </c>
      <c r="H1041">
        <f t="shared" si="39"/>
        <v>659</v>
      </c>
      <c r="I1041">
        <v>1</v>
      </c>
      <c r="J1041" s="3">
        <f t="shared" si="40"/>
        <v>1</v>
      </c>
    </row>
    <row r="1042" spans="1:10" x14ac:dyDescent="0.3">
      <c r="A1042" s="1" t="str">
        <f>"X"&amp;B1042</f>
        <v>XDL051</v>
      </c>
      <c r="B1042" s="1" t="s">
        <v>440</v>
      </c>
      <c r="C1042" s="1" t="s">
        <v>444</v>
      </c>
      <c r="D1042">
        <v>1041</v>
      </c>
      <c r="E1042" t="s">
        <v>3577</v>
      </c>
      <c r="F1042">
        <v>82</v>
      </c>
      <c r="G1042">
        <v>0</v>
      </c>
      <c r="H1042">
        <f t="shared" si="39"/>
        <v>1265</v>
      </c>
      <c r="I1042">
        <v>1</v>
      </c>
      <c r="J1042" s="3">
        <f t="shared" si="40"/>
        <v>1</v>
      </c>
    </row>
    <row r="1043" spans="1:10" x14ac:dyDescent="0.3">
      <c r="A1043" s="1" t="s">
        <v>811</v>
      </c>
      <c r="C1043" s="1" t="s">
        <v>2620</v>
      </c>
      <c r="D1043">
        <v>1042</v>
      </c>
      <c r="E1043" t="s">
        <v>3575</v>
      </c>
      <c r="F1043">
        <v>94</v>
      </c>
      <c r="G1043">
        <v>0</v>
      </c>
      <c r="H1043">
        <f t="shared" si="39"/>
        <v>370</v>
      </c>
      <c r="I1043">
        <v>0</v>
      </c>
      <c r="J1043" s="3">
        <f t="shared" si="40"/>
        <v>0</v>
      </c>
    </row>
    <row r="1044" spans="1:10" x14ac:dyDescent="0.3">
      <c r="A1044" s="1" t="s">
        <v>766</v>
      </c>
      <c r="C1044" s="1" t="s">
        <v>2582</v>
      </c>
      <c r="D1044">
        <v>1043</v>
      </c>
      <c r="E1044" t="s">
        <v>3575</v>
      </c>
      <c r="F1044">
        <v>92</v>
      </c>
      <c r="G1044">
        <v>0</v>
      </c>
      <c r="H1044">
        <f t="shared" si="39"/>
        <v>1992</v>
      </c>
      <c r="I1044">
        <v>0</v>
      </c>
      <c r="J1044" s="3">
        <f t="shared" si="40"/>
        <v>0</v>
      </c>
    </row>
    <row r="1045" spans="1:10" x14ac:dyDescent="0.3">
      <c r="A1045" s="1" t="s">
        <v>309</v>
      </c>
      <c r="C1045" s="1" t="s">
        <v>2169</v>
      </c>
      <c r="D1045">
        <v>1044</v>
      </c>
      <c r="E1045" t="s">
        <v>3575</v>
      </c>
      <c r="F1045">
        <v>88</v>
      </c>
      <c r="G1045">
        <v>0</v>
      </c>
      <c r="H1045">
        <f t="shared" si="39"/>
        <v>728</v>
      </c>
      <c r="I1045">
        <v>0</v>
      </c>
      <c r="J1045" s="3">
        <f t="shared" si="40"/>
        <v>0</v>
      </c>
    </row>
    <row r="1046" spans="1:10" x14ac:dyDescent="0.3">
      <c r="A1046" s="1" t="str">
        <f>"X"&amp;B1046</f>
        <v>XDL145</v>
      </c>
      <c r="B1046" s="1" t="s">
        <v>1269</v>
      </c>
      <c r="C1046" s="1" t="s">
        <v>1279</v>
      </c>
      <c r="D1046">
        <v>1045</v>
      </c>
      <c r="E1046" t="s">
        <v>3577</v>
      </c>
      <c r="F1046">
        <v>82</v>
      </c>
      <c r="G1046">
        <v>0</v>
      </c>
      <c r="H1046">
        <f t="shared" si="39"/>
        <v>1010</v>
      </c>
      <c r="I1046">
        <v>1</v>
      </c>
      <c r="J1046" s="3">
        <f t="shared" si="40"/>
        <v>1</v>
      </c>
    </row>
    <row r="1047" spans="1:10" x14ac:dyDescent="0.3">
      <c r="A1047" s="1" t="s">
        <v>236</v>
      </c>
      <c r="C1047" s="1" t="s">
        <v>2113</v>
      </c>
      <c r="D1047">
        <v>1046</v>
      </c>
      <c r="E1047" t="s">
        <v>3575</v>
      </c>
      <c r="F1047">
        <v>93</v>
      </c>
      <c r="G1047">
        <v>0</v>
      </c>
      <c r="H1047">
        <f t="shared" si="39"/>
        <v>879</v>
      </c>
      <c r="I1047">
        <v>0</v>
      </c>
      <c r="J1047" s="3">
        <f t="shared" si="40"/>
        <v>0</v>
      </c>
    </row>
    <row r="1048" spans="1:10" x14ac:dyDescent="0.3">
      <c r="A1048" s="1" t="s">
        <v>1730</v>
      </c>
      <c r="C1048" s="1" t="s">
        <v>3431</v>
      </c>
      <c r="D1048">
        <v>1047</v>
      </c>
      <c r="E1048" t="s">
        <v>3575</v>
      </c>
      <c r="F1048">
        <v>90</v>
      </c>
      <c r="G1048">
        <v>0</v>
      </c>
      <c r="H1048">
        <f t="shared" si="39"/>
        <v>322</v>
      </c>
      <c r="I1048">
        <v>0</v>
      </c>
      <c r="J1048" s="3">
        <f t="shared" si="40"/>
        <v>0</v>
      </c>
    </row>
    <row r="1049" spans="1:10" x14ac:dyDescent="0.3">
      <c r="A1049" s="1" t="s">
        <v>582</v>
      </c>
      <c r="C1049" s="1" t="s">
        <v>2417</v>
      </c>
      <c r="D1049">
        <v>1048</v>
      </c>
      <c r="E1049" t="s">
        <v>3575</v>
      </c>
      <c r="F1049">
        <v>88</v>
      </c>
      <c r="G1049">
        <v>0</v>
      </c>
      <c r="H1049">
        <f t="shared" si="39"/>
        <v>521</v>
      </c>
      <c r="I1049">
        <v>0</v>
      </c>
      <c r="J1049" s="3">
        <f t="shared" si="40"/>
        <v>0</v>
      </c>
    </row>
    <row r="1050" spans="1:10" x14ac:dyDescent="0.3">
      <c r="A1050" s="1" t="str">
        <f>"X"&amp;B1050</f>
        <v>XDL086</v>
      </c>
      <c r="B1050" s="1" t="s">
        <v>811</v>
      </c>
      <c r="C1050" s="1" t="s">
        <v>818</v>
      </c>
      <c r="D1050">
        <v>1049</v>
      </c>
      <c r="E1050" t="s">
        <v>3577</v>
      </c>
      <c r="F1050">
        <v>82</v>
      </c>
      <c r="G1050">
        <v>0</v>
      </c>
      <c r="H1050">
        <f t="shared" si="39"/>
        <v>1315</v>
      </c>
      <c r="I1050">
        <v>1</v>
      </c>
      <c r="J1050" s="3">
        <f t="shared" si="40"/>
        <v>1</v>
      </c>
    </row>
    <row r="1051" spans="1:10" x14ac:dyDescent="0.3">
      <c r="A1051" s="1" t="s">
        <v>766</v>
      </c>
      <c r="C1051" s="1" t="s">
        <v>2580</v>
      </c>
      <c r="D1051">
        <v>1050</v>
      </c>
      <c r="E1051" t="s">
        <v>3575</v>
      </c>
      <c r="F1051">
        <v>88</v>
      </c>
      <c r="G1051">
        <v>0</v>
      </c>
      <c r="H1051">
        <f t="shared" si="39"/>
        <v>1291</v>
      </c>
      <c r="I1051">
        <v>0</v>
      </c>
      <c r="J1051" s="3">
        <f t="shared" si="40"/>
        <v>0</v>
      </c>
    </row>
    <row r="1052" spans="1:10" x14ac:dyDescent="0.3">
      <c r="A1052" s="1" t="str">
        <f>"X"&amp;B1052</f>
        <v>XDL085</v>
      </c>
      <c r="B1052" s="1" t="s">
        <v>801</v>
      </c>
      <c r="C1052" s="1" t="s">
        <v>808</v>
      </c>
      <c r="D1052">
        <v>1051</v>
      </c>
      <c r="E1052" t="s">
        <v>3577</v>
      </c>
      <c r="F1052">
        <v>68</v>
      </c>
      <c r="G1052">
        <v>0</v>
      </c>
      <c r="H1052">
        <f t="shared" si="39"/>
        <v>100</v>
      </c>
      <c r="I1052">
        <v>1</v>
      </c>
      <c r="J1052" s="3">
        <f t="shared" si="40"/>
        <v>1</v>
      </c>
    </row>
    <row r="1053" spans="1:10" x14ac:dyDescent="0.3">
      <c r="A1053" s="1" t="str">
        <f>"X"&amp;B1053</f>
        <v>XDL056</v>
      </c>
      <c r="B1053" s="1" t="s">
        <v>496</v>
      </c>
      <c r="C1053" s="1" t="s">
        <v>503</v>
      </c>
      <c r="D1053">
        <v>1052</v>
      </c>
      <c r="E1053" t="s">
        <v>3577</v>
      </c>
      <c r="F1053">
        <v>78</v>
      </c>
      <c r="G1053">
        <v>0</v>
      </c>
      <c r="H1053">
        <f t="shared" si="39"/>
        <v>566</v>
      </c>
      <c r="I1053">
        <v>1</v>
      </c>
      <c r="J1053" s="3">
        <f t="shared" si="40"/>
        <v>1</v>
      </c>
    </row>
    <row r="1054" spans="1:10" x14ac:dyDescent="0.3">
      <c r="A1054" s="1" t="s">
        <v>749</v>
      </c>
      <c r="C1054" s="1" t="s">
        <v>2575</v>
      </c>
      <c r="D1054">
        <v>1053</v>
      </c>
      <c r="E1054" t="s">
        <v>3575</v>
      </c>
      <c r="F1054">
        <v>95</v>
      </c>
      <c r="G1054">
        <v>0</v>
      </c>
      <c r="H1054">
        <f t="shared" si="39"/>
        <v>400</v>
      </c>
      <c r="I1054">
        <v>0</v>
      </c>
      <c r="J1054" s="3">
        <f t="shared" si="40"/>
        <v>0</v>
      </c>
    </row>
    <row r="1055" spans="1:10" x14ac:dyDescent="0.3">
      <c r="A1055" s="1" t="str">
        <f t="shared" ref="A1055:A1060" si="41">"X"&amp;B1055</f>
        <v>XDL183</v>
      </c>
      <c r="B1055" s="1" t="s">
        <v>1605</v>
      </c>
      <c r="C1055" s="1" t="s">
        <v>1613</v>
      </c>
      <c r="D1055">
        <v>1054</v>
      </c>
      <c r="E1055" t="s">
        <v>3577</v>
      </c>
      <c r="F1055">
        <v>72</v>
      </c>
      <c r="G1055">
        <v>0</v>
      </c>
      <c r="H1055">
        <f t="shared" si="39"/>
        <v>69</v>
      </c>
      <c r="I1055">
        <v>1</v>
      </c>
      <c r="J1055" s="3">
        <f t="shared" si="40"/>
        <v>1</v>
      </c>
    </row>
    <row r="1056" spans="1:10" x14ac:dyDescent="0.3">
      <c r="A1056" s="1" t="str">
        <f t="shared" si="41"/>
        <v>XDL092</v>
      </c>
      <c r="B1056" s="1" t="s">
        <v>855</v>
      </c>
      <c r="C1056" s="1" t="s">
        <v>858</v>
      </c>
      <c r="D1056">
        <v>1055</v>
      </c>
      <c r="E1056" t="s">
        <v>3577</v>
      </c>
      <c r="F1056">
        <v>78</v>
      </c>
      <c r="G1056">
        <v>0</v>
      </c>
      <c r="H1056">
        <f t="shared" si="39"/>
        <v>557</v>
      </c>
      <c r="I1056">
        <v>1</v>
      </c>
      <c r="J1056" s="3">
        <f t="shared" si="40"/>
        <v>1</v>
      </c>
    </row>
    <row r="1057" spans="1:10" x14ac:dyDescent="0.3">
      <c r="A1057" s="1" t="str">
        <f t="shared" si="41"/>
        <v>XDL183</v>
      </c>
      <c r="B1057" s="1" t="s">
        <v>1605</v>
      </c>
      <c r="C1057" s="1" t="s">
        <v>1610</v>
      </c>
      <c r="D1057">
        <v>1056</v>
      </c>
      <c r="E1057" t="s">
        <v>3577</v>
      </c>
      <c r="F1057">
        <v>88</v>
      </c>
      <c r="G1057">
        <v>0</v>
      </c>
      <c r="H1057">
        <f t="shared" si="39"/>
        <v>629</v>
      </c>
      <c r="I1057">
        <v>1</v>
      </c>
      <c r="J1057" s="3">
        <f t="shared" si="40"/>
        <v>1</v>
      </c>
    </row>
    <row r="1058" spans="1:10" x14ac:dyDescent="0.3">
      <c r="A1058" s="1" t="str">
        <f t="shared" si="41"/>
        <v>XDL206</v>
      </c>
      <c r="B1058" s="1" t="s">
        <v>1778</v>
      </c>
      <c r="C1058" s="1" t="s">
        <v>1785</v>
      </c>
      <c r="D1058">
        <v>1057</v>
      </c>
      <c r="E1058" t="s">
        <v>3577</v>
      </c>
      <c r="F1058">
        <v>72</v>
      </c>
      <c r="G1058">
        <v>0</v>
      </c>
      <c r="H1058">
        <f t="shared" si="39"/>
        <v>55</v>
      </c>
      <c r="I1058">
        <v>1</v>
      </c>
      <c r="J1058" s="3">
        <f t="shared" si="40"/>
        <v>1</v>
      </c>
    </row>
    <row r="1059" spans="1:10" x14ac:dyDescent="0.3">
      <c r="A1059" s="1" t="str">
        <f t="shared" si="41"/>
        <v>XDL166</v>
      </c>
      <c r="B1059" s="1" t="s">
        <v>1440</v>
      </c>
      <c r="C1059" s="1" t="s">
        <v>1441</v>
      </c>
      <c r="D1059">
        <v>1058</v>
      </c>
      <c r="E1059" t="s">
        <v>3577</v>
      </c>
      <c r="F1059">
        <v>95</v>
      </c>
      <c r="G1059">
        <v>0</v>
      </c>
      <c r="H1059">
        <f t="shared" si="39"/>
        <v>8023</v>
      </c>
      <c r="I1059">
        <v>1</v>
      </c>
      <c r="J1059" s="3">
        <f t="shared" si="40"/>
        <v>1</v>
      </c>
    </row>
    <row r="1060" spans="1:10" x14ac:dyDescent="0.3">
      <c r="A1060" s="1" t="str">
        <f t="shared" si="41"/>
        <v>XDL150</v>
      </c>
      <c r="B1060" s="1" t="s">
        <v>1323</v>
      </c>
      <c r="C1060" s="1" t="s">
        <v>1330</v>
      </c>
      <c r="D1060">
        <v>1059</v>
      </c>
      <c r="E1060" t="s">
        <v>3577</v>
      </c>
      <c r="F1060">
        <v>75</v>
      </c>
      <c r="G1060">
        <v>0</v>
      </c>
      <c r="H1060">
        <f t="shared" si="39"/>
        <v>392</v>
      </c>
      <c r="I1060">
        <v>1</v>
      </c>
      <c r="J1060" s="3">
        <f t="shared" si="40"/>
        <v>1</v>
      </c>
    </row>
    <row r="1061" spans="1:10" x14ac:dyDescent="0.3">
      <c r="A1061" s="1" t="s">
        <v>545</v>
      </c>
      <c r="C1061" s="1" t="s">
        <v>2381</v>
      </c>
      <c r="D1061">
        <v>1060</v>
      </c>
      <c r="E1061" t="s">
        <v>3575</v>
      </c>
      <c r="F1061">
        <v>90</v>
      </c>
      <c r="G1061">
        <v>0</v>
      </c>
      <c r="H1061">
        <f t="shared" si="39"/>
        <v>763</v>
      </c>
      <c r="I1061">
        <v>0</v>
      </c>
      <c r="J1061" s="3">
        <f t="shared" si="40"/>
        <v>0</v>
      </c>
    </row>
    <row r="1062" spans="1:10" x14ac:dyDescent="0.3">
      <c r="A1062" s="1" t="s">
        <v>882</v>
      </c>
      <c r="C1062" s="1" t="s">
        <v>2681</v>
      </c>
      <c r="D1062">
        <v>1061</v>
      </c>
      <c r="E1062" t="s">
        <v>3575</v>
      </c>
      <c r="F1062">
        <v>88</v>
      </c>
      <c r="G1062">
        <v>0</v>
      </c>
      <c r="H1062">
        <f t="shared" si="39"/>
        <v>406</v>
      </c>
      <c r="I1062">
        <v>0</v>
      </c>
      <c r="J1062" s="3">
        <f t="shared" si="40"/>
        <v>0</v>
      </c>
    </row>
    <row r="1063" spans="1:10" x14ac:dyDescent="0.3">
      <c r="A1063" s="1" t="s">
        <v>309</v>
      </c>
      <c r="C1063" s="1" t="s">
        <v>2177</v>
      </c>
      <c r="D1063">
        <v>1062</v>
      </c>
      <c r="E1063" t="s">
        <v>3575</v>
      </c>
      <c r="F1063">
        <v>90</v>
      </c>
      <c r="G1063">
        <v>0</v>
      </c>
      <c r="H1063">
        <f t="shared" si="39"/>
        <v>1416</v>
      </c>
      <c r="I1063">
        <v>0</v>
      </c>
      <c r="J1063" s="3">
        <f t="shared" si="40"/>
        <v>0</v>
      </c>
    </row>
    <row r="1064" spans="1:10" x14ac:dyDescent="0.3">
      <c r="A1064" s="1" t="str">
        <f>"X"&amp;B1064</f>
        <v>XDL130</v>
      </c>
      <c r="B1064" s="1" t="s">
        <v>1156</v>
      </c>
      <c r="C1064" s="1" t="s">
        <v>1159</v>
      </c>
      <c r="D1064">
        <v>1063</v>
      </c>
      <c r="E1064" t="s">
        <v>3577</v>
      </c>
      <c r="F1064">
        <v>75</v>
      </c>
      <c r="G1064">
        <v>0</v>
      </c>
      <c r="H1064">
        <f t="shared" si="39"/>
        <v>144</v>
      </c>
      <c r="I1064">
        <v>1</v>
      </c>
      <c r="J1064" s="3">
        <f t="shared" si="40"/>
        <v>1</v>
      </c>
    </row>
    <row r="1065" spans="1:10" x14ac:dyDescent="0.3">
      <c r="A1065" s="1" t="str">
        <f>"X"&amp;B1065</f>
        <v>XDL078</v>
      </c>
      <c r="B1065" s="1" t="s">
        <v>724</v>
      </c>
      <c r="C1065" s="1" t="s">
        <v>733</v>
      </c>
      <c r="D1065">
        <v>1064</v>
      </c>
      <c r="E1065" t="s">
        <v>3577</v>
      </c>
      <c r="F1065">
        <v>85</v>
      </c>
      <c r="G1065">
        <v>0</v>
      </c>
      <c r="H1065">
        <f t="shared" si="39"/>
        <v>5705</v>
      </c>
      <c r="I1065">
        <v>1</v>
      </c>
      <c r="J1065" s="3">
        <f t="shared" si="40"/>
        <v>1</v>
      </c>
    </row>
    <row r="1066" spans="1:10" x14ac:dyDescent="0.3">
      <c r="A1066" s="1" t="str">
        <f>"X"&amp;B1066</f>
        <v>XDL062</v>
      </c>
      <c r="B1066" s="1" t="s">
        <v>568</v>
      </c>
      <c r="C1066" s="1" t="s">
        <v>572</v>
      </c>
      <c r="D1066">
        <v>1065</v>
      </c>
      <c r="E1066" t="s">
        <v>3577</v>
      </c>
      <c r="F1066">
        <v>72</v>
      </c>
      <c r="G1066">
        <v>0</v>
      </c>
      <c r="H1066">
        <f t="shared" si="39"/>
        <v>239</v>
      </c>
      <c r="I1066">
        <v>1</v>
      </c>
      <c r="J1066" s="3">
        <f t="shared" si="40"/>
        <v>1</v>
      </c>
    </row>
    <row r="1067" spans="1:10" x14ac:dyDescent="0.3">
      <c r="A1067" s="1" t="s">
        <v>633</v>
      </c>
      <c r="C1067" s="1" t="s">
        <v>2467</v>
      </c>
      <c r="D1067">
        <v>1066</v>
      </c>
      <c r="E1067" t="s">
        <v>3575</v>
      </c>
      <c r="F1067">
        <v>93</v>
      </c>
      <c r="G1067">
        <v>0</v>
      </c>
      <c r="H1067">
        <f t="shared" si="39"/>
        <v>1259</v>
      </c>
      <c r="I1067">
        <v>0</v>
      </c>
      <c r="J1067" s="3">
        <f t="shared" si="40"/>
        <v>0</v>
      </c>
    </row>
    <row r="1068" spans="1:10" x14ac:dyDescent="0.3">
      <c r="A1068" s="1" t="s">
        <v>459</v>
      </c>
      <c r="C1068" s="1" t="s">
        <v>2305</v>
      </c>
      <c r="D1068">
        <v>1067</v>
      </c>
      <c r="E1068" t="s">
        <v>3575</v>
      </c>
      <c r="F1068">
        <v>88</v>
      </c>
      <c r="G1068">
        <v>0</v>
      </c>
      <c r="H1068">
        <f t="shared" si="39"/>
        <v>530</v>
      </c>
      <c r="I1068">
        <v>0</v>
      </c>
      <c r="J1068" s="3">
        <f t="shared" si="40"/>
        <v>0</v>
      </c>
    </row>
    <row r="1069" spans="1:10" x14ac:dyDescent="0.3">
      <c r="A1069" s="1" t="str">
        <f>"X"&amp;B1069</f>
        <v>XDL173</v>
      </c>
      <c r="B1069" s="1" t="s">
        <v>1514</v>
      </c>
      <c r="C1069" s="1" t="s">
        <v>1518</v>
      </c>
      <c r="D1069">
        <v>1068</v>
      </c>
      <c r="E1069" t="s">
        <v>3577</v>
      </c>
      <c r="F1069">
        <v>88</v>
      </c>
      <c r="G1069">
        <v>0</v>
      </c>
      <c r="H1069">
        <f t="shared" si="39"/>
        <v>1015</v>
      </c>
      <c r="I1069">
        <v>1</v>
      </c>
      <c r="J1069" s="3">
        <f t="shared" si="40"/>
        <v>1</v>
      </c>
    </row>
    <row r="1070" spans="1:10" x14ac:dyDescent="0.3">
      <c r="A1070" s="1" t="str">
        <f>"X"&amp;B1070</f>
        <v>XDL166</v>
      </c>
      <c r="B1070" s="1" t="s">
        <v>1440</v>
      </c>
      <c r="C1070" s="1" t="s">
        <v>1448</v>
      </c>
      <c r="D1070">
        <v>1069</v>
      </c>
      <c r="E1070" t="s">
        <v>3577</v>
      </c>
      <c r="F1070">
        <v>97</v>
      </c>
      <c r="G1070">
        <v>0</v>
      </c>
      <c r="H1070">
        <f t="shared" si="39"/>
        <v>3455</v>
      </c>
      <c r="I1070">
        <v>1</v>
      </c>
      <c r="J1070" s="3">
        <f t="shared" si="40"/>
        <v>1</v>
      </c>
    </row>
    <row r="1071" spans="1:10" x14ac:dyDescent="0.3">
      <c r="A1071" s="1" t="s">
        <v>61</v>
      </c>
      <c r="C1071" s="1" t="s">
        <v>1949</v>
      </c>
      <c r="D1071">
        <v>1070</v>
      </c>
      <c r="E1071" t="s">
        <v>3575</v>
      </c>
      <c r="F1071">
        <v>88</v>
      </c>
      <c r="G1071">
        <v>0</v>
      </c>
      <c r="H1071">
        <f t="shared" si="39"/>
        <v>173</v>
      </c>
      <c r="I1071">
        <v>0</v>
      </c>
      <c r="J1071" s="3">
        <f t="shared" si="40"/>
        <v>0</v>
      </c>
    </row>
    <row r="1072" spans="1:10" x14ac:dyDescent="0.3">
      <c r="A1072" s="1" t="s">
        <v>1778</v>
      </c>
      <c r="C1072" s="1" t="s">
        <v>3475</v>
      </c>
      <c r="D1072">
        <v>1071</v>
      </c>
      <c r="E1072" t="s">
        <v>3575</v>
      </c>
      <c r="F1072">
        <v>88</v>
      </c>
      <c r="G1072">
        <v>0</v>
      </c>
      <c r="H1072">
        <f t="shared" si="39"/>
        <v>474</v>
      </c>
      <c r="I1072">
        <v>0</v>
      </c>
      <c r="J1072" s="3">
        <f t="shared" si="40"/>
        <v>0</v>
      </c>
    </row>
    <row r="1073" spans="1:10" x14ac:dyDescent="0.3">
      <c r="A1073" s="1" t="str">
        <f>"X"&amp;B1073</f>
        <v>XDL026</v>
      </c>
      <c r="B1073" s="1" t="s">
        <v>227</v>
      </c>
      <c r="C1073" s="1" t="s">
        <v>231</v>
      </c>
      <c r="D1073">
        <v>1072</v>
      </c>
      <c r="E1073" t="s">
        <v>3577</v>
      </c>
      <c r="F1073">
        <v>80</v>
      </c>
      <c r="G1073">
        <v>0</v>
      </c>
      <c r="H1073">
        <f t="shared" si="39"/>
        <v>1265</v>
      </c>
      <c r="I1073">
        <v>1</v>
      </c>
      <c r="J1073" s="3">
        <f t="shared" si="40"/>
        <v>1</v>
      </c>
    </row>
    <row r="1074" spans="1:10" x14ac:dyDescent="0.3">
      <c r="A1074" s="1" t="s">
        <v>900</v>
      </c>
      <c r="C1074" s="1" t="s">
        <v>2699</v>
      </c>
      <c r="D1074">
        <v>1073</v>
      </c>
      <c r="E1074" t="s">
        <v>3575</v>
      </c>
      <c r="F1074">
        <v>85</v>
      </c>
      <c r="G1074">
        <v>0</v>
      </c>
      <c r="H1074">
        <f t="shared" si="39"/>
        <v>152</v>
      </c>
      <c r="I1074">
        <v>0</v>
      </c>
      <c r="J1074" s="3">
        <f t="shared" si="40"/>
        <v>0</v>
      </c>
    </row>
    <row r="1075" spans="1:10" x14ac:dyDescent="0.3">
      <c r="A1075" s="1" t="s">
        <v>227</v>
      </c>
      <c r="C1075" s="1" t="s">
        <v>2099</v>
      </c>
      <c r="D1075">
        <v>1074</v>
      </c>
      <c r="E1075" t="s">
        <v>3575</v>
      </c>
      <c r="F1075">
        <v>88</v>
      </c>
      <c r="G1075">
        <v>0</v>
      </c>
      <c r="H1075">
        <f t="shared" si="39"/>
        <v>548</v>
      </c>
      <c r="I1075">
        <v>0</v>
      </c>
      <c r="J1075" s="3">
        <f t="shared" si="40"/>
        <v>0</v>
      </c>
    </row>
    <row r="1076" spans="1:10" x14ac:dyDescent="0.3">
      <c r="A1076" s="1" t="s">
        <v>1820</v>
      </c>
      <c r="C1076" s="1" t="s">
        <v>3507</v>
      </c>
      <c r="D1076">
        <v>1075</v>
      </c>
      <c r="E1076" t="s">
        <v>3575</v>
      </c>
      <c r="F1076">
        <v>88</v>
      </c>
      <c r="G1076">
        <v>0</v>
      </c>
      <c r="H1076">
        <f t="shared" si="39"/>
        <v>150</v>
      </c>
      <c r="I1076">
        <v>0</v>
      </c>
      <c r="J1076" s="3">
        <f t="shared" si="40"/>
        <v>0</v>
      </c>
    </row>
    <row r="1077" spans="1:10" x14ac:dyDescent="0.3">
      <c r="A1077" s="1" t="s">
        <v>475</v>
      </c>
      <c r="C1077" s="1" t="s">
        <v>2325</v>
      </c>
      <c r="D1077">
        <v>1076</v>
      </c>
      <c r="E1077" t="s">
        <v>3575</v>
      </c>
      <c r="F1077">
        <v>90</v>
      </c>
      <c r="G1077">
        <v>0</v>
      </c>
      <c r="H1077">
        <f t="shared" si="39"/>
        <v>524</v>
      </c>
      <c r="I1077">
        <v>0</v>
      </c>
      <c r="J1077" s="3">
        <f t="shared" si="40"/>
        <v>0</v>
      </c>
    </row>
    <row r="1078" spans="1:10" x14ac:dyDescent="0.3">
      <c r="A1078" s="1" t="str">
        <f>"X"&amp;B1078</f>
        <v>XDL149</v>
      </c>
      <c r="B1078" s="1" t="s">
        <v>1310</v>
      </c>
      <c r="C1078" s="1" t="s">
        <v>1320</v>
      </c>
      <c r="D1078">
        <v>1077</v>
      </c>
      <c r="E1078" t="s">
        <v>3575</v>
      </c>
      <c r="F1078">
        <v>82</v>
      </c>
      <c r="G1078">
        <v>1</v>
      </c>
      <c r="H1078">
        <f t="shared" si="39"/>
        <v>317</v>
      </c>
      <c r="I1078">
        <v>1</v>
      </c>
      <c r="J1078" s="3">
        <f t="shared" si="40"/>
        <v>1</v>
      </c>
    </row>
    <row r="1079" spans="1:10" x14ac:dyDescent="0.3">
      <c r="A1079" s="1" t="str">
        <f>"X"&amp;B1079</f>
        <v>XDL044</v>
      </c>
      <c r="B1079" s="1" t="s">
        <v>384</v>
      </c>
      <c r="C1079" s="1" t="s">
        <v>392</v>
      </c>
      <c r="D1079">
        <v>1078</v>
      </c>
      <c r="E1079" t="s">
        <v>3577</v>
      </c>
      <c r="F1079">
        <v>65</v>
      </c>
      <c r="G1079">
        <v>0</v>
      </c>
      <c r="H1079">
        <f t="shared" si="39"/>
        <v>106</v>
      </c>
      <c r="I1079">
        <v>1</v>
      </c>
      <c r="J1079" s="3">
        <f t="shared" si="40"/>
        <v>1</v>
      </c>
    </row>
    <row r="1080" spans="1:10" x14ac:dyDescent="0.3">
      <c r="A1080" s="1" t="s">
        <v>953</v>
      </c>
      <c r="C1080" s="1" t="s">
        <v>2744</v>
      </c>
      <c r="D1080">
        <v>1079</v>
      </c>
      <c r="E1080" t="s">
        <v>3575</v>
      </c>
      <c r="F1080">
        <v>88</v>
      </c>
      <c r="G1080">
        <v>0</v>
      </c>
      <c r="H1080">
        <f t="shared" si="39"/>
        <v>1129</v>
      </c>
      <c r="I1080">
        <v>0</v>
      </c>
      <c r="J1080" s="3">
        <f t="shared" si="40"/>
        <v>0</v>
      </c>
    </row>
    <row r="1081" spans="1:10" x14ac:dyDescent="0.3">
      <c r="A1081" s="1" t="str">
        <f>"X"&amp;B1081</f>
        <v>XDL101</v>
      </c>
      <c r="B1081" s="1" t="s">
        <v>917</v>
      </c>
      <c r="C1081" s="1" t="s">
        <v>918</v>
      </c>
      <c r="D1081">
        <v>1080</v>
      </c>
      <c r="E1081" t="s">
        <v>3577</v>
      </c>
      <c r="F1081">
        <v>78</v>
      </c>
      <c r="G1081">
        <v>0</v>
      </c>
      <c r="H1081">
        <f t="shared" si="39"/>
        <v>354</v>
      </c>
      <c r="I1081">
        <v>1</v>
      </c>
      <c r="J1081" s="3">
        <f t="shared" si="40"/>
        <v>1</v>
      </c>
    </row>
    <row r="1082" spans="1:10" x14ac:dyDescent="0.3">
      <c r="A1082" s="1" t="s">
        <v>285</v>
      </c>
      <c r="C1082" s="1" t="s">
        <v>2151</v>
      </c>
      <c r="D1082">
        <v>1081</v>
      </c>
      <c r="E1082" t="s">
        <v>3575</v>
      </c>
      <c r="F1082">
        <v>88</v>
      </c>
      <c r="G1082">
        <v>0</v>
      </c>
      <c r="H1082">
        <f t="shared" si="39"/>
        <v>200</v>
      </c>
      <c r="I1082">
        <v>0</v>
      </c>
      <c r="J1082" s="3">
        <f t="shared" si="40"/>
        <v>0</v>
      </c>
    </row>
    <row r="1083" spans="1:10" x14ac:dyDescent="0.3">
      <c r="A1083" s="1" t="s">
        <v>203</v>
      </c>
      <c r="C1083" s="1" t="s">
        <v>2085</v>
      </c>
      <c r="D1083">
        <v>1082</v>
      </c>
      <c r="E1083" t="s">
        <v>3575</v>
      </c>
      <c r="F1083">
        <v>88</v>
      </c>
      <c r="G1083">
        <v>0</v>
      </c>
      <c r="H1083">
        <f t="shared" si="39"/>
        <v>522</v>
      </c>
      <c r="I1083">
        <v>0</v>
      </c>
      <c r="J1083" s="3">
        <f t="shared" si="40"/>
        <v>0</v>
      </c>
    </row>
    <row r="1084" spans="1:10" x14ac:dyDescent="0.3">
      <c r="A1084" s="1" t="s">
        <v>589</v>
      </c>
      <c r="C1084" s="1" t="s">
        <v>2430</v>
      </c>
      <c r="D1084">
        <v>1083</v>
      </c>
      <c r="E1084" t="s">
        <v>3575</v>
      </c>
      <c r="F1084">
        <v>88</v>
      </c>
      <c r="G1084">
        <v>0</v>
      </c>
      <c r="H1084">
        <f t="shared" si="39"/>
        <v>565</v>
      </c>
      <c r="I1084">
        <v>0</v>
      </c>
      <c r="J1084" s="3">
        <f t="shared" si="40"/>
        <v>0</v>
      </c>
    </row>
    <row r="1085" spans="1:10" x14ac:dyDescent="0.3">
      <c r="A1085" s="1" t="str">
        <f>"X"&amp;B1085</f>
        <v>XDL201</v>
      </c>
      <c r="B1085" s="1" t="s">
        <v>1744</v>
      </c>
      <c r="C1085" s="1" t="s">
        <v>1746</v>
      </c>
      <c r="D1085">
        <v>1084</v>
      </c>
      <c r="E1085" t="s">
        <v>3577</v>
      </c>
      <c r="F1085">
        <v>72</v>
      </c>
      <c r="G1085">
        <v>0</v>
      </c>
      <c r="H1085">
        <f t="shared" si="39"/>
        <v>353</v>
      </c>
      <c r="I1085">
        <v>1</v>
      </c>
      <c r="J1085" s="3">
        <f t="shared" si="40"/>
        <v>1</v>
      </c>
    </row>
    <row r="1086" spans="1:10" x14ac:dyDescent="0.3">
      <c r="A1086" s="1" t="s">
        <v>248</v>
      </c>
      <c r="C1086" s="1" t="s">
        <v>2123</v>
      </c>
      <c r="D1086">
        <v>1085</v>
      </c>
      <c r="E1086" t="s">
        <v>3575</v>
      </c>
      <c r="F1086">
        <v>92</v>
      </c>
      <c r="G1086">
        <v>0</v>
      </c>
      <c r="H1086">
        <f t="shared" si="39"/>
        <v>140</v>
      </c>
      <c r="I1086">
        <v>0</v>
      </c>
      <c r="J1086" s="3">
        <f t="shared" si="40"/>
        <v>0</v>
      </c>
    </row>
    <row r="1087" spans="1:10" x14ac:dyDescent="0.3">
      <c r="A1087" s="1" t="s">
        <v>1452</v>
      </c>
      <c r="C1087" s="1" t="s">
        <v>3183</v>
      </c>
      <c r="D1087">
        <v>1086</v>
      </c>
      <c r="E1087" t="s">
        <v>3575</v>
      </c>
      <c r="F1087">
        <v>88</v>
      </c>
      <c r="G1087">
        <v>0</v>
      </c>
      <c r="H1087">
        <f t="shared" si="39"/>
        <v>238</v>
      </c>
      <c r="I1087">
        <v>0</v>
      </c>
      <c r="J1087" s="3">
        <f t="shared" si="40"/>
        <v>0</v>
      </c>
    </row>
    <row r="1088" spans="1:10" x14ac:dyDescent="0.3">
      <c r="A1088" s="1" t="s">
        <v>1018</v>
      </c>
      <c r="C1088" s="1" t="s">
        <v>2802</v>
      </c>
      <c r="D1088">
        <v>1087</v>
      </c>
      <c r="E1088" t="s">
        <v>3575</v>
      </c>
      <c r="F1088">
        <v>88</v>
      </c>
      <c r="G1088">
        <v>0</v>
      </c>
      <c r="H1088">
        <f t="shared" si="39"/>
        <v>762</v>
      </c>
      <c r="I1088">
        <v>0</v>
      </c>
      <c r="J1088" s="3">
        <f t="shared" si="40"/>
        <v>0</v>
      </c>
    </row>
    <row r="1089" spans="1:10" x14ac:dyDescent="0.3">
      <c r="A1089" s="1" t="str">
        <f>"X"&amp;B1089</f>
        <v>XDL121</v>
      </c>
      <c r="B1089" s="1" t="s">
        <v>1089</v>
      </c>
      <c r="C1089" s="1" t="s">
        <v>1091</v>
      </c>
      <c r="D1089">
        <v>1088</v>
      </c>
      <c r="E1089" t="s">
        <v>3577</v>
      </c>
      <c r="F1089">
        <v>82</v>
      </c>
      <c r="G1089">
        <v>0</v>
      </c>
      <c r="H1089">
        <f t="shared" si="39"/>
        <v>439</v>
      </c>
      <c r="I1089">
        <v>1</v>
      </c>
      <c r="J1089" s="3">
        <f t="shared" si="40"/>
        <v>1</v>
      </c>
    </row>
    <row r="1090" spans="1:10" x14ac:dyDescent="0.3">
      <c r="A1090" s="1" t="str">
        <f>"X"&amp;B1090</f>
        <v>XDL021</v>
      </c>
      <c r="B1090" s="1" t="s">
        <v>174</v>
      </c>
      <c r="C1090" s="1" t="s">
        <v>176</v>
      </c>
      <c r="D1090">
        <v>1089</v>
      </c>
      <c r="E1090" t="s">
        <v>3577</v>
      </c>
      <c r="F1090">
        <v>72</v>
      </c>
      <c r="G1090">
        <v>0</v>
      </c>
      <c r="H1090">
        <f t="shared" ref="H1090:H1153" si="42">LEN(C1090)</f>
        <v>248</v>
      </c>
      <c r="I1090">
        <v>1</v>
      </c>
      <c r="J1090" s="3">
        <f t="shared" si="40"/>
        <v>1</v>
      </c>
    </row>
    <row r="1091" spans="1:10" x14ac:dyDescent="0.3">
      <c r="A1091" s="1" t="s">
        <v>420</v>
      </c>
      <c r="C1091" s="1" t="s">
        <v>2274</v>
      </c>
      <c r="D1091">
        <v>1090</v>
      </c>
      <c r="E1091" t="s">
        <v>3575</v>
      </c>
      <c r="F1091">
        <v>88</v>
      </c>
      <c r="G1091">
        <v>0</v>
      </c>
      <c r="H1091">
        <f t="shared" si="42"/>
        <v>293</v>
      </c>
      <c r="I1091">
        <v>0</v>
      </c>
      <c r="J1091" s="3">
        <f t="shared" ref="J1091:J1154" si="43">IF(B1091="", 0, 1)</f>
        <v>0</v>
      </c>
    </row>
    <row r="1092" spans="1:10" x14ac:dyDescent="0.3">
      <c r="A1092" s="1" t="s">
        <v>801</v>
      </c>
      <c r="C1092" s="1" t="s">
        <v>2610</v>
      </c>
      <c r="D1092">
        <v>1091</v>
      </c>
      <c r="E1092" t="s">
        <v>3575</v>
      </c>
      <c r="F1092">
        <v>85</v>
      </c>
      <c r="G1092">
        <v>0</v>
      </c>
      <c r="H1092">
        <f t="shared" si="42"/>
        <v>737</v>
      </c>
      <c r="I1092">
        <v>0</v>
      </c>
      <c r="J1092" s="3">
        <f t="shared" si="43"/>
        <v>0</v>
      </c>
    </row>
    <row r="1093" spans="1:10" x14ac:dyDescent="0.3">
      <c r="A1093" s="1" t="str">
        <f>"X"&amp;B1093</f>
        <v>XDL204</v>
      </c>
      <c r="B1093" s="1" t="s">
        <v>1760</v>
      </c>
      <c r="C1093" s="1" t="s">
        <v>1767</v>
      </c>
      <c r="D1093">
        <v>1092</v>
      </c>
      <c r="E1093" t="s">
        <v>3577</v>
      </c>
      <c r="F1093">
        <v>72</v>
      </c>
      <c r="G1093">
        <v>0</v>
      </c>
      <c r="H1093">
        <f t="shared" si="42"/>
        <v>115</v>
      </c>
      <c r="I1093">
        <v>1</v>
      </c>
      <c r="J1093" s="3">
        <f t="shared" si="43"/>
        <v>1</v>
      </c>
    </row>
    <row r="1094" spans="1:10" x14ac:dyDescent="0.3">
      <c r="A1094" s="1" t="str">
        <f>"X"&amp;B1094</f>
        <v>XDL010</v>
      </c>
      <c r="B1094" s="1" t="s">
        <v>61</v>
      </c>
      <c r="C1094" s="1" t="s">
        <v>74</v>
      </c>
      <c r="D1094">
        <v>1093</v>
      </c>
      <c r="E1094" t="s">
        <v>3577</v>
      </c>
      <c r="F1094">
        <v>85</v>
      </c>
      <c r="G1094">
        <v>0</v>
      </c>
      <c r="H1094">
        <f t="shared" si="42"/>
        <v>866</v>
      </c>
      <c r="I1094">
        <v>1</v>
      </c>
      <c r="J1094" s="3">
        <f t="shared" si="43"/>
        <v>1</v>
      </c>
    </row>
    <row r="1095" spans="1:10" x14ac:dyDescent="0.3">
      <c r="A1095" s="1" t="s">
        <v>521</v>
      </c>
      <c r="C1095" s="1" t="s">
        <v>2367</v>
      </c>
      <c r="D1095">
        <v>1094</v>
      </c>
      <c r="E1095" t="s">
        <v>3575</v>
      </c>
      <c r="F1095">
        <v>92</v>
      </c>
      <c r="G1095">
        <v>0</v>
      </c>
      <c r="H1095">
        <f t="shared" si="42"/>
        <v>636</v>
      </c>
      <c r="I1095">
        <v>0</v>
      </c>
      <c r="J1095" s="3">
        <f t="shared" si="43"/>
        <v>0</v>
      </c>
    </row>
    <row r="1096" spans="1:10" x14ac:dyDescent="0.3">
      <c r="A1096" s="1" t="s">
        <v>705</v>
      </c>
      <c r="C1096" s="1" t="s">
        <v>2531</v>
      </c>
      <c r="D1096">
        <v>1095</v>
      </c>
      <c r="E1096" t="s">
        <v>3575</v>
      </c>
      <c r="F1096">
        <v>90</v>
      </c>
      <c r="G1096">
        <v>0</v>
      </c>
      <c r="H1096">
        <f t="shared" si="42"/>
        <v>627</v>
      </c>
      <c r="I1096">
        <v>0</v>
      </c>
      <c r="J1096" s="3">
        <f t="shared" si="43"/>
        <v>0</v>
      </c>
    </row>
    <row r="1097" spans="1:10" x14ac:dyDescent="0.3">
      <c r="A1097" s="1" t="str">
        <f>"X"&amp;B1097</f>
        <v>XDL062</v>
      </c>
      <c r="B1097" s="1" t="s">
        <v>568</v>
      </c>
      <c r="C1097" s="1" t="s">
        <v>570</v>
      </c>
      <c r="D1097">
        <v>1096</v>
      </c>
      <c r="E1097" t="s">
        <v>3577</v>
      </c>
      <c r="F1097">
        <v>88</v>
      </c>
      <c r="G1097">
        <v>0</v>
      </c>
      <c r="H1097">
        <f t="shared" si="42"/>
        <v>2876</v>
      </c>
      <c r="I1097">
        <v>1</v>
      </c>
      <c r="J1097" s="3">
        <f t="shared" si="43"/>
        <v>1</v>
      </c>
    </row>
    <row r="1098" spans="1:10" x14ac:dyDescent="0.3">
      <c r="A1098" s="1" t="s">
        <v>459</v>
      </c>
      <c r="C1098" s="1" t="s">
        <v>2306</v>
      </c>
      <c r="D1098">
        <v>1097</v>
      </c>
      <c r="E1098" t="s">
        <v>3575</v>
      </c>
      <c r="F1098">
        <v>88</v>
      </c>
      <c r="G1098">
        <v>0</v>
      </c>
      <c r="H1098">
        <f t="shared" si="42"/>
        <v>427</v>
      </c>
      <c r="I1098">
        <v>0</v>
      </c>
      <c r="J1098" s="3">
        <f t="shared" si="43"/>
        <v>0</v>
      </c>
    </row>
    <row r="1099" spans="1:10" x14ac:dyDescent="0.3">
      <c r="A1099" s="1" t="s">
        <v>475</v>
      </c>
      <c r="C1099" s="1" t="s">
        <v>2324</v>
      </c>
      <c r="D1099">
        <v>1098</v>
      </c>
      <c r="E1099" t="s">
        <v>3575</v>
      </c>
      <c r="F1099">
        <v>88</v>
      </c>
      <c r="G1099">
        <v>0</v>
      </c>
      <c r="H1099">
        <f t="shared" si="42"/>
        <v>385</v>
      </c>
      <c r="I1099">
        <v>0</v>
      </c>
      <c r="J1099" s="3">
        <f t="shared" si="43"/>
        <v>0</v>
      </c>
    </row>
    <row r="1100" spans="1:10" x14ac:dyDescent="0.3">
      <c r="A1100" s="1" t="str">
        <f>"X"&amp;B1100</f>
        <v>XDL182</v>
      </c>
      <c r="B1100" s="1" t="s">
        <v>1595</v>
      </c>
      <c r="C1100" s="1" t="s">
        <v>1603</v>
      </c>
      <c r="D1100">
        <v>1099</v>
      </c>
      <c r="E1100" t="s">
        <v>3577</v>
      </c>
      <c r="F1100">
        <v>82</v>
      </c>
      <c r="G1100">
        <v>0</v>
      </c>
      <c r="H1100">
        <f t="shared" si="42"/>
        <v>399</v>
      </c>
      <c r="I1100">
        <v>1</v>
      </c>
      <c r="J1100" s="3">
        <f t="shared" si="43"/>
        <v>1</v>
      </c>
    </row>
    <row r="1101" spans="1:10" x14ac:dyDescent="0.3">
      <c r="A1101" s="1" t="str">
        <f>"X"&amp;B1101</f>
        <v>XDL047</v>
      </c>
      <c r="B1101" s="1" t="s">
        <v>400</v>
      </c>
      <c r="C1101" s="1" t="s">
        <v>401</v>
      </c>
      <c r="D1101">
        <v>1100</v>
      </c>
      <c r="E1101" t="s">
        <v>3577</v>
      </c>
      <c r="F1101">
        <v>78</v>
      </c>
      <c r="G1101">
        <v>0</v>
      </c>
      <c r="H1101">
        <f t="shared" si="42"/>
        <v>2751</v>
      </c>
      <c r="I1101">
        <v>1</v>
      </c>
      <c r="J1101" s="3">
        <f t="shared" si="43"/>
        <v>1</v>
      </c>
    </row>
    <row r="1102" spans="1:10" x14ac:dyDescent="0.3">
      <c r="A1102" s="1" t="str">
        <f>"X"&amp;B1102</f>
        <v>XDL014</v>
      </c>
      <c r="B1102" s="1" t="s">
        <v>100</v>
      </c>
      <c r="C1102" s="1" t="s">
        <v>106</v>
      </c>
      <c r="D1102">
        <v>1101</v>
      </c>
      <c r="E1102" t="s">
        <v>3577</v>
      </c>
      <c r="F1102">
        <v>72</v>
      </c>
      <c r="G1102">
        <v>0</v>
      </c>
      <c r="H1102">
        <f t="shared" si="42"/>
        <v>187</v>
      </c>
      <c r="I1102">
        <v>1</v>
      </c>
      <c r="J1102" s="3">
        <f t="shared" si="43"/>
        <v>1</v>
      </c>
    </row>
    <row r="1103" spans="1:10" x14ac:dyDescent="0.3">
      <c r="A1103" s="1" t="str">
        <f>"X"&amp;B1103</f>
        <v>XDL038</v>
      </c>
      <c r="B1103" s="1" t="s">
        <v>332</v>
      </c>
      <c r="C1103" s="1" t="s">
        <v>341</v>
      </c>
      <c r="D1103">
        <v>1102</v>
      </c>
      <c r="E1103" t="s">
        <v>3577</v>
      </c>
      <c r="F1103">
        <v>65</v>
      </c>
      <c r="G1103">
        <v>0</v>
      </c>
      <c r="H1103">
        <f t="shared" si="42"/>
        <v>229</v>
      </c>
      <c r="I1103">
        <v>1</v>
      </c>
      <c r="J1103" s="3">
        <f t="shared" si="43"/>
        <v>1</v>
      </c>
    </row>
    <row r="1104" spans="1:10" x14ac:dyDescent="0.3">
      <c r="A1104" s="1" t="str">
        <f>"X"&amp;B1104</f>
        <v>XDL187</v>
      </c>
      <c r="B1104" s="1" t="s">
        <v>1628</v>
      </c>
      <c r="C1104" s="1" t="s">
        <v>1630</v>
      </c>
      <c r="D1104">
        <v>1103</v>
      </c>
      <c r="E1104" t="s">
        <v>3577</v>
      </c>
      <c r="F1104">
        <v>72</v>
      </c>
      <c r="G1104">
        <v>0</v>
      </c>
      <c r="H1104">
        <f t="shared" si="42"/>
        <v>434</v>
      </c>
      <c r="I1104">
        <v>1</v>
      </c>
      <c r="J1104" s="3">
        <f t="shared" si="43"/>
        <v>1</v>
      </c>
    </row>
    <row r="1105" spans="1:10" x14ac:dyDescent="0.3">
      <c r="A1105" s="1" t="s">
        <v>1787</v>
      </c>
      <c r="C1105" s="1" t="s">
        <v>3487</v>
      </c>
      <c r="D1105">
        <v>1104</v>
      </c>
      <c r="E1105" t="s">
        <v>3575</v>
      </c>
      <c r="F1105">
        <v>92</v>
      </c>
      <c r="G1105">
        <v>0</v>
      </c>
      <c r="H1105">
        <f t="shared" si="42"/>
        <v>850</v>
      </c>
      <c r="I1105">
        <v>0</v>
      </c>
      <c r="J1105" s="3">
        <f t="shared" si="43"/>
        <v>0</v>
      </c>
    </row>
    <row r="1106" spans="1:10" x14ac:dyDescent="0.3">
      <c r="A1106" s="1" t="s">
        <v>811</v>
      </c>
      <c r="C1106" s="1" t="s">
        <v>2627</v>
      </c>
      <c r="D1106">
        <v>1105</v>
      </c>
      <c r="E1106" t="s">
        <v>3575</v>
      </c>
      <c r="F1106">
        <v>90</v>
      </c>
      <c r="G1106">
        <v>0</v>
      </c>
      <c r="H1106">
        <f t="shared" si="42"/>
        <v>294</v>
      </c>
      <c r="I1106">
        <v>0</v>
      </c>
      <c r="J1106" s="3">
        <f t="shared" si="43"/>
        <v>0</v>
      </c>
    </row>
    <row r="1107" spans="1:10" x14ac:dyDescent="0.3">
      <c r="A1107" s="1" t="s">
        <v>623</v>
      </c>
      <c r="C1107" s="1" t="s">
        <v>2454</v>
      </c>
      <c r="D1107">
        <v>1106</v>
      </c>
      <c r="E1107" t="s">
        <v>3575</v>
      </c>
      <c r="F1107">
        <v>88</v>
      </c>
      <c r="G1107">
        <v>0</v>
      </c>
      <c r="H1107">
        <f t="shared" si="42"/>
        <v>1743</v>
      </c>
      <c r="I1107">
        <v>0</v>
      </c>
      <c r="J1107" s="3">
        <f t="shared" si="43"/>
        <v>0</v>
      </c>
    </row>
    <row r="1108" spans="1:10" x14ac:dyDescent="0.3">
      <c r="A1108" s="1" t="str">
        <f>"X"&amp;B1108</f>
        <v>XDL014</v>
      </c>
      <c r="B1108" s="1" t="s">
        <v>100</v>
      </c>
      <c r="C1108" s="1" t="s">
        <v>103</v>
      </c>
      <c r="D1108">
        <v>1107</v>
      </c>
      <c r="E1108" t="s">
        <v>3577</v>
      </c>
      <c r="F1108">
        <v>90</v>
      </c>
      <c r="G1108">
        <v>0</v>
      </c>
      <c r="H1108">
        <f t="shared" si="42"/>
        <v>737</v>
      </c>
      <c r="I1108">
        <v>1</v>
      </c>
      <c r="J1108" s="3">
        <f t="shared" si="43"/>
        <v>1</v>
      </c>
    </row>
    <row r="1109" spans="1:10" x14ac:dyDescent="0.3">
      <c r="A1109" s="1" t="str">
        <f>"X"&amp;B1109</f>
        <v>XDL120</v>
      </c>
      <c r="B1109" s="1" t="s">
        <v>1084</v>
      </c>
      <c r="C1109" s="1" t="s">
        <v>1085</v>
      </c>
      <c r="D1109">
        <v>1108</v>
      </c>
      <c r="E1109" t="s">
        <v>3577</v>
      </c>
      <c r="F1109">
        <v>75</v>
      </c>
      <c r="G1109">
        <v>0</v>
      </c>
      <c r="H1109">
        <f t="shared" si="42"/>
        <v>421</v>
      </c>
      <c r="I1109">
        <v>1</v>
      </c>
      <c r="J1109" s="3">
        <f t="shared" si="43"/>
        <v>1</v>
      </c>
    </row>
    <row r="1110" spans="1:10" x14ac:dyDescent="0.3">
      <c r="A1110" s="1" t="str">
        <f>"X"&amp;B1110</f>
        <v>XDL005</v>
      </c>
      <c r="B1110" s="1" t="s">
        <v>26</v>
      </c>
      <c r="C1110" s="1" t="s">
        <v>27</v>
      </c>
      <c r="D1110">
        <v>1109</v>
      </c>
      <c r="E1110" t="s">
        <v>3577</v>
      </c>
      <c r="F1110">
        <v>68</v>
      </c>
      <c r="G1110">
        <v>0</v>
      </c>
      <c r="H1110">
        <f t="shared" si="42"/>
        <v>163</v>
      </c>
      <c r="I1110">
        <v>1</v>
      </c>
      <c r="J1110" s="3">
        <f t="shared" si="43"/>
        <v>1</v>
      </c>
    </row>
    <row r="1111" spans="1:10" x14ac:dyDescent="0.3">
      <c r="A1111" s="1" t="str">
        <f>"X"&amp;B1111</f>
        <v>XDL142</v>
      </c>
      <c r="B1111" s="1" t="s">
        <v>1252</v>
      </c>
      <c r="C1111" s="1" t="s">
        <v>1254</v>
      </c>
      <c r="D1111">
        <v>1110</v>
      </c>
      <c r="E1111" t="s">
        <v>3577</v>
      </c>
      <c r="F1111">
        <v>78</v>
      </c>
      <c r="G1111">
        <v>0</v>
      </c>
      <c r="H1111">
        <f t="shared" si="42"/>
        <v>542</v>
      </c>
      <c r="I1111">
        <v>1</v>
      </c>
      <c r="J1111" s="3">
        <f t="shared" si="43"/>
        <v>1</v>
      </c>
    </row>
    <row r="1112" spans="1:10" x14ac:dyDescent="0.3">
      <c r="A1112" s="1" t="str">
        <f>"X"&amp;B1112</f>
        <v>XDL108</v>
      </c>
      <c r="B1112" s="1" t="s">
        <v>964</v>
      </c>
      <c r="C1112" s="1" t="s">
        <v>968</v>
      </c>
      <c r="D1112">
        <v>1111</v>
      </c>
      <c r="E1112" t="s">
        <v>3577</v>
      </c>
      <c r="F1112">
        <v>82</v>
      </c>
      <c r="G1112">
        <v>0</v>
      </c>
      <c r="H1112">
        <f t="shared" si="42"/>
        <v>230</v>
      </c>
      <c r="I1112">
        <v>1</v>
      </c>
      <c r="J1112" s="3">
        <f t="shared" si="43"/>
        <v>1</v>
      </c>
    </row>
    <row r="1113" spans="1:10" x14ac:dyDescent="0.3">
      <c r="A1113" s="1" t="s">
        <v>878</v>
      </c>
      <c r="C1113" s="1" t="s">
        <v>2679</v>
      </c>
      <c r="D1113">
        <v>1112</v>
      </c>
      <c r="E1113" t="s">
        <v>3575</v>
      </c>
      <c r="F1113">
        <v>90</v>
      </c>
      <c r="G1113">
        <v>0</v>
      </c>
      <c r="H1113">
        <f t="shared" si="42"/>
        <v>901</v>
      </c>
      <c r="I1113">
        <v>0</v>
      </c>
      <c r="J1113" s="3">
        <f t="shared" si="43"/>
        <v>0</v>
      </c>
    </row>
    <row r="1114" spans="1:10" x14ac:dyDescent="0.3">
      <c r="A1114" s="1" t="str">
        <f>"X"&amp;B1114</f>
        <v>XDL081</v>
      </c>
      <c r="B1114" s="1" t="s">
        <v>749</v>
      </c>
      <c r="C1114" s="1" t="s">
        <v>754</v>
      </c>
      <c r="D1114">
        <v>1113</v>
      </c>
      <c r="H1114">
        <f t="shared" si="42"/>
        <v>42</v>
      </c>
      <c r="I1114">
        <v>1</v>
      </c>
      <c r="J1114" s="3">
        <f t="shared" si="43"/>
        <v>1</v>
      </c>
    </row>
    <row r="1115" spans="1:10" x14ac:dyDescent="0.3">
      <c r="A1115" s="1" t="str">
        <f>"X"&amp;B1115</f>
        <v>XDL095</v>
      </c>
      <c r="B1115" s="1" t="s">
        <v>878</v>
      </c>
      <c r="C1115" s="1" t="s">
        <v>881</v>
      </c>
      <c r="D1115">
        <v>1114</v>
      </c>
      <c r="H1115">
        <f t="shared" si="42"/>
        <v>709</v>
      </c>
      <c r="I1115">
        <v>1</v>
      </c>
      <c r="J1115" s="3">
        <f t="shared" si="43"/>
        <v>1</v>
      </c>
    </row>
    <row r="1116" spans="1:10" x14ac:dyDescent="0.3">
      <c r="A1116" s="1" t="str">
        <f>"X"&amp;B1116</f>
        <v>XDL215</v>
      </c>
      <c r="B1116" s="1" t="s">
        <v>1863</v>
      </c>
      <c r="C1116" s="1" t="s">
        <v>1867</v>
      </c>
      <c r="D1116">
        <v>1115</v>
      </c>
      <c r="H1116">
        <f t="shared" si="42"/>
        <v>209</v>
      </c>
      <c r="I1116">
        <v>1</v>
      </c>
      <c r="J1116" s="3">
        <f t="shared" si="43"/>
        <v>1</v>
      </c>
    </row>
    <row r="1117" spans="1:10" x14ac:dyDescent="0.3">
      <c r="A1117" s="1" t="s">
        <v>1514</v>
      </c>
      <c r="C1117" s="1" t="s">
        <v>3240</v>
      </c>
      <c r="D1117">
        <v>1116</v>
      </c>
      <c r="H1117">
        <f t="shared" si="42"/>
        <v>768</v>
      </c>
      <c r="I1117">
        <v>0</v>
      </c>
      <c r="J1117" s="3">
        <f t="shared" si="43"/>
        <v>0</v>
      </c>
    </row>
    <row r="1118" spans="1:10" x14ac:dyDescent="0.3">
      <c r="A1118" s="1" t="str">
        <f>"X"&amp;B1118</f>
        <v>XDL209</v>
      </c>
      <c r="B1118" s="1" t="s">
        <v>1808</v>
      </c>
      <c r="C1118" s="1" t="s">
        <v>1814</v>
      </c>
      <c r="D1118">
        <v>1117</v>
      </c>
      <c r="H1118">
        <f t="shared" si="42"/>
        <v>1926</v>
      </c>
      <c r="I1118">
        <v>1</v>
      </c>
      <c r="J1118" s="3">
        <f t="shared" si="43"/>
        <v>1</v>
      </c>
    </row>
    <row r="1119" spans="1:10" x14ac:dyDescent="0.3">
      <c r="A1119" s="1" t="s">
        <v>1252</v>
      </c>
      <c r="C1119" s="1" t="s">
        <v>3006</v>
      </c>
      <c r="D1119">
        <v>1118</v>
      </c>
      <c r="H1119">
        <f t="shared" si="42"/>
        <v>472</v>
      </c>
      <c r="I1119">
        <v>0</v>
      </c>
      <c r="J1119" s="3">
        <f t="shared" si="43"/>
        <v>0</v>
      </c>
    </row>
    <row r="1120" spans="1:10" x14ac:dyDescent="0.3">
      <c r="A1120" s="1" t="str">
        <f>"X"&amp;B1120</f>
        <v>XDL146</v>
      </c>
      <c r="B1120" s="1" t="s">
        <v>1283</v>
      </c>
      <c r="C1120" s="1" t="s">
        <v>1286</v>
      </c>
      <c r="D1120">
        <v>1119</v>
      </c>
      <c r="H1120">
        <f t="shared" si="42"/>
        <v>131</v>
      </c>
      <c r="I1120">
        <v>1</v>
      </c>
      <c r="J1120" s="3">
        <f t="shared" si="43"/>
        <v>1</v>
      </c>
    </row>
    <row r="1121" spans="1:10" x14ac:dyDescent="0.3">
      <c r="A1121" s="1" t="str">
        <f>"X"&amp;B1121</f>
        <v>XDL216</v>
      </c>
      <c r="B1121" s="1" t="s">
        <v>1874</v>
      </c>
      <c r="C1121" s="1" t="s">
        <v>1881</v>
      </c>
      <c r="D1121">
        <v>1120</v>
      </c>
      <c r="H1121">
        <f t="shared" si="42"/>
        <v>22</v>
      </c>
      <c r="I1121">
        <v>1</v>
      </c>
      <c r="J1121" s="3">
        <f t="shared" si="43"/>
        <v>1</v>
      </c>
    </row>
    <row r="1122" spans="1:10" x14ac:dyDescent="0.3">
      <c r="A1122" s="1" t="s">
        <v>766</v>
      </c>
      <c r="C1122" s="1" t="s">
        <v>2583</v>
      </c>
      <c r="D1122">
        <v>1121</v>
      </c>
      <c r="H1122">
        <f t="shared" si="42"/>
        <v>1046</v>
      </c>
      <c r="I1122">
        <v>0</v>
      </c>
      <c r="J1122" s="3">
        <f t="shared" si="43"/>
        <v>0</v>
      </c>
    </row>
    <row r="1123" spans="1:10" x14ac:dyDescent="0.3">
      <c r="A1123" s="1" t="str">
        <f>"X"&amp;B1123</f>
        <v>XDL082</v>
      </c>
      <c r="B1123" s="1" t="s">
        <v>766</v>
      </c>
      <c r="C1123" s="1" t="s">
        <v>772</v>
      </c>
      <c r="D1123">
        <v>1122</v>
      </c>
      <c r="H1123">
        <f t="shared" si="42"/>
        <v>1172</v>
      </c>
      <c r="I1123">
        <v>1</v>
      </c>
      <c r="J1123" s="3">
        <f t="shared" si="43"/>
        <v>1</v>
      </c>
    </row>
    <row r="1124" spans="1:10" x14ac:dyDescent="0.3">
      <c r="A1124" s="1" t="str">
        <f>"X"&amp;B1124</f>
        <v>XDL059</v>
      </c>
      <c r="B1124" s="1" t="s">
        <v>533</v>
      </c>
      <c r="C1124" s="1" t="s">
        <v>542</v>
      </c>
      <c r="D1124">
        <v>1123</v>
      </c>
      <c r="H1124">
        <f t="shared" si="42"/>
        <v>34</v>
      </c>
      <c r="I1124">
        <v>1</v>
      </c>
      <c r="J1124" s="3">
        <f t="shared" si="43"/>
        <v>1</v>
      </c>
    </row>
    <row r="1125" spans="1:10" x14ac:dyDescent="0.3">
      <c r="A1125" s="1" t="str">
        <f>"X"&amp;B1125</f>
        <v>XDL159</v>
      </c>
      <c r="B1125" s="1" t="s">
        <v>1380</v>
      </c>
      <c r="C1125" s="1" t="s">
        <v>1387</v>
      </c>
      <c r="D1125">
        <v>1124</v>
      </c>
      <c r="H1125">
        <f t="shared" si="42"/>
        <v>2005</v>
      </c>
      <c r="I1125">
        <v>1</v>
      </c>
      <c r="J1125" s="3">
        <f t="shared" si="43"/>
        <v>1</v>
      </c>
    </row>
    <row r="1126" spans="1:10" x14ac:dyDescent="0.3">
      <c r="A1126" s="1" t="s">
        <v>15</v>
      </c>
      <c r="C1126" s="1" t="s">
        <v>1908</v>
      </c>
      <c r="D1126">
        <v>1125</v>
      </c>
      <c r="H1126">
        <f t="shared" si="42"/>
        <v>385</v>
      </c>
      <c r="I1126">
        <v>0</v>
      </c>
      <c r="J1126" s="3">
        <f t="shared" si="43"/>
        <v>0</v>
      </c>
    </row>
    <row r="1127" spans="1:10" x14ac:dyDescent="0.3">
      <c r="A1127" s="1" t="s">
        <v>1884</v>
      </c>
      <c r="C1127" s="1" t="s">
        <v>3567</v>
      </c>
      <c r="D1127">
        <v>1126</v>
      </c>
      <c r="H1127">
        <f t="shared" si="42"/>
        <v>1098</v>
      </c>
      <c r="I1127">
        <v>0</v>
      </c>
      <c r="J1127" s="3">
        <f t="shared" si="43"/>
        <v>0</v>
      </c>
    </row>
    <row r="1128" spans="1:10" x14ac:dyDescent="0.3">
      <c r="A1128" s="1" t="str">
        <f>"X"&amp;B1128</f>
        <v>XDL091</v>
      </c>
      <c r="B1128" s="1" t="s">
        <v>848</v>
      </c>
      <c r="C1128" s="1" t="s">
        <v>854</v>
      </c>
      <c r="D1128">
        <v>1127</v>
      </c>
      <c r="H1128">
        <f t="shared" si="42"/>
        <v>118</v>
      </c>
      <c r="I1128">
        <v>1</v>
      </c>
      <c r="J1128" s="3">
        <f t="shared" si="43"/>
        <v>1</v>
      </c>
    </row>
    <row r="1129" spans="1:10" x14ac:dyDescent="0.3">
      <c r="A1129" s="1" t="s">
        <v>1425</v>
      </c>
      <c r="C1129" s="1" t="s">
        <v>3162</v>
      </c>
      <c r="D1129">
        <v>1128</v>
      </c>
      <c r="H1129">
        <f t="shared" si="42"/>
        <v>354</v>
      </c>
      <c r="I1129">
        <v>0</v>
      </c>
      <c r="J1129" s="3">
        <f t="shared" si="43"/>
        <v>0</v>
      </c>
    </row>
    <row r="1130" spans="1:10" x14ac:dyDescent="0.3">
      <c r="A1130" s="1" t="s">
        <v>122</v>
      </c>
      <c r="C1130" s="1" t="s">
        <v>2004</v>
      </c>
      <c r="D1130">
        <v>1129</v>
      </c>
      <c r="H1130">
        <f t="shared" si="42"/>
        <v>2189</v>
      </c>
      <c r="I1130">
        <v>0</v>
      </c>
      <c r="J1130" s="3">
        <f t="shared" si="43"/>
        <v>0</v>
      </c>
    </row>
    <row r="1131" spans="1:10" x14ac:dyDescent="0.3">
      <c r="A1131" s="1" t="s">
        <v>259</v>
      </c>
      <c r="C1131" s="1" t="s">
        <v>2129</v>
      </c>
      <c r="D1131">
        <v>1130</v>
      </c>
      <c r="H1131">
        <f t="shared" si="42"/>
        <v>270</v>
      </c>
      <c r="I1131">
        <v>0</v>
      </c>
      <c r="J1131" s="3">
        <f t="shared" si="43"/>
        <v>0</v>
      </c>
    </row>
    <row r="1132" spans="1:10" x14ac:dyDescent="0.3">
      <c r="A1132" s="1" t="str">
        <f>"X"&amp;B1132</f>
        <v>XDL126</v>
      </c>
      <c r="B1132" s="1" t="s">
        <v>1130</v>
      </c>
      <c r="C1132" s="1" t="s">
        <v>1134</v>
      </c>
      <c r="D1132">
        <v>1131</v>
      </c>
      <c r="H1132">
        <f t="shared" si="42"/>
        <v>126</v>
      </c>
      <c r="I1132">
        <v>1</v>
      </c>
      <c r="J1132" s="3">
        <f t="shared" si="43"/>
        <v>1</v>
      </c>
    </row>
    <row r="1133" spans="1:10" x14ac:dyDescent="0.3">
      <c r="A1133" s="1" t="str">
        <f>"X"&amp;B1133</f>
        <v>XDL103</v>
      </c>
      <c r="B1133" s="1" t="s">
        <v>933</v>
      </c>
      <c r="C1133" s="1" t="s">
        <v>935</v>
      </c>
      <c r="D1133">
        <v>1132</v>
      </c>
      <c r="H1133">
        <f t="shared" si="42"/>
        <v>3438</v>
      </c>
      <c r="I1133">
        <v>1</v>
      </c>
      <c r="J1133" s="3">
        <f t="shared" si="43"/>
        <v>1</v>
      </c>
    </row>
    <row r="1134" spans="1:10" x14ac:dyDescent="0.3">
      <c r="A1134" s="1" t="s">
        <v>660</v>
      </c>
      <c r="C1134" s="1" t="s">
        <v>2493</v>
      </c>
      <c r="D1134">
        <v>1133</v>
      </c>
      <c r="H1134">
        <f t="shared" si="42"/>
        <v>2087</v>
      </c>
      <c r="I1134">
        <v>0</v>
      </c>
      <c r="J1134" s="3">
        <f t="shared" si="43"/>
        <v>0</v>
      </c>
    </row>
    <row r="1135" spans="1:10" x14ac:dyDescent="0.3">
      <c r="A1135" s="1" t="str">
        <f>"X"&amp;B1135</f>
        <v>XDL069</v>
      </c>
      <c r="B1135" s="1" t="s">
        <v>644</v>
      </c>
      <c r="C1135" s="1" t="s">
        <v>650</v>
      </c>
      <c r="D1135">
        <v>1134</v>
      </c>
      <c r="H1135">
        <f t="shared" si="42"/>
        <v>441</v>
      </c>
      <c r="I1135">
        <v>1</v>
      </c>
      <c r="J1135" s="3">
        <f t="shared" si="43"/>
        <v>1</v>
      </c>
    </row>
    <row r="1136" spans="1:10" x14ac:dyDescent="0.3">
      <c r="A1136" s="1" t="s">
        <v>400</v>
      </c>
      <c r="C1136" s="1" t="s">
        <v>2250</v>
      </c>
      <c r="D1136">
        <v>1135</v>
      </c>
      <c r="H1136">
        <f t="shared" si="42"/>
        <v>1058</v>
      </c>
      <c r="I1136">
        <v>0</v>
      </c>
      <c r="J1136" s="3">
        <f t="shared" si="43"/>
        <v>0</v>
      </c>
    </row>
    <row r="1137" spans="1:10" x14ac:dyDescent="0.3">
      <c r="A1137" s="1" t="str">
        <f>"X"&amp;B1137</f>
        <v>XDL135</v>
      </c>
      <c r="B1137" s="1" t="s">
        <v>1195</v>
      </c>
      <c r="C1137" s="1" t="s">
        <v>1201</v>
      </c>
      <c r="D1137">
        <v>1136</v>
      </c>
      <c r="H1137">
        <f t="shared" si="42"/>
        <v>374</v>
      </c>
      <c r="I1137">
        <v>1</v>
      </c>
      <c r="J1137" s="3">
        <f t="shared" si="43"/>
        <v>1</v>
      </c>
    </row>
    <row r="1138" spans="1:10" x14ac:dyDescent="0.3">
      <c r="A1138" s="1" t="str">
        <f>"X"&amp;B1138</f>
        <v>XDL021</v>
      </c>
      <c r="B1138" s="1" t="s">
        <v>174</v>
      </c>
      <c r="C1138" s="1" t="s">
        <v>184</v>
      </c>
      <c r="D1138">
        <v>1137</v>
      </c>
      <c r="H1138">
        <f t="shared" si="42"/>
        <v>523</v>
      </c>
      <c r="I1138">
        <v>1</v>
      </c>
      <c r="J1138" s="3">
        <f t="shared" si="43"/>
        <v>1</v>
      </c>
    </row>
    <row r="1139" spans="1:10" x14ac:dyDescent="0.3">
      <c r="A1139" s="1" t="str">
        <f>"X"&amp;B1139</f>
        <v>XDL165</v>
      </c>
      <c r="B1139" s="1" t="s">
        <v>1432</v>
      </c>
      <c r="C1139" s="1" t="s">
        <v>1437</v>
      </c>
      <c r="D1139">
        <v>1138</v>
      </c>
      <c r="H1139">
        <f t="shared" si="42"/>
        <v>55</v>
      </c>
      <c r="I1139">
        <v>1</v>
      </c>
      <c r="J1139" s="3">
        <f t="shared" si="43"/>
        <v>1</v>
      </c>
    </row>
    <row r="1140" spans="1:10" x14ac:dyDescent="0.3">
      <c r="A1140" s="1" t="s">
        <v>900</v>
      </c>
      <c r="C1140" s="1" t="s">
        <v>2704</v>
      </c>
      <c r="D1140">
        <v>1139</v>
      </c>
      <c r="H1140">
        <f t="shared" si="42"/>
        <v>117</v>
      </c>
      <c r="I1140">
        <v>0</v>
      </c>
      <c r="J1140" s="3">
        <f t="shared" si="43"/>
        <v>0</v>
      </c>
    </row>
    <row r="1141" spans="1:10" x14ac:dyDescent="0.3">
      <c r="A1141" s="1" t="str">
        <f>"X"&amp;B1141</f>
        <v>XDL187</v>
      </c>
      <c r="B1141" s="1" t="s">
        <v>1628</v>
      </c>
      <c r="C1141" s="1" t="s">
        <v>1632</v>
      </c>
      <c r="D1141">
        <v>1140</v>
      </c>
      <c r="H1141">
        <f t="shared" si="42"/>
        <v>145</v>
      </c>
      <c r="I1141">
        <v>1</v>
      </c>
      <c r="J1141" s="3">
        <f t="shared" si="43"/>
        <v>1</v>
      </c>
    </row>
    <row r="1142" spans="1:10" x14ac:dyDescent="0.3">
      <c r="A1142" s="1" t="str">
        <f>"X"&amp;B1142</f>
        <v>XDL032</v>
      </c>
      <c r="B1142" s="1" t="s">
        <v>285</v>
      </c>
      <c r="C1142" s="1" t="s">
        <v>287</v>
      </c>
      <c r="D1142">
        <v>1141</v>
      </c>
      <c r="H1142">
        <f t="shared" si="42"/>
        <v>137</v>
      </c>
      <c r="I1142">
        <v>1</v>
      </c>
      <c r="J1142" s="3">
        <f t="shared" si="43"/>
        <v>1</v>
      </c>
    </row>
    <row r="1143" spans="1:10" x14ac:dyDescent="0.3">
      <c r="A1143" s="1" t="str">
        <f>"X"&amp;B1143</f>
        <v>XDL138</v>
      </c>
      <c r="B1143" s="1" t="s">
        <v>1211</v>
      </c>
      <c r="C1143" s="1" t="s">
        <v>1219</v>
      </c>
      <c r="D1143">
        <v>1142</v>
      </c>
      <c r="H1143">
        <f t="shared" si="42"/>
        <v>535</v>
      </c>
      <c r="I1143">
        <v>1</v>
      </c>
      <c r="J1143" s="3">
        <f t="shared" si="43"/>
        <v>1</v>
      </c>
    </row>
    <row r="1144" spans="1:10" x14ac:dyDescent="0.3">
      <c r="A1144" s="1" t="str">
        <f>"X"&amp;B1144</f>
        <v>XDL004</v>
      </c>
      <c r="B1144" s="1" t="s">
        <v>15</v>
      </c>
      <c r="C1144" s="1" t="s">
        <v>22</v>
      </c>
      <c r="D1144">
        <v>1143</v>
      </c>
      <c r="H1144">
        <f t="shared" si="42"/>
        <v>873</v>
      </c>
      <c r="I1144">
        <v>1</v>
      </c>
      <c r="J1144" s="3">
        <f t="shared" si="43"/>
        <v>1</v>
      </c>
    </row>
    <row r="1145" spans="1:10" x14ac:dyDescent="0.3">
      <c r="A1145" s="1" t="s">
        <v>1410</v>
      </c>
      <c r="C1145" s="1" t="s">
        <v>3145</v>
      </c>
      <c r="D1145">
        <v>1144</v>
      </c>
      <c r="H1145">
        <f t="shared" si="42"/>
        <v>501</v>
      </c>
      <c r="I1145">
        <v>0</v>
      </c>
      <c r="J1145" s="3">
        <f t="shared" si="43"/>
        <v>0</v>
      </c>
    </row>
    <row r="1146" spans="1:10" x14ac:dyDescent="0.3">
      <c r="A1146" s="1" t="s">
        <v>1066</v>
      </c>
      <c r="C1146" s="1" t="s">
        <v>2842</v>
      </c>
      <c r="D1146">
        <v>1145</v>
      </c>
      <c r="H1146">
        <f t="shared" si="42"/>
        <v>392</v>
      </c>
      <c r="I1146">
        <v>0</v>
      </c>
      <c r="J1146" s="3">
        <f t="shared" si="43"/>
        <v>0</v>
      </c>
    </row>
    <row r="1147" spans="1:10" x14ac:dyDescent="0.3">
      <c r="A1147" s="1" t="s">
        <v>400</v>
      </c>
      <c r="C1147" s="1" t="s">
        <v>2260</v>
      </c>
      <c r="D1147">
        <v>1146</v>
      </c>
      <c r="H1147">
        <f t="shared" si="42"/>
        <v>1293</v>
      </c>
      <c r="I1147">
        <v>0</v>
      </c>
      <c r="J1147" s="3">
        <f t="shared" si="43"/>
        <v>0</v>
      </c>
    </row>
    <row r="1148" spans="1:10" x14ac:dyDescent="0.3">
      <c r="A1148" s="1" t="s">
        <v>825</v>
      </c>
      <c r="C1148" s="1" t="s">
        <v>2638</v>
      </c>
      <c r="D1148">
        <v>1147</v>
      </c>
      <c r="H1148">
        <f t="shared" si="42"/>
        <v>251</v>
      </c>
      <c r="I1148">
        <v>0</v>
      </c>
      <c r="J1148" s="3">
        <f t="shared" si="43"/>
        <v>0</v>
      </c>
    </row>
    <row r="1149" spans="1:10" x14ac:dyDescent="0.3">
      <c r="A1149" s="1" t="str">
        <f>"X"&amp;B1149</f>
        <v>XDL108</v>
      </c>
      <c r="B1149" s="1" t="s">
        <v>964</v>
      </c>
      <c r="C1149" s="1" t="s">
        <v>969</v>
      </c>
      <c r="D1149">
        <v>1148</v>
      </c>
      <c r="H1149">
        <f t="shared" si="42"/>
        <v>109</v>
      </c>
      <c r="I1149">
        <v>1</v>
      </c>
      <c r="J1149" s="3">
        <f t="shared" si="43"/>
        <v>1</v>
      </c>
    </row>
    <row r="1150" spans="1:10" x14ac:dyDescent="0.3">
      <c r="A1150" s="1" t="s">
        <v>161</v>
      </c>
      <c r="C1150" s="1" t="s">
        <v>2047</v>
      </c>
      <c r="D1150">
        <v>1149</v>
      </c>
      <c r="H1150">
        <f t="shared" si="42"/>
        <v>893</v>
      </c>
      <c r="I1150">
        <v>0</v>
      </c>
      <c r="J1150" s="3">
        <f t="shared" si="43"/>
        <v>0</v>
      </c>
    </row>
    <row r="1151" spans="1:10" x14ac:dyDescent="0.3">
      <c r="A1151" s="1" t="s">
        <v>953</v>
      </c>
      <c r="C1151" s="1" t="s">
        <v>2746</v>
      </c>
      <c r="D1151">
        <v>1150</v>
      </c>
      <c r="H1151">
        <f t="shared" si="42"/>
        <v>350</v>
      </c>
      <c r="I1151">
        <v>0</v>
      </c>
      <c r="J1151" s="3">
        <f t="shared" si="43"/>
        <v>0</v>
      </c>
    </row>
    <row r="1152" spans="1:10" x14ac:dyDescent="0.3">
      <c r="A1152" s="1" t="s">
        <v>1476</v>
      </c>
      <c r="C1152" s="1" t="s">
        <v>3207</v>
      </c>
      <c r="D1152">
        <v>1151</v>
      </c>
      <c r="H1152">
        <f t="shared" si="42"/>
        <v>1161</v>
      </c>
      <c r="I1152">
        <v>0</v>
      </c>
      <c r="J1152" s="3">
        <f t="shared" si="43"/>
        <v>0</v>
      </c>
    </row>
    <row r="1153" spans="1:10" x14ac:dyDescent="0.3">
      <c r="A1153" s="1" t="str">
        <f>"X"&amp;B1153</f>
        <v>XDL074</v>
      </c>
      <c r="B1153" s="1" t="s">
        <v>695</v>
      </c>
      <c r="C1153" s="1" t="s">
        <v>696</v>
      </c>
      <c r="D1153">
        <v>1152</v>
      </c>
      <c r="H1153">
        <f t="shared" si="42"/>
        <v>45</v>
      </c>
      <c r="I1153">
        <v>1</v>
      </c>
      <c r="J1153" s="3">
        <f t="shared" si="43"/>
        <v>1</v>
      </c>
    </row>
    <row r="1154" spans="1:10" x14ac:dyDescent="0.3">
      <c r="A1154" s="1" t="s">
        <v>1863</v>
      </c>
      <c r="C1154" s="1" t="s">
        <v>3549</v>
      </c>
      <c r="D1154">
        <v>1153</v>
      </c>
      <c r="H1154">
        <f t="shared" ref="H1154:H1217" si="44">LEN(C1154)</f>
        <v>644</v>
      </c>
      <c r="I1154">
        <v>0</v>
      </c>
      <c r="J1154" s="3">
        <f t="shared" si="43"/>
        <v>0</v>
      </c>
    </row>
    <row r="1155" spans="1:10" x14ac:dyDescent="0.3">
      <c r="A1155" s="1" t="str">
        <f>"X"&amp;B1155</f>
        <v>XDL189</v>
      </c>
      <c r="B1155" s="1" t="s">
        <v>1637</v>
      </c>
      <c r="C1155" s="1" t="s">
        <v>1647</v>
      </c>
      <c r="D1155">
        <v>1154</v>
      </c>
      <c r="H1155">
        <f t="shared" si="44"/>
        <v>135</v>
      </c>
      <c r="I1155">
        <v>1</v>
      </c>
      <c r="J1155" s="3">
        <f t="shared" ref="J1155:J1218" si="45">IF(B1155="", 0, 1)</f>
        <v>1</v>
      </c>
    </row>
    <row r="1156" spans="1:10" x14ac:dyDescent="0.3">
      <c r="A1156" s="1" t="str">
        <f>"X"&amp;B1156</f>
        <v>XDL199</v>
      </c>
      <c r="B1156" s="1" t="s">
        <v>1720</v>
      </c>
      <c r="C1156" s="1" t="s">
        <v>1726</v>
      </c>
      <c r="D1156">
        <v>1155</v>
      </c>
      <c r="H1156">
        <f t="shared" si="44"/>
        <v>950</v>
      </c>
      <c r="I1156">
        <v>1</v>
      </c>
      <c r="J1156" s="3">
        <f t="shared" si="45"/>
        <v>1</v>
      </c>
    </row>
    <row r="1157" spans="1:10" x14ac:dyDescent="0.3">
      <c r="A1157" s="1" t="str">
        <f>"X"&amp;B1157</f>
        <v>XDL010</v>
      </c>
      <c r="B1157" s="1" t="s">
        <v>61</v>
      </c>
      <c r="C1157" s="1" t="s">
        <v>69</v>
      </c>
      <c r="D1157">
        <v>1156</v>
      </c>
      <c r="H1157">
        <f t="shared" si="44"/>
        <v>591</v>
      </c>
      <c r="I1157">
        <v>1</v>
      </c>
      <c r="J1157" s="3">
        <f t="shared" si="45"/>
        <v>1</v>
      </c>
    </row>
    <row r="1158" spans="1:10" x14ac:dyDescent="0.3">
      <c r="A1158" s="1" t="str">
        <f>"X"&amp;B1158</f>
        <v>XDL086</v>
      </c>
      <c r="B1158" s="1" t="s">
        <v>811</v>
      </c>
      <c r="C1158" s="1" t="s">
        <v>814</v>
      </c>
      <c r="D1158">
        <v>1157</v>
      </c>
      <c r="H1158">
        <f t="shared" si="44"/>
        <v>1062</v>
      </c>
      <c r="I1158">
        <v>1</v>
      </c>
      <c r="J1158" s="3">
        <f t="shared" si="45"/>
        <v>1</v>
      </c>
    </row>
    <row r="1159" spans="1:10" x14ac:dyDescent="0.3">
      <c r="A1159" s="1" t="s">
        <v>1241</v>
      </c>
      <c r="C1159" s="1" t="s">
        <v>2997</v>
      </c>
      <c r="D1159">
        <v>1158</v>
      </c>
      <c r="H1159">
        <f t="shared" si="44"/>
        <v>2957</v>
      </c>
      <c r="I1159">
        <v>0</v>
      </c>
      <c r="J1159" s="3">
        <f t="shared" si="45"/>
        <v>0</v>
      </c>
    </row>
    <row r="1160" spans="1:10" x14ac:dyDescent="0.3">
      <c r="A1160" s="1" t="s">
        <v>680</v>
      </c>
      <c r="C1160" s="1" t="s">
        <v>2506</v>
      </c>
      <c r="D1160">
        <v>1159</v>
      </c>
      <c r="H1160">
        <f t="shared" si="44"/>
        <v>259</v>
      </c>
      <c r="I1160">
        <v>0</v>
      </c>
      <c r="J1160" s="3">
        <f t="shared" si="45"/>
        <v>0</v>
      </c>
    </row>
    <row r="1161" spans="1:10" x14ac:dyDescent="0.3">
      <c r="A1161" s="1" t="s">
        <v>1269</v>
      </c>
      <c r="C1161" s="1" t="s">
        <v>3021</v>
      </c>
      <c r="D1161">
        <v>1160</v>
      </c>
      <c r="H1161">
        <f t="shared" si="44"/>
        <v>1310</v>
      </c>
      <c r="I1161">
        <v>0</v>
      </c>
      <c r="J1161" s="3">
        <f t="shared" si="45"/>
        <v>0</v>
      </c>
    </row>
    <row r="1162" spans="1:10" x14ac:dyDescent="0.3">
      <c r="A1162" s="1" t="s">
        <v>860</v>
      </c>
      <c r="C1162" s="1" t="s">
        <v>2669</v>
      </c>
      <c r="D1162">
        <v>1161</v>
      </c>
      <c r="H1162">
        <f t="shared" si="44"/>
        <v>206</v>
      </c>
      <c r="I1162">
        <v>0</v>
      </c>
      <c r="J1162" s="3">
        <f t="shared" si="45"/>
        <v>0</v>
      </c>
    </row>
    <row r="1163" spans="1:10" x14ac:dyDescent="0.3">
      <c r="A1163" s="1" t="str">
        <f>"X"&amp;B1163</f>
        <v>XDL215</v>
      </c>
      <c r="B1163" s="1" t="s">
        <v>1863</v>
      </c>
      <c r="C1163" s="1" t="s">
        <v>1868</v>
      </c>
      <c r="D1163">
        <v>1162</v>
      </c>
      <c r="H1163">
        <f t="shared" si="44"/>
        <v>256</v>
      </c>
      <c r="I1163">
        <v>1</v>
      </c>
      <c r="J1163" s="3">
        <f t="shared" si="45"/>
        <v>1</v>
      </c>
    </row>
    <row r="1164" spans="1:10" x14ac:dyDescent="0.3">
      <c r="A1164" s="1" t="str">
        <f>"X"&amp;B1164</f>
        <v>XDL168</v>
      </c>
      <c r="B1164" s="1" t="s">
        <v>1462</v>
      </c>
      <c r="C1164" s="1" t="s">
        <v>1473</v>
      </c>
      <c r="D1164">
        <v>1163</v>
      </c>
      <c r="H1164">
        <f t="shared" si="44"/>
        <v>262</v>
      </c>
      <c r="I1164">
        <v>1</v>
      </c>
      <c r="J1164" s="3">
        <f t="shared" si="45"/>
        <v>1</v>
      </c>
    </row>
    <row r="1165" spans="1:10" x14ac:dyDescent="0.3">
      <c r="A1165" s="1" t="str">
        <f>"X"&amp;B1165</f>
        <v>XDL142</v>
      </c>
      <c r="B1165" s="1" t="s">
        <v>1252</v>
      </c>
      <c r="C1165" s="1" t="s">
        <v>1259</v>
      </c>
      <c r="D1165">
        <v>1164</v>
      </c>
      <c r="H1165">
        <f t="shared" si="44"/>
        <v>797</v>
      </c>
      <c r="I1165">
        <v>1</v>
      </c>
      <c r="J1165" s="3">
        <f t="shared" si="45"/>
        <v>1</v>
      </c>
    </row>
    <row r="1166" spans="1:10" x14ac:dyDescent="0.3">
      <c r="A1166" s="1" t="str">
        <f>"X"&amp;B1166</f>
        <v>XDL114</v>
      </c>
      <c r="B1166" s="1" t="s">
        <v>1031</v>
      </c>
      <c r="C1166" s="1" t="s">
        <v>1036</v>
      </c>
      <c r="D1166">
        <v>1165</v>
      </c>
      <c r="H1166">
        <f t="shared" si="44"/>
        <v>1314</v>
      </c>
      <c r="I1166">
        <v>1</v>
      </c>
      <c r="J1166" s="3">
        <f t="shared" si="45"/>
        <v>1</v>
      </c>
    </row>
    <row r="1167" spans="1:10" x14ac:dyDescent="0.3">
      <c r="A1167" s="1" t="str">
        <f>"X"&amp;B1167</f>
        <v>XDL127</v>
      </c>
      <c r="B1167" s="1" t="s">
        <v>1139</v>
      </c>
      <c r="C1167" s="1" t="s">
        <v>1142</v>
      </c>
      <c r="D1167">
        <v>1166</v>
      </c>
      <c r="H1167">
        <f t="shared" si="44"/>
        <v>138</v>
      </c>
      <c r="I1167">
        <v>1</v>
      </c>
      <c r="J1167" s="3">
        <f t="shared" si="45"/>
        <v>1</v>
      </c>
    </row>
    <row r="1168" spans="1:10" x14ac:dyDescent="0.3">
      <c r="A1168" s="1" t="s">
        <v>87</v>
      </c>
      <c r="C1168" s="1" t="s">
        <v>1977</v>
      </c>
      <c r="D1168">
        <v>1167</v>
      </c>
      <c r="H1168">
        <f t="shared" si="44"/>
        <v>127</v>
      </c>
      <c r="I1168">
        <v>0</v>
      </c>
      <c r="J1168" s="3">
        <f t="shared" si="45"/>
        <v>0</v>
      </c>
    </row>
    <row r="1169" spans="1:10" x14ac:dyDescent="0.3">
      <c r="A1169" s="1" t="str">
        <f>"X"&amp;B1169</f>
        <v>XDL131</v>
      </c>
      <c r="B1169" s="1" t="s">
        <v>1169</v>
      </c>
      <c r="C1169" s="1" t="s">
        <v>1177</v>
      </c>
      <c r="D1169">
        <v>1168</v>
      </c>
      <c r="H1169">
        <f t="shared" si="44"/>
        <v>182</v>
      </c>
      <c r="I1169">
        <v>1</v>
      </c>
      <c r="J1169" s="3">
        <f t="shared" si="45"/>
        <v>1</v>
      </c>
    </row>
    <row r="1170" spans="1:10" x14ac:dyDescent="0.3">
      <c r="A1170" s="1" t="str">
        <f>"X"&amp;B1170</f>
        <v>XDL036</v>
      </c>
      <c r="B1170" s="1" t="s">
        <v>309</v>
      </c>
      <c r="C1170" s="1" t="s">
        <v>318</v>
      </c>
      <c r="D1170">
        <v>1169</v>
      </c>
      <c r="H1170">
        <f t="shared" si="44"/>
        <v>154</v>
      </c>
      <c r="I1170">
        <v>1</v>
      </c>
      <c r="J1170" s="3">
        <f t="shared" si="45"/>
        <v>1</v>
      </c>
    </row>
    <row r="1171" spans="1:10" x14ac:dyDescent="0.3">
      <c r="A1171" s="1" t="str">
        <f>"X"&amp;B1171</f>
        <v>XDL147</v>
      </c>
      <c r="B1171" s="1" t="s">
        <v>1290</v>
      </c>
      <c r="C1171" s="1" t="s">
        <v>1291</v>
      </c>
      <c r="D1171">
        <v>1170</v>
      </c>
      <c r="H1171">
        <f t="shared" si="44"/>
        <v>1773</v>
      </c>
      <c r="I1171">
        <v>1</v>
      </c>
      <c r="J1171" s="3">
        <f t="shared" si="45"/>
        <v>1</v>
      </c>
    </row>
    <row r="1172" spans="1:10" x14ac:dyDescent="0.3">
      <c r="A1172" s="1" t="s">
        <v>1851</v>
      </c>
      <c r="C1172" s="1" t="s">
        <v>3541</v>
      </c>
      <c r="D1172">
        <v>1171</v>
      </c>
      <c r="H1172">
        <f t="shared" si="44"/>
        <v>578</v>
      </c>
      <c r="I1172">
        <v>0</v>
      </c>
      <c r="J1172" s="3">
        <f t="shared" si="45"/>
        <v>0</v>
      </c>
    </row>
    <row r="1173" spans="1:10" x14ac:dyDescent="0.3">
      <c r="A1173" s="1" t="str">
        <f>"X"&amp;B1173</f>
        <v>XDL057</v>
      </c>
      <c r="B1173" s="1" t="s">
        <v>507</v>
      </c>
      <c r="C1173" s="1" t="s">
        <v>514</v>
      </c>
      <c r="D1173">
        <v>1172</v>
      </c>
      <c r="H1173">
        <f t="shared" si="44"/>
        <v>1131</v>
      </c>
      <c r="I1173">
        <v>1</v>
      </c>
      <c r="J1173" s="3">
        <f t="shared" si="45"/>
        <v>1</v>
      </c>
    </row>
    <row r="1174" spans="1:10" x14ac:dyDescent="0.3">
      <c r="A1174" s="1" t="s">
        <v>1787</v>
      </c>
      <c r="C1174" s="1" t="s">
        <v>3479</v>
      </c>
      <c r="D1174">
        <v>1173</v>
      </c>
      <c r="H1174">
        <f t="shared" si="44"/>
        <v>356</v>
      </c>
      <c r="I1174">
        <v>0</v>
      </c>
      <c r="J1174" s="3">
        <f t="shared" si="45"/>
        <v>0</v>
      </c>
    </row>
    <row r="1175" spans="1:10" x14ac:dyDescent="0.3">
      <c r="A1175" s="1" t="s">
        <v>1778</v>
      </c>
      <c r="C1175" s="1" t="s">
        <v>3472</v>
      </c>
      <c r="D1175">
        <v>1174</v>
      </c>
      <c r="H1175">
        <f t="shared" si="44"/>
        <v>452</v>
      </c>
      <c r="I1175">
        <v>0</v>
      </c>
      <c r="J1175" s="3">
        <f t="shared" si="45"/>
        <v>0</v>
      </c>
    </row>
    <row r="1176" spans="1:10" x14ac:dyDescent="0.3">
      <c r="A1176" s="1" t="s">
        <v>811</v>
      </c>
      <c r="C1176" s="1" t="s">
        <v>2625</v>
      </c>
      <c r="D1176">
        <v>1175</v>
      </c>
      <c r="H1176">
        <f t="shared" si="44"/>
        <v>175</v>
      </c>
      <c r="I1176">
        <v>0</v>
      </c>
      <c r="J1176" s="3">
        <f t="shared" si="45"/>
        <v>0</v>
      </c>
    </row>
    <row r="1177" spans="1:10" x14ac:dyDescent="0.3">
      <c r="A1177" s="1" t="str">
        <f>"X"&amp;B1177</f>
        <v>XDL031</v>
      </c>
      <c r="B1177" s="1" t="s">
        <v>278</v>
      </c>
      <c r="C1177" s="1" t="s">
        <v>279</v>
      </c>
      <c r="D1177">
        <v>1176</v>
      </c>
      <c r="H1177">
        <f t="shared" si="44"/>
        <v>1470</v>
      </c>
      <c r="I1177">
        <v>1</v>
      </c>
      <c r="J1177" s="3">
        <f t="shared" si="45"/>
        <v>1</v>
      </c>
    </row>
    <row r="1178" spans="1:10" x14ac:dyDescent="0.3">
      <c r="A1178" s="1" t="str">
        <f>"X"&amp;B1178</f>
        <v>XDL036</v>
      </c>
      <c r="B1178" s="1" t="s">
        <v>309</v>
      </c>
      <c r="C1178" s="1" t="s">
        <v>310</v>
      </c>
      <c r="D1178">
        <v>1177</v>
      </c>
      <c r="H1178">
        <f t="shared" si="44"/>
        <v>3040</v>
      </c>
      <c r="I1178">
        <v>1</v>
      </c>
      <c r="J1178" s="3">
        <f t="shared" si="45"/>
        <v>1</v>
      </c>
    </row>
    <row r="1179" spans="1:10" x14ac:dyDescent="0.3">
      <c r="A1179" s="1" t="str">
        <f>"X"&amp;B1179</f>
        <v>XDL047</v>
      </c>
      <c r="B1179" s="1" t="s">
        <v>400</v>
      </c>
      <c r="C1179" s="1" t="s">
        <v>402</v>
      </c>
      <c r="D1179">
        <v>1178</v>
      </c>
      <c r="H1179">
        <f t="shared" si="44"/>
        <v>2605</v>
      </c>
      <c r="I1179">
        <v>1</v>
      </c>
      <c r="J1179" s="3">
        <f t="shared" si="45"/>
        <v>1</v>
      </c>
    </row>
    <row r="1180" spans="1:10" x14ac:dyDescent="0.3">
      <c r="A1180" s="1" t="s">
        <v>1440</v>
      </c>
      <c r="C1180" s="1" t="s">
        <v>3177</v>
      </c>
      <c r="D1180">
        <v>1179</v>
      </c>
      <c r="H1180">
        <f t="shared" si="44"/>
        <v>278</v>
      </c>
      <c r="I1180">
        <v>0</v>
      </c>
      <c r="J1180" s="3">
        <f t="shared" si="45"/>
        <v>0</v>
      </c>
    </row>
    <row r="1181" spans="1:10" x14ac:dyDescent="0.3">
      <c r="A1181" s="1" t="str">
        <f>"X"&amp;B1181</f>
        <v>XDL095</v>
      </c>
      <c r="B1181" s="1" t="s">
        <v>878</v>
      </c>
      <c r="C1181" s="1" t="s">
        <v>879</v>
      </c>
      <c r="D1181">
        <v>1180</v>
      </c>
      <c r="H1181">
        <f t="shared" si="44"/>
        <v>229</v>
      </c>
      <c r="I1181">
        <v>1</v>
      </c>
      <c r="J1181" s="3">
        <f t="shared" si="45"/>
        <v>1</v>
      </c>
    </row>
    <row r="1182" spans="1:10" x14ac:dyDescent="0.3">
      <c r="A1182" s="1" t="str">
        <f>"X"&amp;B1182</f>
        <v>XDL061</v>
      </c>
      <c r="B1182" s="1" t="s">
        <v>555</v>
      </c>
      <c r="C1182" s="1" t="s">
        <v>558</v>
      </c>
      <c r="D1182">
        <v>1181</v>
      </c>
      <c r="H1182">
        <f t="shared" si="44"/>
        <v>926</v>
      </c>
      <c r="I1182">
        <v>1</v>
      </c>
      <c r="J1182" s="3">
        <f t="shared" si="45"/>
        <v>1</v>
      </c>
    </row>
    <row r="1183" spans="1:10" x14ac:dyDescent="0.3">
      <c r="A1183" s="1" t="s">
        <v>61</v>
      </c>
      <c r="C1183" s="1" t="s">
        <v>1954</v>
      </c>
      <c r="D1183">
        <v>1182</v>
      </c>
      <c r="H1183">
        <f t="shared" si="44"/>
        <v>203</v>
      </c>
      <c r="I1183">
        <v>0</v>
      </c>
      <c r="J1183" s="3">
        <f t="shared" si="45"/>
        <v>0</v>
      </c>
    </row>
    <row r="1184" spans="1:10" x14ac:dyDescent="0.3">
      <c r="A1184" s="1" t="s">
        <v>933</v>
      </c>
      <c r="C1184" s="1" t="s">
        <v>2729</v>
      </c>
      <c r="D1184">
        <v>1183</v>
      </c>
      <c r="H1184">
        <f t="shared" si="44"/>
        <v>710</v>
      </c>
      <c r="I1184">
        <v>0</v>
      </c>
      <c r="J1184" s="3">
        <f t="shared" si="45"/>
        <v>0</v>
      </c>
    </row>
    <row r="1185" spans="1:10" x14ac:dyDescent="0.3">
      <c r="A1185" s="1" t="str">
        <f>"X"&amp;B1185</f>
        <v>XDL061</v>
      </c>
      <c r="B1185" s="1" t="s">
        <v>555</v>
      </c>
      <c r="C1185" s="1" t="s">
        <v>563</v>
      </c>
      <c r="D1185">
        <v>1184</v>
      </c>
      <c r="H1185">
        <f t="shared" si="44"/>
        <v>435</v>
      </c>
      <c r="I1185">
        <v>1</v>
      </c>
      <c r="J1185" s="3">
        <f t="shared" si="45"/>
        <v>1</v>
      </c>
    </row>
    <row r="1186" spans="1:10" x14ac:dyDescent="0.3">
      <c r="A1186" s="1" t="s">
        <v>1211</v>
      </c>
      <c r="C1186" s="1" t="s">
        <v>2966</v>
      </c>
      <c r="D1186">
        <v>1185</v>
      </c>
      <c r="H1186">
        <f t="shared" si="44"/>
        <v>263</v>
      </c>
      <c r="I1186">
        <v>0</v>
      </c>
      <c r="J1186" s="3">
        <f t="shared" si="45"/>
        <v>0</v>
      </c>
    </row>
    <row r="1187" spans="1:10" x14ac:dyDescent="0.3">
      <c r="A1187" s="1" t="s">
        <v>1004</v>
      </c>
      <c r="C1187" s="1" t="s">
        <v>2789</v>
      </c>
      <c r="D1187">
        <v>1186</v>
      </c>
      <c r="H1187">
        <f t="shared" si="44"/>
        <v>59</v>
      </c>
      <c r="I1187">
        <v>0</v>
      </c>
      <c r="J1187" s="3">
        <f t="shared" si="45"/>
        <v>0</v>
      </c>
    </row>
    <row r="1188" spans="1:10" x14ac:dyDescent="0.3">
      <c r="A1188" s="1" t="s">
        <v>1668</v>
      </c>
      <c r="C1188" s="1" t="s">
        <v>3380</v>
      </c>
      <c r="D1188">
        <v>1187</v>
      </c>
      <c r="H1188">
        <f t="shared" si="44"/>
        <v>486</v>
      </c>
      <c r="I1188">
        <v>0</v>
      </c>
      <c r="J1188" s="3">
        <f t="shared" si="45"/>
        <v>0</v>
      </c>
    </row>
    <row r="1189" spans="1:10" x14ac:dyDescent="0.3">
      <c r="A1189" s="1" t="str">
        <f>"X"&amp;B1189</f>
        <v>XDL208</v>
      </c>
      <c r="B1189" s="1" t="s">
        <v>1800</v>
      </c>
      <c r="C1189" s="1" t="s">
        <v>1801</v>
      </c>
      <c r="D1189">
        <v>1188</v>
      </c>
      <c r="H1189">
        <f t="shared" si="44"/>
        <v>72</v>
      </c>
      <c r="I1189">
        <v>1</v>
      </c>
      <c r="J1189" s="3">
        <f t="shared" si="45"/>
        <v>1</v>
      </c>
    </row>
    <row r="1190" spans="1:10" x14ac:dyDescent="0.3">
      <c r="A1190" s="1" t="str">
        <f>"X"&amp;B1190</f>
        <v>XDL113</v>
      </c>
      <c r="B1190" s="1" t="s">
        <v>1018</v>
      </c>
      <c r="C1190" s="1" t="s">
        <v>1026</v>
      </c>
      <c r="D1190">
        <v>1189</v>
      </c>
      <c r="H1190">
        <f t="shared" si="44"/>
        <v>298</v>
      </c>
      <c r="I1190">
        <v>1</v>
      </c>
      <c r="J1190" s="3">
        <f t="shared" si="45"/>
        <v>1</v>
      </c>
    </row>
    <row r="1191" spans="1:10" x14ac:dyDescent="0.3">
      <c r="A1191" s="1" t="str">
        <f>"X"&amp;B1191</f>
        <v>XDL144</v>
      </c>
      <c r="B1191" s="1" t="s">
        <v>1263</v>
      </c>
      <c r="C1191" s="1" t="s">
        <v>1266</v>
      </c>
      <c r="D1191">
        <v>1190</v>
      </c>
      <c r="H1191">
        <f t="shared" si="44"/>
        <v>111</v>
      </c>
      <c r="I1191">
        <v>1</v>
      </c>
      <c r="J1191" s="3">
        <f t="shared" si="45"/>
        <v>1</v>
      </c>
    </row>
    <row r="1192" spans="1:10" x14ac:dyDescent="0.3">
      <c r="A1192" s="1" t="str">
        <f>"X"&amp;B1192</f>
        <v>XDL113</v>
      </c>
      <c r="B1192" s="1" t="s">
        <v>1018</v>
      </c>
      <c r="C1192" s="1" t="s">
        <v>1021</v>
      </c>
      <c r="D1192">
        <v>1191</v>
      </c>
      <c r="H1192">
        <f t="shared" si="44"/>
        <v>863</v>
      </c>
      <c r="I1192">
        <v>1</v>
      </c>
      <c r="J1192" s="3">
        <f t="shared" si="45"/>
        <v>1</v>
      </c>
    </row>
    <row r="1193" spans="1:10" x14ac:dyDescent="0.3">
      <c r="A1193" s="1" t="s">
        <v>400</v>
      </c>
      <c r="C1193" s="1" t="s">
        <v>2254</v>
      </c>
      <c r="D1193">
        <v>1192</v>
      </c>
      <c r="H1193">
        <f t="shared" si="44"/>
        <v>1373</v>
      </c>
      <c r="I1193">
        <v>0</v>
      </c>
      <c r="J1193" s="3">
        <f t="shared" si="45"/>
        <v>0</v>
      </c>
    </row>
    <row r="1194" spans="1:10" x14ac:dyDescent="0.3">
      <c r="A1194" s="1" t="s">
        <v>1830</v>
      </c>
      <c r="C1194" s="1" t="s">
        <v>3519</v>
      </c>
      <c r="D1194">
        <v>1193</v>
      </c>
      <c r="H1194">
        <f t="shared" si="44"/>
        <v>270</v>
      </c>
      <c r="I1194">
        <v>0</v>
      </c>
      <c r="J1194" s="3">
        <f t="shared" si="45"/>
        <v>0</v>
      </c>
    </row>
    <row r="1195" spans="1:10" x14ac:dyDescent="0.3">
      <c r="A1195" s="1" t="str">
        <f t="shared" ref="A1195:A1200" si="46">"X"&amp;B1195</f>
        <v>XDL092</v>
      </c>
      <c r="B1195" s="1" t="s">
        <v>855</v>
      </c>
      <c r="C1195" s="1" t="s">
        <v>856</v>
      </c>
      <c r="D1195">
        <v>1194</v>
      </c>
      <c r="H1195">
        <f t="shared" si="44"/>
        <v>54</v>
      </c>
      <c r="I1195">
        <v>1</v>
      </c>
      <c r="J1195" s="3">
        <f t="shared" si="45"/>
        <v>1</v>
      </c>
    </row>
    <row r="1196" spans="1:10" x14ac:dyDescent="0.3">
      <c r="A1196" s="1" t="str">
        <f t="shared" si="46"/>
        <v>XDL110</v>
      </c>
      <c r="B1196" s="1" t="s">
        <v>982</v>
      </c>
      <c r="C1196" s="1" t="s">
        <v>992</v>
      </c>
      <c r="D1196">
        <v>1195</v>
      </c>
      <c r="H1196">
        <f t="shared" si="44"/>
        <v>510</v>
      </c>
      <c r="I1196">
        <v>1</v>
      </c>
      <c r="J1196" s="3">
        <f t="shared" si="45"/>
        <v>1</v>
      </c>
    </row>
    <row r="1197" spans="1:10" x14ac:dyDescent="0.3">
      <c r="A1197" s="1" t="str">
        <f t="shared" si="46"/>
        <v>XDL113</v>
      </c>
      <c r="B1197" s="1" t="s">
        <v>1018</v>
      </c>
      <c r="C1197" s="1" t="s">
        <v>1020</v>
      </c>
      <c r="D1197">
        <v>1196</v>
      </c>
      <c r="H1197">
        <f t="shared" si="44"/>
        <v>34</v>
      </c>
      <c r="I1197">
        <v>1</v>
      </c>
      <c r="J1197" s="3">
        <f t="shared" si="45"/>
        <v>1</v>
      </c>
    </row>
    <row r="1198" spans="1:10" x14ac:dyDescent="0.3">
      <c r="A1198" s="1" t="str">
        <f t="shared" si="46"/>
        <v>XDL212</v>
      </c>
      <c r="B1198" s="1" t="s">
        <v>1830</v>
      </c>
      <c r="C1198" s="1" t="s">
        <v>1842</v>
      </c>
      <c r="D1198">
        <v>1197</v>
      </c>
      <c r="H1198">
        <f t="shared" si="44"/>
        <v>55</v>
      </c>
      <c r="I1198">
        <v>1</v>
      </c>
      <c r="J1198" s="3">
        <f t="shared" si="45"/>
        <v>1</v>
      </c>
    </row>
    <row r="1199" spans="1:10" x14ac:dyDescent="0.3">
      <c r="A1199" s="1" t="str">
        <f t="shared" si="46"/>
        <v>XDL201</v>
      </c>
      <c r="B1199" s="1" t="s">
        <v>1744</v>
      </c>
      <c r="C1199" s="1" t="s">
        <v>1747</v>
      </c>
      <c r="D1199">
        <v>1198</v>
      </c>
      <c r="H1199">
        <f t="shared" si="44"/>
        <v>127</v>
      </c>
      <c r="I1199">
        <v>1</v>
      </c>
      <c r="J1199" s="3">
        <f t="shared" si="45"/>
        <v>1</v>
      </c>
    </row>
    <row r="1200" spans="1:10" x14ac:dyDescent="0.3">
      <c r="A1200" s="1" t="str">
        <f t="shared" si="46"/>
        <v>XDL140</v>
      </c>
      <c r="B1200" s="1" t="s">
        <v>1229</v>
      </c>
      <c r="C1200" s="1" t="s">
        <v>1236</v>
      </c>
      <c r="D1200">
        <v>1199</v>
      </c>
      <c r="H1200">
        <f t="shared" si="44"/>
        <v>2328</v>
      </c>
      <c r="I1200">
        <v>1</v>
      </c>
      <c r="J1200" s="3">
        <f t="shared" si="45"/>
        <v>1</v>
      </c>
    </row>
    <row r="1201" spans="1:10" x14ac:dyDescent="0.3">
      <c r="A1201" s="1" t="s">
        <v>688</v>
      </c>
      <c r="C1201" s="1" t="s">
        <v>2513</v>
      </c>
      <c r="D1201">
        <v>1200</v>
      </c>
      <c r="H1201">
        <f t="shared" si="44"/>
        <v>1351</v>
      </c>
      <c r="I1201">
        <v>0</v>
      </c>
      <c r="J1201" s="3">
        <f t="shared" si="45"/>
        <v>0</v>
      </c>
    </row>
    <row r="1202" spans="1:10" x14ac:dyDescent="0.3">
      <c r="A1202" s="1" t="str">
        <f>"X"&amp;B1202</f>
        <v>XDL086</v>
      </c>
      <c r="B1202" s="1" t="s">
        <v>811</v>
      </c>
      <c r="C1202" s="1" t="s">
        <v>822</v>
      </c>
      <c r="D1202">
        <v>1201</v>
      </c>
      <c r="H1202">
        <f t="shared" si="44"/>
        <v>137</v>
      </c>
      <c r="I1202">
        <v>1</v>
      </c>
      <c r="J1202" s="3">
        <f t="shared" si="45"/>
        <v>1</v>
      </c>
    </row>
    <row r="1203" spans="1:10" x14ac:dyDescent="0.3">
      <c r="A1203" s="1" t="s">
        <v>1493</v>
      </c>
      <c r="C1203" s="1" t="s">
        <v>3223</v>
      </c>
      <c r="D1203">
        <v>1202</v>
      </c>
      <c r="H1203">
        <f t="shared" si="44"/>
        <v>387</v>
      </c>
      <c r="I1203">
        <v>0</v>
      </c>
      <c r="J1203" s="3">
        <f t="shared" si="45"/>
        <v>0</v>
      </c>
    </row>
    <row r="1204" spans="1:10" x14ac:dyDescent="0.3">
      <c r="A1204" s="1" t="s">
        <v>568</v>
      </c>
      <c r="C1204" s="1" t="s">
        <v>2411</v>
      </c>
      <c r="D1204">
        <v>1203</v>
      </c>
      <c r="H1204">
        <f t="shared" si="44"/>
        <v>616</v>
      </c>
      <c r="I1204">
        <v>0</v>
      </c>
      <c r="J1204" s="3">
        <f t="shared" si="45"/>
        <v>0</v>
      </c>
    </row>
    <row r="1205" spans="1:10" x14ac:dyDescent="0.3">
      <c r="A1205" s="1" t="s">
        <v>1391</v>
      </c>
      <c r="C1205" s="1" t="s">
        <v>3134</v>
      </c>
      <c r="D1205">
        <v>1204</v>
      </c>
      <c r="H1205">
        <f t="shared" si="44"/>
        <v>632</v>
      </c>
      <c r="I1205">
        <v>0</v>
      </c>
      <c r="J1205" s="3">
        <f t="shared" si="45"/>
        <v>0</v>
      </c>
    </row>
    <row r="1206" spans="1:10" x14ac:dyDescent="0.3">
      <c r="A1206" s="1" t="str">
        <f>"X"&amp;B1206</f>
        <v>XDL182</v>
      </c>
      <c r="B1206" s="1" t="s">
        <v>1595</v>
      </c>
      <c r="C1206" s="1" t="s">
        <v>1599</v>
      </c>
      <c r="D1206">
        <v>1205</v>
      </c>
      <c r="H1206">
        <f t="shared" si="44"/>
        <v>422</v>
      </c>
      <c r="I1206">
        <v>1</v>
      </c>
      <c r="J1206" s="3">
        <f t="shared" si="45"/>
        <v>1</v>
      </c>
    </row>
    <row r="1207" spans="1:10" x14ac:dyDescent="0.3">
      <c r="A1207" s="1" t="str">
        <f>"X"&amp;B1207</f>
        <v>XDL210</v>
      </c>
      <c r="B1207" s="1" t="s">
        <v>1815</v>
      </c>
      <c r="C1207" s="1" t="s">
        <v>1817</v>
      </c>
      <c r="D1207">
        <v>1206</v>
      </c>
      <c r="H1207">
        <f t="shared" si="44"/>
        <v>836</v>
      </c>
      <c r="I1207">
        <v>1</v>
      </c>
      <c r="J1207" s="3">
        <f t="shared" si="45"/>
        <v>1</v>
      </c>
    </row>
    <row r="1208" spans="1:10" x14ac:dyDescent="0.3">
      <c r="A1208" s="1" t="s">
        <v>87</v>
      </c>
      <c r="C1208" s="1" t="s">
        <v>1978</v>
      </c>
      <c r="D1208">
        <v>1207</v>
      </c>
      <c r="H1208">
        <f t="shared" si="44"/>
        <v>318</v>
      </c>
      <c r="I1208">
        <v>0</v>
      </c>
      <c r="J1208" s="3">
        <f t="shared" si="45"/>
        <v>0</v>
      </c>
    </row>
    <row r="1209" spans="1:10" x14ac:dyDescent="0.3">
      <c r="A1209" s="1" t="str">
        <f>"X"&amp;B1209</f>
        <v>XDL131</v>
      </c>
      <c r="B1209" s="1" t="s">
        <v>1169</v>
      </c>
      <c r="C1209" s="1" t="s">
        <v>1173</v>
      </c>
      <c r="D1209">
        <v>1208</v>
      </c>
      <c r="H1209">
        <f t="shared" si="44"/>
        <v>14</v>
      </c>
      <c r="I1209">
        <v>1</v>
      </c>
      <c r="J1209" s="3">
        <f t="shared" si="45"/>
        <v>1</v>
      </c>
    </row>
    <row r="1210" spans="1:10" x14ac:dyDescent="0.3">
      <c r="A1210" s="1" t="s">
        <v>1211</v>
      </c>
      <c r="C1210" s="1" t="s">
        <v>2967</v>
      </c>
      <c r="D1210">
        <v>1209</v>
      </c>
      <c r="H1210">
        <f t="shared" si="44"/>
        <v>194</v>
      </c>
      <c r="I1210">
        <v>0</v>
      </c>
      <c r="J1210" s="3">
        <f t="shared" si="45"/>
        <v>0</v>
      </c>
    </row>
    <row r="1211" spans="1:10" x14ac:dyDescent="0.3">
      <c r="A1211" s="1" t="s">
        <v>1300</v>
      </c>
      <c r="C1211" s="1" t="s">
        <v>3046</v>
      </c>
      <c r="D1211">
        <v>1210</v>
      </c>
      <c r="H1211">
        <f t="shared" si="44"/>
        <v>228</v>
      </c>
      <c r="I1211">
        <v>0</v>
      </c>
      <c r="J1211" s="3">
        <f t="shared" si="45"/>
        <v>0</v>
      </c>
    </row>
    <row r="1212" spans="1:10" x14ac:dyDescent="0.3">
      <c r="A1212" s="1" t="str">
        <f>"X"&amp;B1212</f>
        <v>XDL063</v>
      </c>
      <c r="B1212" s="1" t="s">
        <v>582</v>
      </c>
      <c r="C1212" s="1" t="s">
        <v>586</v>
      </c>
      <c r="D1212">
        <v>1211</v>
      </c>
      <c r="H1212">
        <f t="shared" si="44"/>
        <v>805</v>
      </c>
      <c r="I1212">
        <v>1</v>
      </c>
      <c r="J1212" s="3">
        <f t="shared" si="45"/>
        <v>1</v>
      </c>
    </row>
    <row r="1213" spans="1:10" x14ac:dyDescent="0.3">
      <c r="A1213" s="1" t="s">
        <v>10</v>
      </c>
      <c r="C1213" s="1" t="s">
        <v>1902</v>
      </c>
      <c r="D1213">
        <v>1212</v>
      </c>
      <c r="H1213">
        <f t="shared" si="44"/>
        <v>328</v>
      </c>
      <c r="I1213">
        <v>0</v>
      </c>
      <c r="J1213" s="3">
        <f t="shared" si="45"/>
        <v>0</v>
      </c>
    </row>
    <row r="1214" spans="1:10" x14ac:dyDescent="0.3">
      <c r="A1214" s="1" t="str">
        <f>"X"&amp;B1214</f>
        <v>XDL014</v>
      </c>
      <c r="B1214" s="1" t="s">
        <v>100</v>
      </c>
      <c r="C1214" s="1" t="s">
        <v>108</v>
      </c>
      <c r="D1214">
        <v>1213</v>
      </c>
      <c r="H1214">
        <f t="shared" si="44"/>
        <v>1738</v>
      </c>
      <c r="I1214">
        <v>1</v>
      </c>
      <c r="J1214" s="3">
        <f t="shared" si="45"/>
        <v>1</v>
      </c>
    </row>
    <row r="1215" spans="1:10" x14ac:dyDescent="0.3">
      <c r="A1215" s="1" t="str">
        <f>"X"&amp;B1215</f>
        <v>XDL203</v>
      </c>
      <c r="B1215" s="1" t="s">
        <v>1752</v>
      </c>
      <c r="C1215" s="1" t="s">
        <v>1755</v>
      </c>
      <c r="D1215">
        <v>1214</v>
      </c>
      <c r="H1215">
        <f t="shared" si="44"/>
        <v>72</v>
      </c>
      <c r="I1215">
        <v>1</v>
      </c>
      <c r="J1215" s="3">
        <f t="shared" si="45"/>
        <v>1</v>
      </c>
    </row>
    <row r="1216" spans="1:10" x14ac:dyDescent="0.3">
      <c r="A1216" s="1" t="str">
        <f>"X"&amp;B1216</f>
        <v>XDL198</v>
      </c>
      <c r="B1216" s="1" t="s">
        <v>1712</v>
      </c>
      <c r="C1216" s="1" t="s">
        <v>1715</v>
      </c>
      <c r="D1216">
        <v>1215</v>
      </c>
      <c r="H1216">
        <f t="shared" si="44"/>
        <v>65</v>
      </c>
      <c r="I1216">
        <v>1</v>
      </c>
      <c r="J1216" s="3">
        <f t="shared" si="45"/>
        <v>1</v>
      </c>
    </row>
    <row r="1217" spans="1:10" x14ac:dyDescent="0.3">
      <c r="A1217" s="1" t="s">
        <v>1153</v>
      </c>
      <c r="C1217" s="1" t="s">
        <v>2916</v>
      </c>
      <c r="D1217">
        <v>1216</v>
      </c>
      <c r="H1217">
        <f t="shared" si="44"/>
        <v>590</v>
      </c>
      <c r="I1217">
        <v>0</v>
      </c>
      <c r="J1217" s="3">
        <f t="shared" si="45"/>
        <v>0</v>
      </c>
    </row>
    <row r="1218" spans="1:10" x14ac:dyDescent="0.3">
      <c r="A1218" s="1" t="s">
        <v>660</v>
      </c>
      <c r="C1218" s="1" t="s">
        <v>2491</v>
      </c>
      <c r="D1218">
        <v>1217</v>
      </c>
      <c r="H1218">
        <f t="shared" ref="H1218:H1281" si="47">LEN(C1218)</f>
        <v>1427</v>
      </c>
      <c r="I1218">
        <v>0</v>
      </c>
      <c r="J1218" s="3">
        <f t="shared" si="45"/>
        <v>0</v>
      </c>
    </row>
    <row r="1219" spans="1:10" x14ac:dyDescent="0.3">
      <c r="A1219" s="1" t="str">
        <f>"X"&amp;B1219</f>
        <v>XDL150</v>
      </c>
      <c r="B1219" s="1" t="s">
        <v>1323</v>
      </c>
      <c r="C1219" s="1" t="s">
        <v>1327</v>
      </c>
      <c r="D1219">
        <v>1218</v>
      </c>
      <c r="H1219">
        <f t="shared" si="47"/>
        <v>30</v>
      </c>
      <c r="I1219">
        <v>1</v>
      </c>
      <c r="J1219" s="3">
        <f t="shared" ref="J1219:J1282" si="48">IF(B1219="", 0, 1)</f>
        <v>1</v>
      </c>
    </row>
    <row r="1220" spans="1:10" x14ac:dyDescent="0.3">
      <c r="A1220" s="1" t="str">
        <f>"X"&amp;B1220</f>
        <v>XDL078</v>
      </c>
      <c r="B1220" s="1" t="s">
        <v>724</v>
      </c>
      <c r="C1220" s="1" t="s">
        <v>737</v>
      </c>
      <c r="D1220">
        <v>1219</v>
      </c>
      <c r="H1220">
        <f t="shared" si="47"/>
        <v>7057</v>
      </c>
      <c r="I1220">
        <v>1</v>
      </c>
      <c r="J1220" s="3">
        <f t="shared" si="48"/>
        <v>1</v>
      </c>
    </row>
    <row r="1221" spans="1:10" x14ac:dyDescent="0.3">
      <c r="A1221" s="1" t="str">
        <f>"X"&amp;B1221</f>
        <v>XDL083</v>
      </c>
      <c r="B1221" s="1" t="s">
        <v>782</v>
      </c>
      <c r="C1221" s="1" t="s">
        <v>790</v>
      </c>
      <c r="D1221">
        <v>1220</v>
      </c>
      <c r="H1221">
        <f t="shared" si="47"/>
        <v>32</v>
      </c>
      <c r="I1221">
        <v>1</v>
      </c>
      <c r="J1221" s="3">
        <f t="shared" si="48"/>
        <v>1</v>
      </c>
    </row>
    <row r="1222" spans="1:10" x14ac:dyDescent="0.3">
      <c r="A1222" s="1" t="str">
        <f>"X"&amp;B1222</f>
        <v>XDL091</v>
      </c>
      <c r="B1222" s="1" t="s">
        <v>848</v>
      </c>
      <c r="C1222" s="1" t="s">
        <v>852</v>
      </c>
      <c r="D1222">
        <v>1221</v>
      </c>
      <c r="H1222">
        <f t="shared" si="47"/>
        <v>620</v>
      </c>
      <c r="I1222">
        <v>1</v>
      </c>
      <c r="J1222" s="3">
        <f t="shared" si="48"/>
        <v>1</v>
      </c>
    </row>
    <row r="1223" spans="1:10" x14ac:dyDescent="0.3">
      <c r="A1223" s="1" t="str">
        <f>"X"&amp;B1223</f>
        <v>XDL058</v>
      </c>
      <c r="B1223" s="1" t="s">
        <v>521</v>
      </c>
      <c r="C1223" s="1" t="s">
        <v>530</v>
      </c>
      <c r="D1223">
        <v>1222</v>
      </c>
      <c r="H1223">
        <f t="shared" si="47"/>
        <v>231</v>
      </c>
      <c r="I1223">
        <v>1</v>
      </c>
      <c r="J1223" s="3">
        <f t="shared" si="48"/>
        <v>1</v>
      </c>
    </row>
    <row r="1224" spans="1:10" x14ac:dyDescent="0.3">
      <c r="A1224" s="1" t="s">
        <v>32</v>
      </c>
      <c r="C1224" s="1" t="s">
        <v>1924</v>
      </c>
      <c r="D1224">
        <v>1223</v>
      </c>
      <c r="H1224">
        <f t="shared" si="47"/>
        <v>1200</v>
      </c>
      <c r="I1224">
        <v>0</v>
      </c>
      <c r="J1224" s="3">
        <f t="shared" si="48"/>
        <v>0</v>
      </c>
    </row>
    <row r="1225" spans="1:10" x14ac:dyDescent="0.3">
      <c r="A1225" s="1" t="s">
        <v>1874</v>
      </c>
      <c r="C1225" s="1" t="s">
        <v>3564</v>
      </c>
      <c r="D1225">
        <v>1224</v>
      </c>
      <c r="H1225">
        <f t="shared" si="47"/>
        <v>499</v>
      </c>
      <c r="I1225">
        <v>0</v>
      </c>
      <c r="J1225" s="3">
        <f t="shared" si="48"/>
        <v>0</v>
      </c>
    </row>
    <row r="1226" spans="1:10" x14ac:dyDescent="0.3">
      <c r="A1226" s="1" t="s">
        <v>296</v>
      </c>
      <c r="C1226" s="1" t="s">
        <v>2162</v>
      </c>
      <c r="D1226">
        <v>1225</v>
      </c>
      <c r="H1226">
        <f t="shared" si="47"/>
        <v>318</v>
      </c>
      <c r="I1226">
        <v>0</v>
      </c>
      <c r="J1226" s="3">
        <f t="shared" si="48"/>
        <v>0</v>
      </c>
    </row>
    <row r="1227" spans="1:10" x14ac:dyDescent="0.3">
      <c r="A1227" s="1" t="str">
        <f>"X"&amp;B1227</f>
        <v>XDL125</v>
      </c>
      <c r="B1227" s="1" t="s">
        <v>1121</v>
      </c>
      <c r="C1227" s="1" t="s">
        <v>1124</v>
      </c>
      <c r="D1227">
        <v>1226</v>
      </c>
      <c r="H1227">
        <f t="shared" si="47"/>
        <v>405</v>
      </c>
      <c r="I1227">
        <v>1</v>
      </c>
      <c r="J1227" s="3">
        <f t="shared" si="48"/>
        <v>1</v>
      </c>
    </row>
    <row r="1228" spans="1:10" x14ac:dyDescent="0.3">
      <c r="A1228" s="1" t="str">
        <f>"X"&amp;B1228</f>
        <v>XDL103</v>
      </c>
      <c r="B1228" s="1" t="s">
        <v>933</v>
      </c>
      <c r="C1228" s="1" t="s">
        <v>937</v>
      </c>
      <c r="D1228">
        <v>1227</v>
      </c>
      <c r="H1228">
        <f t="shared" si="47"/>
        <v>1073</v>
      </c>
      <c r="I1228">
        <v>1</v>
      </c>
      <c r="J1228" s="3">
        <f t="shared" si="48"/>
        <v>1</v>
      </c>
    </row>
    <row r="1229" spans="1:10" x14ac:dyDescent="0.3">
      <c r="A1229" s="1" t="str">
        <f>"X"&amp;B1229</f>
        <v>XDL174</v>
      </c>
      <c r="B1229" s="1" t="s">
        <v>1523</v>
      </c>
      <c r="C1229" s="1" t="s">
        <v>1531</v>
      </c>
      <c r="D1229">
        <v>1228</v>
      </c>
      <c r="H1229">
        <f t="shared" si="47"/>
        <v>407</v>
      </c>
      <c r="I1229">
        <v>1</v>
      </c>
      <c r="J1229" s="3">
        <f t="shared" si="48"/>
        <v>1</v>
      </c>
    </row>
    <row r="1230" spans="1:10" x14ac:dyDescent="0.3">
      <c r="A1230" s="1" t="s">
        <v>400</v>
      </c>
      <c r="C1230" s="1" t="s">
        <v>2256</v>
      </c>
      <c r="D1230">
        <v>1229</v>
      </c>
      <c r="H1230">
        <f t="shared" si="47"/>
        <v>437</v>
      </c>
      <c r="I1230">
        <v>0</v>
      </c>
      <c r="J1230" s="3">
        <f t="shared" si="48"/>
        <v>0</v>
      </c>
    </row>
    <row r="1231" spans="1:10" x14ac:dyDescent="0.3">
      <c r="A1231" s="1" t="s">
        <v>496</v>
      </c>
      <c r="C1231" s="1" t="s">
        <v>2343</v>
      </c>
      <c r="D1231">
        <v>1230</v>
      </c>
      <c r="H1231">
        <f t="shared" si="47"/>
        <v>788</v>
      </c>
      <c r="I1231">
        <v>0</v>
      </c>
      <c r="J1231" s="3">
        <f t="shared" si="48"/>
        <v>0</v>
      </c>
    </row>
    <row r="1232" spans="1:10" x14ac:dyDescent="0.3">
      <c r="A1232" s="1" t="s">
        <v>742</v>
      </c>
      <c r="C1232" s="1" t="s">
        <v>2560</v>
      </c>
      <c r="D1232">
        <v>1231</v>
      </c>
      <c r="H1232">
        <f t="shared" si="47"/>
        <v>210</v>
      </c>
      <c r="I1232">
        <v>0</v>
      </c>
      <c r="J1232" s="3">
        <f t="shared" si="48"/>
        <v>0</v>
      </c>
    </row>
    <row r="1233" spans="1:10" x14ac:dyDescent="0.3">
      <c r="A1233" s="1" t="s">
        <v>278</v>
      </c>
      <c r="C1233" s="1" t="s">
        <v>2145</v>
      </c>
      <c r="D1233">
        <v>1232</v>
      </c>
      <c r="H1233">
        <f t="shared" si="47"/>
        <v>605</v>
      </c>
      <c r="I1233">
        <v>0</v>
      </c>
      <c r="J1233" s="3">
        <f t="shared" si="48"/>
        <v>0</v>
      </c>
    </row>
    <row r="1234" spans="1:10" x14ac:dyDescent="0.3">
      <c r="A1234" s="1" t="str">
        <f>"X"&amp;B1234</f>
        <v>XDL195</v>
      </c>
      <c r="B1234" s="1" t="s">
        <v>1688</v>
      </c>
      <c r="C1234" s="1" t="s">
        <v>1690</v>
      </c>
      <c r="D1234">
        <v>1233</v>
      </c>
      <c r="H1234">
        <f t="shared" si="47"/>
        <v>39</v>
      </c>
      <c r="I1234">
        <v>1</v>
      </c>
      <c r="J1234" s="3">
        <f t="shared" si="48"/>
        <v>1</v>
      </c>
    </row>
    <row r="1235" spans="1:10" x14ac:dyDescent="0.3">
      <c r="A1235" s="1" t="s">
        <v>1628</v>
      </c>
      <c r="C1235" s="1" t="s">
        <v>3341</v>
      </c>
      <c r="D1235">
        <v>1234</v>
      </c>
      <c r="H1235">
        <f t="shared" si="47"/>
        <v>345</v>
      </c>
      <c r="I1235">
        <v>0</v>
      </c>
      <c r="J1235" s="3">
        <f t="shared" si="48"/>
        <v>0</v>
      </c>
    </row>
    <row r="1236" spans="1:10" x14ac:dyDescent="0.3">
      <c r="A1236" s="1" t="s">
        <v>1730</v>
      </c>
      <c r="C1236" s="1" t="s">
        <v>3439</v>
      </c>
      <c r="D1236">
        <v>1235</v>
      </c>
      <c r="H1236">
        <f t="shared" si="47"/>
        <v>223</v>
      </c>
      <c r="I1236">
        <v>0</v>
      </c>
      <c r="J1236" s="3">
        <f t="shared" si="48"/>
        <v>0</v>
      </c>
    </row>
    <row r="1237" spans="1:10" x14ac:dyDescent="0.3">
      <c r="A1237" s="1" t="s">
        <v>414</v>
      </c>
      <c r="C1237" s="1" t="s">
        <v>2264</v>
      </c>
      <c r="D1237">
        <v>1236</v>
      </c>
      <c r="H1237">
        <f t="shared" si="47"/>
        <v>434</v>
      </c>
      <c r="I1237">
        <v>0</v>
      </c>
      <c r="J1237" s="3">
        <f t="shared" si="48"/>
        <v>0</v>
      </c>
    </row>
    <row r="1238" spans="1:10" x14ac:dyDescent="0.3">
      <c r="A1238" s="1" t="str">
        <f>"X"&amp;B1238</f>
        <v>XDL207</v>
      </c>
      <c r="B1238" s="1" t="s">
        <v>1787</v>
      </c>
      <c r="C1238" s="1" t="s">
        <v>1797</v>
      </c>
      <c r="D1238">
        <v>1237</v>
      </c>
      <c r="H1238">
        <f t="shared" si="47"/>
        <v>122</v>
      </c>
      <c r="I1238">
        <v>1</v>
      </c>
      <c r="J1238" s="3">
        <f t="shared" si="48"/>
        <v>1</v>
      </c>
    </row>
    <row r="1239" spans="1:10" x14ac:dyDescent="0.3">
      <c r="A1239" s="1" t="s">
        <v>112</v>
      </c>
      <c r="C1239" s="1" t="s">
        <v>1999</v>
      </c>
      <c r="D1239">
        <v>1238</v>
      </c>
      <c r="H1239">
        <f t="shared" si="47"/>
        <v>728</v>
      </c>
      <c r="I1239">
        <v>0</v>
      </c>
      <c r="J1239" s="3">
        <f t="shared" si="48"/>
        <v>0</v>
      </c>
    </row>
    <row r="1240" spans="1:10" x14ac:dyDescent="0.3">
      <c r="A1240" s="1" t="str">
        <f>"X"&amp;B1240</f>
        <v>XDL047</v>
      </c>
      <c r="B1240" s="1" t="s">
        <v>400</v>
      </c>
      <c r="C1240" s="1" t="s">
        <v>406</v>
      </c>
      <c r="D1240">
        <v>1239</v>
      </c>
      <c r="H1240">
        <f t="shared" si="47"/>
        <v>79</v>
      </c>
      <c r="I1240">
        <v>1</v>
      </c>
      <c r="J1240" s="3">
        <f t="shared" si="48"/>
        <v>1</v>
      </c>
    </row>
    <row r="1241" spans="1:10" x14ac:dyDescent="0.3">
      <c r="A1241" s="1" t="str">
        <f>"X"&amp;B1241</f>
        <v>XDL117</v>
      </c>
      <c r="B1241" s="1" t="s">
        <v>1055</v>
      </c>
      <c r="C1241" s="1" t="s">
        <v>1056</v>
      </c>
      <c r="D1241">
        <v>1240</v>
      </c>
      <c r="H1241">
        <f t="shared" si="47"/>
        <v>1074</v>
      </c>
      <c r="I1241">
        <v>1</v>
      </c>
      <c r="J1241" s="3">
        <f t="shared" si="48"/>
        <v>1</v>
      </c>
    </row>
    <row r="1242" spans="1:10" x14ac:dyDescent="0.3">
      <c r="A1242" s="1" t="s">
        <v>1658</v>
      </c>
      <c r="C1242" s="1" t="s">
        <v>3367</v>
      </c>
      <c r="D1242">
        <v>1241</v>
      </c>
      <c r="H1242">
        <f t="shared" si="47"/>
        <v>100</v>
      </c>
      <c r="I1242">
        <v>0</v>
      </c>
      <c r="J1242" s="3">
        <f t="shared" si="48"/>
        <v>0</v>
      </c>
    </row>
    <row r="1243" spans="1:10" x14ac:dyDescent="0.3">
      <c r="A1243" s="1" t="s">
        <v>835</v>
      </c>
      <c r="C1243" s="1" t="s">
        <v>2642</v>
      </c>
      <c r="D1243">
        <v>1242</v>
      </c>
      <c r="H1243">
        <f t="shared" si="47"/>
        <v>808</v>
      </c>
      <c r="I1243">
        <v>0</v>
      </c>
      <c r="J1243" s="3">
        <f t="shared" si="48"/>
        <v>0</v>
      </c>
    </row>
    <row r="1244" spans="1:10" x14ac:dyDescent="0.3">
      <c r="A1244" s="1" t="str">
        <f>"X"&amp;B1244</f>
        <v>XDL173</v>
      </c>
      <c r="B1244" s="1" t="s">
        <v>1514</v>
      </c>
      <c r="C1244" s="1" t="s">
        <v>1517</v>
      </c>
      <c r="D1244">
        <v>1243</v>
      </c>
      <c r="H1244">
        <f t="shared" si="47"/>
        <v>2714</v>
      </c>
      <c r="I1244">
        <v>1</v>
      </c>
      <c r="J1244" s="3">
        <f t="shared" si="48"/>
        <v>1</v>
      </c>
    </row>
    <row r="1245" spans="1:10" x14ac:dyDescent="0.3">
      <c r="A1245" s="1" t="str">
        <f>"X"&amp;B1245</f>
        <v>XDL169</v>
      </c>
      <c r="B1245" s="1" t="s">
        <v>1476</v>
      </c>
      <c r="C1245" s="1" t="s">
        <v>1489</v>
      </c>
      <c r="D1245">
        <v>1244</v>
      </c>
      <c r="H1245">
        <f t="shared" si="47"/>
        <v>525</v>
      </c>
      <c r="I1245">
        <v>1</v>
      </c>
      <c r="J1245" s="3">
        <f t="shared" si="48"/>
        <v>1</v>
      </c>
    </row>
    <row r="1246" spans="1:10" x14ac:dyDescent="0.3">
      <c r="A1246" s="1" t="s">
        <v>1089</v>
      </c>
      <c r="C1246" s="1" t="s">
        <v>2869</v>
      </c>
      <c r="D1246">
        <v>1245</v>
      </c>
      <c r="H1246">
        <f t="shared" si="47"/>
        <v>430</v>
      </c>
      <c r="I1246">
        <v>0</v>
      </c>
      <c r="J1246" s="3">
        <f t="shared" si="48"/>
        <v>0</v>
      </c>
    </row>
    <row r="1247" spans="1:10" x14ac:dyDescent="0.3">
      <c r="A1247" s="1" t="str">
        <f>"X"&amp;B1247</f>
        <v>XDL205</v>
      </c>
      <c r="B1247" s="1" t="s">
        <v>1768</v>
      </c>
      <c r="C1247" s="1" t="s">
        <v>1775</v>
      </c>
      <c r="D1247">
        <v>1246</v>
      </c>
      <c r="H1247">
        <f t="shared" si="47"/>
        <v>2183</v>
      </c>
      <c r="I1247">
        <v>1</v>
      </c>
      <c r="J1247" s="3">
        <f t="shared" si="48"/>
        <v>1</v>
      </c>
    </row>
    <row r="1248" spans="1:10" x14ac:dyDescent="0.3">
      <c r="A1248" s="1" t="str">
        <f>"X"&amp;B1248</f>
        <v>XDL164</v>
      </c>
      <c r="B1248" s="1" t="s">
        <v>1425</v>
      </c>
      <c r="C1248" s="1" t="s">
        <v>1427</v>
      </c>
      <c r="D1248">
        <v>1247</v>
      </c>
      <c r="H1248">
        <f t="shared" si="47"/>
        <v>32</v>
      </c>
      <c r="I1248">
        <v>1</v>
      </c>
      <c r="J1248" s="3">
        <f t="shared" si="48"/>
        <v>1</v>
      </c>
    </row>
    <row r="1249" spans="1:10" x14ac:dyDescent="0.3">
      <c r="A1249" s="1" t="str">
        <f>"X"&amp;B1249</f>
        <v>XDL141</v>
      </c>
      <c r="B1249" s="1" t="s">
        <v>1241</v>
      </c>
      <c r="C1249" s="1" t="s">
        <v>1245</v>
      </c>
      <c r="D1249">
        <v>1248</v>
      </c>
      <c r="H1249">
        <f t="shared" si="47"/>
        <v>276</v>
      </c>
      <c r="I1249">
        <v>1</v>
      </c>
      <c r="J1249" s="3">
        <f t="shared" si="48"/>
        <v>1</v>
      </c>
    </row>
    <row r="1250" spans="1:10" x14ac:dyDescent="0.3">
      <c r="A1250" s="1" t="s">
        <v>972</v>
      </c>
      <c r="C1250" s="1" t="s">
        <v>2762</v>
      </c>
      <c r="D1250">
        <v>1249</v>
      </c>
      <c r="H1250">
        <f t="shared" si="47"/>
        <v>195</v>
      </c>
      <c r="I1250">
        <v>0</v>
      </c>
      <c r="J1250" s="3">
        <f t="shared" si="48"/>
        <v>0</v>
      </c>
    </row>
    <row r="1251" spans="1:10" x14ac:dyDescent="0.3">
      <c r="A1251" s="1" t="s">
        <v>1622</v>
      </c>
      <c r="C1251" s="1" t="s">
        <v>3333</v>
      </c>
      <c r="D1251">
        <v>1250</v>
      </c>
      <c r="H1251">
        <f t="shared" si="47"/>
        <v>149</v>
      </c>
      <c r="I1251">
        <v>0</v>
      </c>
      <c r="J1251" s="3">
        <f t="shared" si="48"/>
        <v>0</v>
      </c>
    </row>
    <row r="1252" spans="1:10" x14ac:dyDescent="0.3">
      <c r="A1252" s="1" t="s">
        <v>1089</v>
      </c>
      <c r="C1252" s="1" t="s">
        <v>2862</v>
      </c>
      <c r="D1252">
        <v>1251</v>
      </c>
      <c r="H1252">
        <f t="shared" si="47"/>
        <v>515</v>
      </c>
      <c r="I1252">
        <v>0</v>
      </c>
      <c r="J1252" s="3">
        <f t="shared" si="48"/>
        <v>0</v>
      </c>
    </row>
    <row r="1253" spans="1:10" x14ac:dyDescent="0.3">
      <c r="A1253" s="1" t="s">
        <v>1121</v>
      </c>
      <c r="C1253" s="1" t="s">
        <v>2895</v>
      </c>
      <c r="D1253">
        <v>1252</v>
      </c>
      <c r="H1253">
        <f t="shared" si="47"/>
        <v>338</v>
      </c>
      <c r="I1253">
        <v>0</v>
      </c>
      <c r="J1253" s="3">
        <f t="shared" si="48"/>
        <v>0</v>
      </c>
    </row>
    <row r="1254" spans="1:10" x14ac:dyDescent="0.3">
      <c r="A1254" s="1" t="s">
        <v>1310</v>
      </c>
      <c r="C1254" s="1" t="s">
        <v>3055</v>
      </c>
      <c r="D1254">
        <v>1253</v>
      </c>
      <c r="H1254">
        <f t="shared" si="47"/>
        <v>700</v>
      </c>
      <c r="I1254">
        <v>0</v>
      </c>
      <c r="J1254" s="3">
        <f t="shared" si="48"/>
        <v>0</v>
      </c>
    </row>
    <row r="1255" spans="1:10" x14ac:dyDescent="0.3">
      <c r="A1255" s="1" t="s">
        <v>248</v>
      </c>
      <c r="C1255" s="1" t="s">
        <v>2122</v>
      </c>
      <c r="D1255">
        <v>1254</v>
      </c>
      <c r="H1255">
        <f t="shared" si="47"/>
        <v>551</v>
      </c>
      <c r="I1255">
        <v>0</v>
      </c>
      <c r="J1255" s="3">
        <f t="shared" si="48"/>
        <v>0</v>
      </c>
    </row>
    <row r="1256" spans="1:10" x14ac:dyDescent="0.3">
      <c r="A1256" s="1" t="str">
        <f>"X"&amp;B1256</f>
        <v>XDL145</v>
      </c>
      <c r="B1256" s="1" t="s">
        <v>1269</v>
      </c>
      <c r="C1256" s="1" t="s">
        <v>1277</v>
      </c>
      <c r="D1256">
        <v>1255</v>
      </c>
      <c r="H1256">
        <f t="shared" si="47"/>
        <v>1444</v>
      </c>
      <c r="I1256">
        <v>1</v>
      </c>
      <c r="J1256" s="3">
        <f t="shared" si="48"/>
        <v>1</v>
      </c>
    </row>
    <row r="1257" spans="1:10" x14ac:dyDescent="0.3">
      <c r="A1257" s="1" t="str">
        <f>"X"&amp;B1257</f>
        <v>XDL069</v>
      </c>
      <c r="B1257" s="1" t="s">
        <v>644</v>
      </c>
      <c r="C1257" s="1" t="s">
        <v>651</v>
      </c>
      <c r="D1257">
        <v>1256</v>
      </c>
      <c r="H1257">
        <f t="shared" si="47"/>
        <v>329</v>
      </c>
      <c r="I1257">
        <v>1</v>
      </c>
      <c r="J1257" s="3">
        <f t="shared" si="48"/>
        <v>1</v>
      </c>
    </row>
    <row r="1258" spans="1:10" x14ac:dyDescent="0.3">
      <c r="A1258" s="1" t="s">
        <v>38</v>
      </c>
      <c r="C1258" s="1" t="s">
        <v>1929</v>
      </c>
      <c r="D1258">
        <v>1257</v>
      </c>
      <c r="H1258">
        <f t="shared" si="47"/>
        <v>695</v>
      </c>
      <c r="I1258">
        <v>0</v>
      </c>
      <c r="J1258" s="3">
        <f t="shared" si="48"/>
        <v>0</v>
      </c>
    </row>
    <row r="1259" spans="1:10" x14ac:dyDescent="0.3">
      <c r="A1259" s="1" t="s">
        <v>1752</v>
      </c>
      <c r="C1259" s="1" t="s">
        <v>3449</v>
      </c>
      <c r="D1259">
        <v>1258</v>
      </c>
      <c r="H1259">
        <f t="shared" si="47"/>
        <v>378</v>
      </c>
      <c r="I1259">
        <v>0</v>
      </c>
      <c r="J1259" s="3">
        <f t="shared" si="48"/>
        <v>0</v>
      </c>
    </row>
    <row r="1260" spans="1:10" x14ac:dyDescent="0.3">
      <c r="A1260" s="1" t="s">
        <v>1283</v>
      </c>
      <c r="C1260" s="1" t="s">
        <v>3035</v>
      </c>
      <c r="D1260">
        <v>1259</v>
      </c>
      <c r="H1260">
        <f t="shared" si="47"/>
        <v>394</v>
      </c>
      <c r="I1260">
        <v>0</v>
      </c>
      <c r="J1260" s="3">
        <f t="shared" si="48"/>
        <v>0</v>
      </c>
    </row>
    <row r="1261" spans="1:10" x14ac:dyDescent="0.3">
      <c r="A1261" s="1" t="str">
        <f>"X"&amp;B1261</f>
        <v>XDL051</v>
      </c>
      <c r="B1261" s="1" t="s">
        <v>440</v>
      </c>
      <c r="C1261" s="1" t="s">
        <v>449</v>
      </c>
      <c r="D1261">
        <v>1260</v>
      </c>
      <c r="H1261">
        <f t="shared" si="47"/>
        <v>461</v>
      </c>
      <c r="I1261">
        <v>1</v>
      </c>
      <c r="J1261" s="3">
        <f t="shared" si="48"/>
        <v>1</v>
      </c>
    </row>
    <row r="1262" spans="1:10" x14ac:dyDescent="0.3">
      <c r="A1262" s="1" t="s">
        <v>227</v>
      </c>
      <c r="C1262" s="1" t="s">
        <v>2096</v>
      </c>
      <c r="D1262">
        <v>1261</v>
      </c>
      <c r="H1262">
        <f t="shared" si="47"/>
        <v>1428</v>
      </c>
      <c r="I1262">
        <v>0</v>
      </c>
      <c r="J1262" s="3">
        <f t="shared" si="48"/>
        <v>0</v>
      </c>
    </row>
    <row r="1263" spans="1:10" x14ac:dyDescent="0.3">
      <c r="A1263" s="1" t="s">
        <v>1335</v>
      </c>
      <c r="C1263" s="1" t="s">
        <v>3084</v>
      </c>
      <c r="D1263">
        <v>1262</v>
      </c>
      <c r="H1263">
        <f t="shared" si="47"/>
        <v>83</v>
      </c>
      <c r="I1263">
        <v>0</v>
      </c>
      <c r="J1263" s="3">
        <f t="shared" si="48"/>
        <v>0</v>
      </c>
    </row>
    <row r="1264" spans="1:10" x14ac:dyDescent="0.3">
      <c r="A1264" s="1" t="str">
        <f>"X"&amp;B1264</f>
        <v>XDL020</v>
      </c>
      <c r="B1264" s="1" t="s">
        <v>161</v>
      </c>
      <c r="C1264" s="1" t="s">
        <v>169</v>
      </c>
      <c r="D1264">
        <v>1263</v>
      </c>
      <c r="H1264">
        <f t="shared" si="47"/>
        <v>565</v>
      </c>
      <c r="I1264">
        <v>1</v>
      </c>
      <c r="J1264" s="3">
        <f t="shared" si="48"/>
        <v>1</v>
      </c>
    </row>
    <row r="1265" spans="1:10" x14ac:dyDescent="0.3">
      <c r="A1265" s="1" t="s">
        <v>1360</v>
      </c>
      <c r="C1265" s="1" t="s">
        <v>3100</v>
      </c>
      <c r="D1265">
        <v>1264</v>
      </c>
      <c r="H1265">
        <f t="shared" si="47"/>
        <v>392</v>
      </c>
      <c r="I1265">
        <v>0</v>
      </c>
      <c r="J1265" s="3">
        <f t="shared" si="48"/>
        <v>0</v>
      </c>
    </row>
    <row r="1266" spans="1:10" x14ac:dyDescent="0.3">
      <c r="A1266" s="1" t="s">
        <v>1360</v>
      </c>
      <c r="C1266" s="1" t="s">
        <v>3101</v>
      </c>
      <c r="D1266">
        <v>1265</v>
      </c>
      <c r="H1266">
        <f t="shared" si="47"/>
        <v>378</v>
      </c>
      <c r="I1266">
        <v>0</v>
      </c>
      <c r="J1266" s="3">
        <f t="shared" si="48"/>
        <v>0</v>
      </c>
    </row>
    <row r="1267" spans="1:10" x14ac:dyDescent="0.3">
      <c r="A1267" s="1" t="str">
        <f>"X"&amp;B1267</f>
        <v>XDL190</v>
      </c>
      <c r="B1267" s="1" t="s">
        <v>1648</v>
      </c>
      <c r="C1267" s="1" t="s">
        <v>1651</v>
      </c>
      <c r="D1267">
        <v>1266</v>
      </c>
      <c r="H1267">
        <f t="shared" si="47"/>
        <v>337</v>
      </c>
      <c r="I1267">
        <v>1</v>
      </c>
      <c r="J1267" s="3">
        <f t="shared" si="48"/>
        <v>1</v>
      </c>
    </row>
    <row r="1268" spans="1:10" x14ac:dyDescent="0.3">
      <c r="A1268" s="1" t="s">
        <v>1706</v>
      </c>
      <c r="C1268" s="1" t="s">
        <v>3408</v>
      </c>
      <c r="D1268">
        <v>1267</v>
      </c>
      <c r="H1268">
        <f t="shared" si="47"/>
        <v>356</v>
      </c>
      <c r="I1268">
        <v>0</v>
      </c>
      <c r="J1268" s="3">
        <f t="shared" si="48"/>
        <v>0</v>
      </c>
    </row>
    <row r="1269" spans="1:10" x14ac:dyDescent="0.3">
      <c r="A1269" s="1" t="s">
        <v>507</v>
      </c>
      <c r="C1269" s="1" t="s">
        <v>2347</v>
      </c>
      <c r="D1269">
        <v>1268</v>
      </c>
      <c r="H1269">
        <f t="shared" si="47"/>
        <v>504</v>
      </c>
      <c r="I1269">
        <v>0</v>
      </c>
      <c r="J1269" s="3">
        <f t="shared" si="48"/>
        <v>0</v>
      </c>
    </row>
    <row r="1270" spans="1:10" x14ac:dyDescent="0.3">
      <c r="A1270" s="1" t="str">
        <f>"X"&amp;B1270</f>
        <v>XDL058</v>
      </c>
      <c r="B1270" s="1" t="s">
        <v>521</v>
      </c>
      <c r="C1270" s="1" t="s">
        <v>526</v>
      </c>
      <c r="D1270">
        <v>1269</v>
      </c>
      <c r="H1270">
        <f t="shared" si="47"/>
        <v>24</v>
      </c>
      <c r="I1270">
        <v>1</v>
      </c>
      <c r="J1270" s="3">
        <f t="shared" si="48"/>
        <v>1</v>
      </c>
    </row>
    <row r="1271" spans="1:10" x14ac:dyDescent="0.3">
      <c r="A1271" s="1" t="str">
        <f>"X"&amp;B1271</f>
        <v>XDL090</v>
      </c>
      <c r="B1271" s="1" t="s">
        <v>844</v>
      </c>
      <c r="C1271" s="1" t="s">
        <v>847</v>
      </c>
      <c r="D1271">
        <v>1270</v>
      </c>
      <c r="H1271">
        <f t="shared" si="47"/>
        <v>109</v>
      </c>
      <c r="I1271">
        <v>1</v>
      </c>
      <c r="J1271" s="3">
        <f t="shared" si="48"/>
        <v>1</v>
      </c>
    </row>
    <row r="1272" spans="1:10" x14ac:dyDescent="0.3">
      <c r="A1272" s="1" t="s">
        <v>278</v>
      </c>
      <c r="C1272" s="1" t="s">
        <v>2147</v>
      </c>
      <c r="D1272">
        <v>1271</v>
      </c>
      <c r="H1272">
        <f t="shared" si="47"/>
        <v>276</v>
      </c>
      <c r="I1272">
        <v>0</v>
      </c>
      <c r="J1272" s="3">
        <f t="shared" si="48"/>
        <v>0</v>
      </c>
    </row>
    <row r="1273" spans="1:10" x14ac:dyDescent="0.3">
      <c r="A1273" s="1" t="s">
        <v>589</v>
      </c>
      <c r="C1273" s="1" t="s">
        <v>2422</v>
      </c>
      <c r="D1273">
        <v>1272</v>
      </c>
      <c r="H1273">
        <f t="shared" si="47"/>
        <v>569</v>
      </c>
      <c r="I1273">
        <v>0</v>
      </c>
      <c r="J1273" s="3">
        <f t="shared" si="48"/>
        <v>0</v>
      </c>
    </row>
    <row r="1274" spans="1:10" x14ac:dyDescent="0.3">
      <c r="A1274" s="1" t="s">
        <v>1730</v>
      </c>
      <c r="C1274" s="1" t="s">
        <v>3438</v>
      </c>
      <c r="D1274">
        <v>1273</v>
      </c>
      <c r="H1274">
        <f t="shared" si="47"/>
        <v>221</v>
      </c>
      <c r="I1274">
        <v>0</v>
      </c>
      <c r="J1274" s="3">
        <f t="shared" si="48"/>
        <v>0</v>
      </c>
    </row>
    <row r="1275" spans="1:10" x14ac:dyDescent="0.3">
      <c r="A1275" s="1" t="s">
        <v>1089</v>
      </c>
      <c r="C1275" s="1" t="s">
        <v>2860</v>
      </c>
      <c r="D1275">
        <v>1274</v>
      </c>
      <c r="H1275">
        <f t="shared" si="47"/>
        <v>659</v>
      </c>
      <c r="I1275">
        <v>0</v>
      </c>
      <c r="J1275" s="3">
        <f t="shared" si="48"/>
        <v>0</v>
      </c>
    </row>
    <row r="1276" spans="1:10" x14ac:dyDescent="0.3">
      <c r="A1276" s="1" t="str">
        <f>"X"&amp;B1276</f>
        <v>XDL057</v>
      </c>
      <c r="B1276" s="1" t="s">
        <v>507</v>
      </c>
      <c r="C1276" s="1" t="s">
        <v>519</v>
      </c>
      <c r="D1276">
        <v>1275</v>
      </c>
      <c r="H1276">
        <f t="shared" si="47"/>
        <v>294</v>
      </c>
      <c r="I1276">
        <v>1</v>
      </c>
      <c r="J1276" s="3">
        <f t="shared" si="48"/>
        <v>1</v>
      </c>
    </row>
    <row r="1277" spans="1:10" x14ac:dyDescent="0.3">
      <c r="A1277" s="1" t="str">
        <f>"X"&amp;B1277</f>
        <v>XDL052</v>
      </c>
      <c r="B1277" s="1" t="s">
        <v>454</v>
      </c>
      <c r="C1277" s="1" t="s">
        <v>455</v>
      </c>
      <c r="D1277">
        <v>1276</v>
      </c>
      <c r="H1277">
        <f t="shared" si="47"/>
        <v>156</v>
      </c>
      <c r="I1277">
        <v>1</v>
      </c>
      <c r="J1277" s="3">
        <f t="shared" si="48"/>
        <v>1</v>
      </c>
    </row>
    <row r="1278" spans="1:10" x14ac:dyDescent="0.3">
      <c r="A1278" s="1" t="s">
        <v>964</v>
      </c>
      <c r="C1278" s="1" t="s">
        <v>2753</v>
      </c>
      <c r="D1278">
        <v>1277</v>
      </c>
      <c r="H1278">
        <f t="shared" si="47"/>
        <v>261</v>
      </c>
      <c r="I1278">
        <v>0</v>
      </c>
      <c r="J1278" s="3">
        <f t="shared" si="48"/>
        <v>0</v>
      </c>
    </row>
    <row r="1279" spans="1:10" x14ac:dyDescent="0.3">
      <c r="A1279" s="1" t="str">
        <f>"X"&amp;B1279</f>
        <v>XDL207</v>
      </c>
      <c r="B1279" s="1" t="s">
        <v>1787</v>
      </c>
      <c r="C1279" s="1" t="s">
        <v>1789</v>
      </c>
      <c r="D1279">
        <v>1278</v>
      </c>
      <c r="H1279">
        <f t="shared" si="47"/>
        <v>546</v>
      </c>
      <c r="I1279">
        <v>1</v>
      </c>
      <c r="J1279" s="3">
        <f t="shared" si="48"/>
        <v>1</v>
      </c>
    </row>
    <row r="1280" spans="1:10" x14ac:dyDescent="0.3">
      <c r="A1280" s="1" t="str">
        <f>"X"&amp;B1280</f>
        <v>XDL096</v>
      </c>
      <c r="B1280" s="1" t="s">
        <v>882</v>
      </c>
      <c r="C1280" s="1" t="s">
        <v>884</v>
      </c>
      <c r="D1280">
        <v>1279</v>
      </c>
      <c r="H1280">
        <f t="shared" si="47"/>
        <v>1150</v>
      </c>
      <c r="I1280">
        <v>1</v>
      </c>
      <c r="J1280" s="3">
        <f t="shared" si="48"/>
        <v>1</v>
      </c>
    </row>
    <row r="1281" spans="1:10" x14ac:dyDescent="0.3">
      <c r="A1281" s="1" t="s">
        <v>496</v>
      </c>
      <c r="C1281" s="1" t="s">
        <v>2334</v>
      </c>
      <c r="D1281">
        <v>1280</v>
      </c>
      <c r="H1281">
        <f t="shared" si="47"/>
        <v>1147</v>
      </c>
      <c r="I1281">
        <v>0</v>
      </c>
      <c r="J1281" s="3">
        <f t="shared" si="48"/>
        <v>0</v>
      </c>
    </row>
    <row r="1282" spans="1:10" x14ac:dyDescent="0.3">
      <c r="A1282" s="1" t="s">
        <v>112</v>
      </c>
      <c r="C1282" s="1" t="s">
        <v>1998</v>
      </c>
      <c r="D1282">
        <v>1281</v>
      </c>
      <c r="H1282">
        <f t="shared" ref="H1282:H1345" si="49">LEN(C1282)</f>
        <v>631</v>
      </c>
      <c r="I1282">
        <v>0</v>
      </c>
      <c r="J1282" s="3">
        <f t="shared" si="48"/>
        <v>0</v>
      </c>
    </row>
    <row r="1283" spans="1:10" x14ac:dyDescent="0.3">
      <c r="A1283" s="1" t="str">
        <f t="shared" ref="A1283:A1288" si="50">"X"&amp;B1283</f>
        <v>XDL017</v>
      </c>
      <c r="B1283" s="1" t="s">
        <v>137</v>
      </c>
      <c r="C1283" s="1" t="s">
        <v>149</v>
      </c>
      <c r="D1283">
        <v>1282</v>
      </c>
      <c r="H1283">
        <f t="shared" si="49"/>
        <v>516</v>
      </c>
      <c r="I1283">
        <v>1</v>
      </c>
      <c r="J1283" s="3">
        <f t="shared" ref="J1283:J1346" si="51">IF(B1283="", 0, 1)</f>
        <v>1</v>
      </c>
    </row>
    <row r="1284" spans="1:10" x14ac:dyDescent="0.3">
      <c r="A1284" s="1" t="str">
        <f t="shared" si="50"/>
        <v>XDL038</v>
      </c>
      <c r="B1284" s="1" t="s">
        <v>332</v>
      </c>
      <c r="C1284" s="1" t="s">
        <v>335</v>
      </c>
      <c r="D1284">
        <v>1283</v>
      </c>
      <c r="H1284">
        <f t="shared" si="49"/>
        <v>2397</v>
      </c>
      <c r="I1284">
        <v>1</v>
      </c>
      <c r="J1284" s="3">
        <f t="shared" si="51"/>
        <v>1</v>
      </c>
    </row>
    <row r="1285" spans="1:10" x14ac:dyDescent="0.3">
      <c r="A1285" s="1" t="str">
        <f t="shared" si="50"/>
        <v>XDL082</v>
      </c>
      <c r="B1285" s="1" t="s">
        <v>766</v>
      </c>
      <c r="C1285" s="1" t="s">
        <v>776</v>
      </c>
      <c r="D1285">
        <v>1284</v>
      </c>
      <c r="H1285">
        <f t="shared" si="49"/>
        <v>323</v>
      </c>
      <c r="I1285">
        <v>1</v>
      </c>
      <c r="J1285" s="3">
        <f t="shared" si="51"/>
        <v>1</v>
      </c>
    </row>
    <row r="1286" spans="1:10" x14ac:dyDescent="0.3">
      <c r="A1286" s="1" t="str">
        <f t="shared" si="50"/>
        <v>XDL215</v>
      </c>
      <c r="B1286" s="1" t="s">
        <v>1863</v>
      </c>
      <c r="C1286" s="1" t="s">
        <v>1872</v>
      </c>
      <c r="D1286">
        <v>1285</v>
      </c>
      <c r="H1286">
        <f t="shared" si="49"/>
        <v>491</v>
      </c>
      <c r="I1286">
        <v>1</v>
      </c>
      <c r="J1286" s="3">
        <f t="shared" si="51"/>
        <v>1</v>
      </c>
    </row>
    <row r="1287" spans="1:10" x14ac:dyDescent="0.3">
      <c r="A1287" s="1" t="str">
        <f t="shared" si="50"/>
        <v>XDL118</v>
      </c>
      <c r="B1287" s="1" t="s">
        <v>1066</v>
      </c>
      <c r="C1287" s="1" t="s">
        <v>1075</v>
      </c>
      <c r="D1287">
        <v>1286</v>
      </c>
      <c r="H1287">
        <f t="shared" si="49"/>
        <v>80</v>
      </c>
      <c r="I1287">
        <v>1</v>
      </c>
      <c r="J1287" s="3">
        <f t="shared" si="51"/>
        <v>1</v>
      </c>
    </row>
    <row r="1288" spans="1:10" x14ac:dyDescent="0.3">
      <c r="A1288" s="1" t="str">
        <f t="shared" si="50"/>
        <v>XDL096</v>
      </c>
      <c r="B1288" s="1" t="s">
        <v>882</v>
      </c>
      <c r="C1288" s="1" t="s">
        <v>888</v>
      </c>
      <c r="D1288">
        <v>1287</v>
      </c>
      <c r="H1288">
        <f t="shared" si="49"/>
        <v>99</v>
      </c>
      <c r="I1288">
        <v>1</v>
      </c>
      <c r="J1288" s="3">
        <f t="shared" si="51"/>
        <v>1</v>
      </c>
    </row>
    <row r="1289" spans="1:10" x14ac:dyDescent="0.3">
      <c r="A1289" s="1" t="s">
        <v>87</v>
      </c>
      <c r="C1289" s="1" t="s">
        <v>1973</v>
      </c>
      <c r="D1289">
        <v>1288</v>
      </c>
      <c r="H1289">
        <f t="shared" si="49"/>
        <v>700</v>
      </c>
      <c r="I1289">
        <v>0</v>
      </c>
      <c r="J1289" s="3">
        <f t="shared" si="51"/>
        <v>0</v>
      </c>
    </row>
    <row r="1290" spans="1:10" x14ac:dyDescent="0.3">
      <c r="A1290" s="1" t="str">
        <f>"X"&amp;B1290</f>
        <v>XDL030</v>
      </c>
      <c r="B1290" s="1" t="s">
        <v>265</v>
      </c>
      <c r="C1290" s="1" t="s">
        <v>274</v>
      </c>
      <c r="D1290">
        <v>1289</v>
      </c>
      <c r="H1290">
        <f t="shared" si="49"/>
        <v>695</v>
      </c>
      <c r="I1290">
        <v>1</v>
      </c>
      <c r="J1290" s="3">
        <f t="shared" si="51"/>
        <v>1</v>
      </c>
    </row>
    <row r="1291" spans="1:10" x14ac:dyDescent="0.3">
      <c r="A1291" s="1" t="str">
        <f>"X"&amp;B1291</f>
        <v>XDL069</v>
      </c>
      <c r="B1291" s="1" t="s">
        <v>644</v>
      </c>
      <c r="C1291" s="1" t="s">
        <v>657</v>
      </c>
      <c r="D1291">
        <v>1290</v>
      </c>
      <c r="H1291">
        <f t="shared" si="49"/>
        <v>535</v>
      </c>
      <c r="I1291">
        <v>1</v>
      </c>
      <c r="J1291" s="3">
        <f t="shared" si="51"/>
        <v>1</v>
      </c>
    </row>
    <row r="1292" spans="1:10" x14ac:dyDescent="0.3">
      <c r="A1292" s="1" t="str">
        <f>"X"&amp;B1292</f>
        <v>XDL087</v>
      </c>
      <c r="B1292" s="1" t="s">
        <v>825</v>
      </c>
      <c r="C1292" s="1" t="s">
        <v>827</v>
      </c>
      <c r="D1292">
        <v>1291</v>
      </c>
      <c r="H1292">
        <f t="shared" si="49"/>
        <v>72</v>
      </c>
      <c r="I1292">
        <v>1</v>
      </c>
      <c r="J1292" s="3">
        <f t="shared" si="51"/>
        <v>1</v>
      </c>
    </row>
    <row r="1293" spans="1:10" x14ac:dyDescent="0.3">
      <c r="A1293" s="1" t="s">
        <v>1778</v>
      </c>
      <c r="C1293" s="1" t="s">
        <v>3474</v>
      </c>
      <c r="D1293">
        <v>1292</v>
      </c>
      <c r="H1293">
        <f t="shared" si="49"/>
        <v>627</v>
      </c>
      <c r="I1293">
        <v>0</v>
      </c>
      <c r="J1293" s="3">
        <f t="shared" si="51"/>
        <v>0</v>
      </c>
    </row>
    <row r="1294" spans="1:10" x14ac:dyDescent="0.3">
      <c r="A1294" s="1" t="s">
        <v>459</v>
      </c>
      <c r="C1294" s="1" t="s">
        <v>2307</v>
      </c>
      <c r="D1294">
        <v>1293</v>
      </c>
      <c r="H1294">
        <f t="shared" si="49"/>
        <v>509</v>
      </c>
      <c r="I1294">
        <v>0</v>
      </c>
      <c r="J1294" s="3">
        <f t="shared" si="51"/>
        <v>0</v>
      </c>
    </row>
    <row r="1295" spans="1:10" x14ac:dyDescent="0.3">
      <c r="A1295" s="1" t="s">
        <v>1055</v>
      </c>
      <c r="C1295" s="1" t="s">
        <v>2829</v>
      </c>
      <c r="D1295">
        <v>1294</v>
      </c>
      <c r="H1295">
        <f t="shared" si="49"/>
        <v>294</v>
      </c>
      <c r="I1295">
        <v>0</v>
      </c>
      <c r="J1295" s="3">
        <f t="shared" si="51"/>
        <v>0</v>
      </c>
    </row>
    <row r="1296" spans="1:10" x14ac:dyDescent="0.3">
      <c r="A1296" s="1" t="s">
        <v>296</v>
      </c>
      <c r="C1296" s="1" t="s">
        <v>2158</v>
      </c>
      <c r="D1296">
        <v>1295</v>
      </c>
      <c r="H1296">
        <f t="shared" si="49"/>
        <v>173</v>
      </c>
      <c r="I1296">
        <v>0</v>
      </c>
      <c r="J1296" s="3">
        <f t="shared" si="51"/>
        <v>0</v>
      </c>
    </row>
    <row r="1297" spans="1:10" x14ac:dyDescent="0.3">
      <c r="A1297" s="1" t="s">
        <v>1668</v>
      </c>
      <c r="C1297" s="1" t="s">
        <v>3377</v>
      </c>
      <c r="D1297">
        <v>1296</v>
      </c>
      <c r="H1297">
        <f t="shared" si="49"/>
        <v>160</v>
      </c>
      <c r="I1297">
        <v>0</v>
      </c>
      <c r="J1297" s="3">
        <f t="shared" si="51"/>
        <v>0</v>
      </c>
    </row>
    <row r="1298" spans="1:10" x14ac:dyDescent="0.3">
      <c r="A1298" s="1" t="s">
        <v>766</v>
      </c>
      <c r="C1298" s="1" t="s">
        <v>2587</v>
      </c>
      <c r="D1298">
        <v>1297</v>
      </c>
      <c r="H1298">
        <f t="shared" si="49"/>
        <v>928</v>
      </c>
      <c r="I1298">
        <v>0</v>
      </c>
      <c r="J1298" s="3">
        <f t="shared" si="51"/>
        <v>0</v>
      </c>
    </row>
    <row r="1299" spans="1:10" x14ac:dyDescent="0.3">
      <c r="A1299" s="1" t="str">
        <f>"X"&amp;B1299</f>
        <v>XDL140</v>
      </c>
      <c r="B1299" s="1" t="s">
        <v>1229</v>
      </c>
      <c r="C1299" s="1" t="s">
        <v>1230</v>
      </c>
      <c r="D1299">
        <v>1298</v>
      </c>
      <c r="H1299">
        <f t="shared" si="49"/>
        <v>464</v>
      </c>
      <c r="I1299">
        <v>1</v>
      </c>
      <c r="J1299" s="3">
        <f t="shared" si="51"/>
        <v>1</v>
      </c>
    </row>
    <row r="1300" spans="1:10" x14ac:dyDescent="0.3">
      <c r="A1300" s="1" t="str">
        <f>"X"&amp;B1300</f>
        <v>XDL138</v>
      </c>
      <c r="B1300" s="1" t="s">
        <v>1211</v>
      </c>
      <c r="C1300" s="1" t="s">
        <v>1217</v>
      </c>
      <c r="D1300">
        <v>1299</v>
      </c>
      <c r="H1300">
        <f t="shared" si="49"/>
        <v>582</v>
      </c>
      <c r="I1300">
        <v>1</v>
      </c>
      <c r="J1300" s="3">
        <f t="shared" si="51"/>
        <v>1</v>
      </c>
    </row>
    <row r="1301" spans="1:10" x14ac:dyDescent="0.3">
      <c r="A1301" s="1" t="s">
        <v>972</v>
      </c>
      <c r="C1301" s="1" t="s">
        <v>2760</v>
      </c>
      <c r="D1301">
        <v>1300</v>
      </c>
      <c r="H1301">
        <f t="shared" si="49"/>
        <v>266</v>
      </c>
      <c r="I1301">
        <v>0</v>
      </c>
      <c r="J1301" s="3">
        <f t="shared" si="51"/>
        <v>0</v>
      </c>
    </row>
    <row r="1302" spans="1:10" x14ac:dyDescent="0.3">
      <c r="A1302" s="1" t="s">
        <v>1787</v>
      </c>
      <c r="C1302" s="1" t="s">
        <v>3485</v>
      </c>
      <c r="D1302">
        <v>1301</v>
      </c>
      <c r="H1302">
        <f t="shared" si="49"/>
        <v>296</v>
      </c>
      <c r="I1302">
        <v>0</v>
      </c>
      <c r="J1302" s="3">
        <f t="shared" si="51"/>
        <v>0</v>
      </c>
    </row>
    <row r="1303" spans="1:10" x14ac:dyDescent="0.3">
      <c r="A1303" s="1" t="str">
        <f>"X"&amp;B1303</f>
        <v>XDL039</v>
      </c>
      <c r="B1303" s="1" t="s">
        <v>346</v>
      </c>
      <c r="C1303" s="1" t="s">
        <v>351</v>
      </c>
      <c r="D1303">
        <v>1302</v>
      </c>
      <c r="H1303">
        <f t="shared" si="49"/>
        <v>67</v>
      </c>
      <c r="I1303">
        <v>1</v>
      </c>
      <c r="J1303" s="3">
        <f t="shared" si="51"/>
        <v>1</v>
      </c>
    </row>
    <row r="1304" spans="1:10" x14ac:dyDescent="0.3">
      <c r="A1304" s="1" t="str">
        <f>"X"&amp;B1304</f>
        <v>XDL118</v>
      </c>
      <c r="B1304" s="1" t="s">
        <v>1066</v>
      </c>
      <c r="C1304" s="1" t="s">
        <v>1069</v>
      </c>
      <c r="D1304">
        <v>1303</v>
      </c>
      <c r="H1304">
        <f t="shared" si="49"/>
        <v>354</v>
      </c>
      <c r="I1304">
        <v>1</v>
      </c>
      <c r="J1304" s="3">
        <f t="shared" si="51"/>
        <v>1</v>
      </c>
    </row>
    <row r="1305" spans="1:10" x14ac:dyDescent="0.3">
      <c r="A1305" s="1" t="str">
        <f>"X"&amp;B1305</f>
        <v>XDL078</v>
      </c>
      <c r="B1305" s="1" t="s">
        <v>724</v>
      </c>
      <c r="C1305" s="1" t="s">
        <v>730</v>
      </c>
      <c r="D1305">
        <v>1304</v>
      </c>
      <c r="H1305">
        <f t="shared" si="49"/>
        <v>42</v>
      </c>
      <c r="I1305">
        <v>1</v>
      </c>
      <c r="J1305" s="3">
        <f t="shared" si="51"/>
        <v>1</v>
      </c>
    </row>
    <row r="1306" spans="1:10" x14ac:dyDescent="0.3">
      <c r="A1306" s="1" t="s">
        <v>889</v>
      </c>
      <c r="C1306" s="1" t="s">
        <v>2687</v>
      </c>
      <c r="D1306">
        <v>1305</v>
      </c>
      <c r="H1306">
        <f t="shared" si="49"/>
        <v>1716</v>
      </c>
      <c r="I1306">
        <v>0</v>
      </c>
      <c r="J1306" s="3">
        <f t="shared" si="51"/>
        <v>0</v>
      </c>
    </row>
    <row r="1307" spans="1:10" x14ac:dyDescent="0.3">
      <c r="A1307" s="1" t="s">
        <v>161</v>
      </c>
      <c r="C1307" s="1" t="s">
        <v>2042</v>
      </c>
      <c r="D1307">
        <v>1306</v>
      </c>
      <c r="H1307">
        <f t="shared" si="49"/>
        <v>1031</v>
      </c>
      <c r="I1307">
        <v>0</v>
      </c>
      <c r="J1307" s="3">
        <f t="shared" si="51"/>
        <v>0</v>
      </c>
    </row>
    <row r="1308" spans="1:10" x14ac:dyDescent="0.3">
      <c r="A1308" s="1" t="str">
        <f>"X"&amp;B1308</f>
        <v>XDL152</v>
      </c>
      <c r="B1308" s="1" t="s">
        <v>1335</v>
      </c>
      <c r="C1308" s="1" t="s">
        <v>1337</v>
      </c>
      <c r="D1308">
        <v>1307</v>
      </c>
      <c r="H1308">
        <f t="shared" si="49"/>
        <v>528</v>
      </c>
      <c r="I1308">
        <v>1</v>
      </c>
      <c r="J1308" s="3">
        <f t="shared" si="51"/>
        <v>1</v>
      </c>
    </row>
    <row r="1309" spans="1:10" x14ac:dyDescent="0.3">
      <c r="A1309" s="1" t="s">
        <v>1077</v>
      </c>
      <c r="C1309" s="1" t="s">
        <v>2852</v>
      </c>
      <c r="D1309">
        <v>1308</v>
      </c>
      <c r="H1309">
        <f t="shared" si="49"/>
        <v>402</v>
      </c>
      <c r="I1309">
        <v>0</v>
      </c>
      <c r="J1309" s="3">
        <f t="shared" si="51"/>
        <v>0</v>
      </c>
    </row>
    <row r="1310" spans="1:10" x14ac:dyDescent="0.3">
      <c r="A1310" s="1" t="str">
        <f>"X"&amp;B1310</f>
        <v>XDL047</v>
      </c>
      <c r="B1310" s="1" t="s">
        <v>400</v>
      </c>
      <c r="C1310" s="1" t="s">
        <v>405</v>
      </c>
      <c r="D1310">
        <v>1309</v>
      </c>
      <c r="H1310">
        <f t="shared" si="49"/>
        <v>1681</v>
      </c>
      <c r="I1310">
        <v>1</v>
      </c>
      <c r="J1310" s="3">
        <f t="shared" si="51"/>
        <v>1</v>
      </c>
    </row>
    <row r="1311" spans="1:10" x14ac:dyDescent="0.3">
      <c r="A1311" s="1" t="str">
        <f>"X"&amp;B1311</f>
        <v>XDL121</v>
      </c>
      <c r="B1311" s="1" t="s">
        <v>1089</v>
      </c>
      <c r="C1311" s="1" t="s">
        <v>1100</v>
      </c>
      <c r="D1311">
        <v>1310</v>
      </c>
      <c r="H1311">
        <f t="shared" si="49"/>
        <v>408</v>
      </c>
      <c r="I1311">
        <v>1</v>
      </c>
      <c r="J1311" s="3">
        <f t="shared" si="51"/>
        <v>1</v>
      </c>
    </row>
    <row r="1312" spans="1:10" x14ac:dyDescent="0.3">
      <c r="A1312" s="1" t="s">
        <v>1283</v>
      </c>
      <c r="C1312" s="1" t="s">
        <v>3036</v>
      </c>
      <c r="D1312">
        <v>1311</v>
      </c>
      <c r="H1312">
        <f t="shared" si="49"/>
        <v>285</v>
      </c>
      <c r="I1312">
        <v>0</v>
      </c>
      <c r="J1312" s="3">
        <f t="shared" si="51"/>
        <v>0</v>
      </c>
    </row>
    <row r="1313" spans="1:10" x14ac:dyDescent="0.3">
      <c r="A1313" s="1" t="s">
        <v>882</v>
      </c>
      <c r="C1313" s="1" t="s">
        <v>2685</v>
      </c>
      <c r="D1313">
        <v>1312</v>
      </c>
      <c r="H1313">
        <f t="shared" si="49"/>
        <v>303</v>
      </c>
      <c r="I1313">
        <v>0</v>
      </c>
      <c r="J1313" s="3">
        <f t="shared" si="51"/>
        <v>0</v>
      </c>
    </row>
    <row r="1314" spans="1:10" x14ac:dyDescent="0.3">
      <c r="A1314" s="1" t="s">
        <v>860</v>
      </c>
      <c r="C1314" s="1" t="s">
        <v>2663</v>
      </c>
      <c r="D1314">
        <v>1313</v>
      </c>
      <c r="H1314">
        <f t="shared" si="49"/>
        <v>282</v>
      </c>
      <c r="I1314">
        <v>0</v>
      </c>
      <c r="J1314" s="3">
        <f t="shared" si="51"/>
        <v>0</v>
      </c>
    </row>
    <row r="1315" spans="1:10" x14ac:dyDescent="0.3">
      <c r="A1315" s="1" t="s">
        <v>1768</v>
      </c>
      <c r="C1315" s="1" t="s">
        <v>3469</v>
      </c>
      <c r="D1315">
        <v>1314</v>
      </c>
      <c r="H1315">
        <f t="shared" si="49"/>
        <v>489</v>
      </c>
      <c r="I1315">
        <v>0</v>
      </c>
      <c r="J1315" s="3">
        <f t="shared" si="51"/>
        <v>0</v>
      </c>
    </row>
    <row r="1316" spans="1:10" x14ac:dyDescent="0.3">
      <c r="A1316" s="1" t="s">
        <v>137</v>
      </c>
      <c r="C1316" s="1" t="s">
        <v>2018</v>
      </c>
      <c r="D1316">
        <v>1315</v>
      </c>
      <c r="H1316">
        <f t="shared" si="49"/>
        <v>568</v>
      </c>
      <c r="I1316">
        <v>0</v>
      </c>
      <c r="J1316" s="3">
        <f t="shared" si="51"/>
        <v>0</v>
      </c>
    </row>
    <row r="1317" spans="1:10" x14ac:dyDescent="0.3">
      <c r="A1317" s="1" t="s">
        <v>911</v>
      </c>
      <c r="C1317" s="1" t="s">
        <v>2710</v>
      </c>
      <c r="D1317">
        <v>1316</v>
      </c>
      <c r="H1317">
        <f t="shared" si="49"/>
        <v>158</v>
      </c>
      <c r="I1317">
        <v>0</v>
      </c>
      <c r="J1317" s="3">
        <f t="shared" si="51"/>
        <v>0</v>
      </c>
    </row>
    <row r="1318" spans="1:10" x14ac:dyDescent="0.3">
      <c r="A1318" s="1" t="str">
        <f>"X"&amp;B1318</f>
        <v>XDL125</v>
      </c>
      <c r="B1318" s="1" t="s">
        <v>1121</v>
      </c>
      <c r="C1318" s="1" t="s">
        <v>1126</v>
      </c>
      <c r="D1318">
        <v>1317</v>
      </c>
      <c r="H1318">
        <f t="shared" si="49"/>
        <v>796</v>
      </c>
      <c r="I1318">
        <v>1</v>
      </c>
      <c r="J1318" s="3">
        <f t="shared" si="51"/>
        <v>1</v>
      </c>
    </row>
    <row r="1319" spans="1:10" x14ac:dyDescent="0.3">
      <c r="A1319" s="1" t="str">
        <f>"X"&amp;B1319</f>
        <v>XDL057</v>
      </c>
      <c r="B1319" s="1" t="s">
        <v>507</v>
      </c>
      <c r="C1319" s="1" t="s">
        <v>512</v>
      </c>
      <c r="D1319">
        <v>1318</v>
      </c>
      <c r="H1319">
        <f t="shared" si="49"/>
        <v>2522</v>
      </c>
      <c r="I1319">
        <v>1</v>
      </c>
      <c r="J1319" s="3">
        <f t="shared" si="51"/>
        <v>1</v>
      </c>
    </row>
    <row r="1320" spans="1:10" x14ac:dyDescent="0.3">
      <c r="A1320" s="1" t="s">
        <v>717</v>
      </c>
      <c r="C1320" s="1" t="s">
        <v>2536</v>
      </c>
      <c r="D1320">
        <v>1319</v>
      </c>
      <c r="H1320">
        <f t="shared" si="49"/>
        <v>550</v>
      </c>
      <c r="I1320">
        <v>0</v>
      </c>
      <c r="J1320" s="3">
        <f t="shared" si="51"/>
        <v>0</v>
      </c>
    </row>
    <row r="1321" spans="1:10" x14ac:dyDescent="0.3">
      <c r="A1321" s="1" t="s">
        <v>1768</v>
      </c>
      <c r="C1321" s="1" t="s">
        <v>3463</v>
      </c>
      <c r="D1321">
        <v>1320</v>
      </c>
      <c r="H1321">
        <f t="shared" si="49"/>
        <v>411</v>
      </c>
      <c r="I1321">
        <v>0</v>
      </c>
      <c r="J1321" s="3">
        <f t="shared" si="51"/>
        <v>0</v>
      </c>
    </row>
    <row r="1322" spans="1:10" x14ac:dyDescent="0.3">
      <c r="A1322" s="1" t="str">
        <f>"X"&amp;B1322</f>
        <v>XDL171</v>
      </c>
      <c r="B1322" s="1" t="s">
        <v>1493</v>
      </c>
      <c r="C1322" s="1" t="s">
        <v>1494</v>
      </c>
      <c r="D1322">
        <v>1321</v>
      </c>
      <c r="H1322">
        <f t="shared" si="49"/>
        <v>150</v>
      </c>
      <c r="I1322">
        <v>1</v>
      </c>
      <c r="J1322" s="3">
        <f t="shared" si="51"/>
        <v>1</v>
      </c>
    </row>
    <row r="1323" spans="1:10" x14ac:dyDescent="0.3">
      <c r="A1323" s="1" t="s">
        <v>1523</v>
      </c>
      <c r="C1323" s="1" t="s">
        <v>3248</v>
      </c>
      <c r="D1323">
        <v>1322</v>
      </c>
      <c r="H1323">
        <f t="shared" si="49"/>
        <v>287</v>
      </c>
      <c r="I1323">
        <v>0</v>
      </c>
      <c r="J1323" s="3">
        <f t="shared" si="51"/>
        <v>0</v>
      </c>
    </row>
    <row r="1324" spans="1:10" x14ac:dyDescent="0.3">
      <c r="A1324" s="1" t="str">
        <f>"X"&amp;B1324</f>
        <v>XDL198</v>
      </c>
      <c r="B1324" s="1" t="s">
        <v>1712</v>
      </c>
      <c r="C1324" s="1" t="s">
        <v>1717</v>
      </c>
      <c r="D1324">
        <v>1323</v>
      </c>
      <c r="H1324">
        <f t="shared" si="49"/>
        <v>342</v>
      </c>
      <c r="I1324">
        <v>1</v>
      </c>
      <c r="J1324" s="3">
        <f t="shared" si="51"/>
        <v>1</v>
      </c>
    </row>
    <row r="1325" spans="1:10" x14ac:dyDescent="0.3">
      <c r="A1325" s="1" t="s">
        <v>1360</v>
      </c>
      <c r="C1325" s="1" t="s">
        <v>3098</v>
      </c>
      <c r="D1325">
        <v>1324</v>
      </c>
      <c r="H1325">
        <f t="shared" si="49"/>
        <v>172</v>
      </c>
      <c r="I1325">
        <v>0</v>
      </c>
      <c r="J1325" s="3">
        <f t="shared" si="51"/>
        <v>0</v>
      </c>
    </row>
    <row r="1326" spans="1:10" x14ac:dyDescent="0.3">
      <c r="A1326" s="1" t="str">
        <f t="shared" ref="A1326:A1331" si="52">"X"&amp;B1326</f>
        <v>XDL172</v>
      </c>
      <c r="B1326" s="1" t="s">
        <v>1505</v>
      </c>
      <c r="C1326" s="1" t="s">
        <v>1513</v>
      </c>
      <c r="D1326">
        <v>1325</v>
      </c>
      <c r="H1326">
        <f t="shared" si="49"/>
        <v>115</v>
      </c>
      <c r="I1326">
        <v>1</v>
      </c>
      <c r="J1326" s="3">
        <f t="shared" si="51"/>
        <v>1</v>
      </c>
    </row>
    <row r="1327" spans="1:10" x14ac:dyDescent="0.3">
      <c r="A1327" s="1" t="str">
        <f t="shared" si="52"/>
        <v>XDL053</v>
      </c>
      <c r="B1327" s="1" t="s">
        <v>459</v>
      </c>
      <c r="C1327" s="1" t="s">
        <v>460</v>
      </c>
      <c r="D1327">
        <v>1326</v>
      </c>
      <c r="H1327">
        <f t="shared" si="49"/>
        <v>347</v>
      </c>
      <c r="I1327">
        <v>1</v>
      </c>
      <c r="J1327" s="3">
        <f t="shared" si="51"/>
        <v>1</v>
      </c>
    </row>
    <row r="1328" spans="1:10" x14ac:dyDescent="0.3">
      <c r="A1328" s="1" t="str">
        <f t="shared" si="52"/>
        <v>XDL070</v>
      </c>
      <c r="B1328" s="1" t="s">
        <v>660</v>
      </c>
      <c r="C1328" s="1" t="s">
        <v>669</v>
      </c>
      <c r="D1328">
        <v>1327</v>
      </c>
      <c r="H1328">
        <f t="shared" si="49"/>
        <v>527</v>
      </c>
      <c r="I1328">
        <v>1</v>
      </c>
      <c r="J1328" s="3">
        <f t="shared" si="51"/>
        <v>1</v>
      </c>
    </row>
    <row r="1329" spans="1:10" x14ac:dyDescent="0.3">
      <c r="A1329" s="1" t="str">
        <f t="shared" si="52"/>
        <v>XDL182</v>
      </c>
      <c r="B1329" s="1" t="s">
        <v>1595</v>
      </c>
      <c r="C1329" s="1" t="s">
        <v>1602</v>
      </c>
      <c r="D1329">
        <v>1328</v>
      </c>
      <c r="H1329">
        <f t="shared" si="49"/>
        <v>17</v>
      </c>
      <c r="I1329">
        <v>1</v>
      </c>
      <c r="J1329" s="3">
        <f t="shared" si="51"/>
        <v>1</v>
      </c>
    </row>
    <row r="1330" spans="1:10" x14ac:dyDescent="0.3">
      <c r="A1330" s="1" t="str">
        <f t="shared" si="52"/>
        <v>XDL207</v>
      </c>
      <c r="B1330" s="1" t="s">
        <v>1787</v>
      </c>
      <c r="C1330" s="1" t="s">
        <v>1795</v>
      </c>
      <c r="D1330">
        <v>1329</v>
      </c>
      <c r="H1330">
        <f t="shared" si="49"/>
        <v>20</v>
      </c>
      <c r="I1330">
        <v>1</v>
      </c>
      <c r="J1330" s="3">
        <f t="shared" si="51"/>
        <v>1</v>
      </c>
    </row>
    <row r="1331" spans="1:10" x14ac:dyDescent="0.3">
      <c r="A1331" s="1" t="str">
        <f t="shared" si="52"/>
        <v>XDL067</v>
      </c>
      <c r="B1331" s="1" t="s">
        <v>623</v>
      </c>
      <c r="C1331" s="1" t="s">
        <v>631</v>
      </c>
      <c r="D1331">
        <v>1330</v>
      </c>
      <c r="H1331">
        <f t="shared" si="49"/>
        <v>124</v>
      </c>
      <c r="I1331">
        <v>1</v>
      </c>
      <c r="J1331" s="3">
        <f t="shared" si="51"/>
        <v>1</v>
      </c>
    </row>
    <row r="1332" spans="1:10" x14ac:dyDescent="0.3">
      <c r="A1332" s="1" t="s">
        <v>1851</v>
      </c>
      <c r="C1332" s="1" t="s">
        <v>3537</v>
      </c>
      <c r="D1332">
        <v>1331</v>
      </c>
      <c r="H1332">
        <f t="shared" si="49"/>
        <v>538</v>
      </c>
      <c r="I1332">
        <v>0</v>
      </c>
      <c r="J1332" s="3">
        <f t="shared" si="51"/>
        <v>0</v>
      </c>
    </row>
    <row r="1333" spans="1:10" x14ac:dyDescent="0.3">
      <c r="A1333" s="1" t="str">
        <f>"X"&amp;B1333</f>
        <v>XDL085</v>
      </c>
      <c r="B1333" s="1" t="s">
        <v>801</v>
      </c>
      <c r="C1333" s="1" t="s">
        <v>809</v>
      </c>
      <c r="D1333">
        <v>1332</v>
      </c>
      <c r="H1333">
        <f t="shared" si="49"/>
        <v>404</v>
      </c>
      <c r="I1333">
        <v>1</v>
      </c>
      <c r="J1333" s="3">
        <f t="shared" si="51"/>
        <v>1</v>
      </c>
    </row>
    <row r="1334" spans="1:10" x14ac:dyDescent="0.3">
      <c r="A1334" s="1" t="str">
        <f>"X"&amp;B1334</f>
        <v>XDL024</v>
      </c>
      <c r="B1334" s="1" t="s">
        <v>203</v>
      </c>
      <c r="C1334" s="1" t="s">
        <v>216</v>
      </c>
      <c r="D1334">
        <v>1333</v>
      </c>
      <c r="H1334">
        <f t="shared" si="49"/>
        <v>1794</v>
      </c>
      <c r="I1334">
        <v>1</v>
      </c>
      <c r="J1334" s="3">
        <f t="shared" si="51"/>
        <v>1</v>
      </c>
    </row>
    <row r="1335" spans="1:10" x14ac:dyDescent="0.3">
      <c r="A1335" s="1" t="s">
        <v>644</v>
      </c>
      <c r="C1335" s="1" t="s">
        <v>2473</v>
      </c>
      <c r="D1335">
        <v>1334</v>
      </c>
      <c r="H1335">
        <f t="shared" si="49"/>
        <v>278</v>
      </c>
      <c r="I1335">
        <v>0</v>
      </c>
      <c r="J1335" s="3">
        <f t="shared" si="51"/>
        <v>0</v>
      </c>
    </row>
    <row r="1336" spans="1:10" x14ac:dyDescent="0.3">
      <c r="A1336" s="1" t="str">
        <f>"X"&amp;B1336</f>
        <v>XDL037</v>
      </c>
      <c r="B1336" s="1" t="s">
        <v>322</v>
      </c>
      <c r="C1336" s="1" t="s">
        <v>324</v>
      </c>
      <c r="D1336">
        <v>1335</v>
      </c>
      <c r="H1336">
        <f t="shared" si="49"/>
        <v>355</v>
      </c>
      <c r="I1336">
        <v>1</v>
      </c>
      <c r="J1336" s="3">
        <f t="shared" si="51"/>
        <v>1</v>
      </c>
    </row>
    <row r="1337" spans="1:10" x14ac:dyDescent="0.3">
      <c r="A1337" s="1" t="s">
        <v>278</v>
      </c>
      <c r="C1337" s="1" t="s">
        <v>2144</v>
      </c>
      <c r="D1337">
        <v>1336</v>
      </c>
      <c r="H1337">
        <f t="shared" si="49"/>
        <v>448</v>
      </c>
      <c r="I1337">
        <v>0</v>
      </c>
      <c r="J1337" s="3">
        <f t="shared" si="51"/>
        <v>0</v>
      </c>
    </row>
    <row r="1338" spans="1:10" x14ac:dyDescent="0.3">
      <c r="A1338" s="1" t="str">
        <f>"X"&amp;B1338</f>
        <v>XDL086</v>
      </c>
      <c r="B1338" s="1" t="s">
        <v>811</v>
      </c>
      <c r="C1338" s="1" t="s">
        <v>817</v>
      </c>
      <c r="D1338">
        <v>1337</v>
      </c>
      <c r="H1338">
        <f t="shared" si="49"/>
        <v>5102</v>
      </c>
      <c r="I1338">
        <v>1</v>
      </c>
      <c r="J1338" s="3">
        <f t="shared" si="51"/>
        <v>1</v>
      </c>
    </row>
    <row r="1339" spans="1:10" x14ac:dyDescent="0.3">
      <c r="A1339" s="1" t="str">
        <f>"X"&amp;B1339</f>
        <v>XDL004</v>
      </c>
      <c r="B1339" s="1" t="s">
        <v>15</v>
      </c>
      <c r="C1339" s="1" t="s">
        <v>19</v>
      </c>
      <c r="D1339">
        <v>1338</v>
      </c>
      <c r="H1339">
        <f t="shared" si="49"/>
        <v>647</v>
      </c>
      <c r="I1339">
        <v>1</v>
      </c>
      <c r="J1339" s="3">
        <f t="shared" si="51"/>
        <v>1</v>
      </c>
    </row>
    <row r="1340" spans="1:10" x14ac:dyDescent="0.3">
      <c r="A1340" s="1" t="str">
        <f>"X"&amp;B1340</f>
        <v>XDL190</v>
      </c>
      <c r="B1340" s="1" t="s">
        <v>1648</v>
      </c>
      <c r="C1340" s="1" t="s">
        <v>1650</v>
      </c>
      <c r="D1340">
        <v>1339</v>
      </c>
      <c r="H1340">
        <f t="shared" si="49"/>
        <v>422</v>
      </c>
      <c r="I1340">
        <v>1</v>
      </c>
      <c r="J1340" s="3">
        <f t="shared" si="51"/>
        <v>1</v>
      </c>
    </row>
    <row r="1341" spans="1:10" x14ac:dyDescent="0.3">
      <c r="A1341" s="1" t="s">
        <v>1845</v>
      </c>
      <c r="C1341" s="1" t="s">
        <v>3531</v>
      </c>
      <c r="D1341">
        <v>1340</v>
      </c>
      <c r="H1341">
        <f t="shared" si="49"/>
        <v>232</v>
      </c>
      <c r="I1341">
        <v>0</v>
      </c>
      <c r="J1341" s="3">
        <f t="shared" si="51"/>
        <v>0</v>
      </c>
    </row>
    <row r="1342" spans="1:10" x14ac:dyDescent="0.3">
      <c r="A1342" s="1" t="s">
        <v>1432</v>
      </c>
      <c r="C1342" s="1" t="s">
        <v>3169</v>
      </c>
      <c r="D1342">
        <v>1341</v>
      </c>
      <c r="H1342">
        <f t="shared" si="49"/>
        <v>281</v>
      </c>
      <c r="I1342">
        <v>0</v>
      </c>
      <c r="J1342" s="3">
        <f t="shared" si="51"/>
        <v>0</v>
      </c>
    </row>
    <row r="1343" spans="1:10" x14ac:dyDescent="0.3">
      <c r="A1343" s="1" t="str">
        <f>"X"&amp;B1343</f>
        <v>XDL057</v>
      </c>
      <c r="B1343" s="1" t="s">
        <v>507</v>
      </c>
      <c r="C1343" s="1" t="s">
        <v>510</v>
      </c>
      <c r="D1343">
        <v>1342</v>
      </c>
      <c r="H1343">
        <f t="shared" si="49"/>
        <v>335</v>
      </c>
      <c r="I1343">
        <v>1</v>
      </c>
      <c r="J1343" s="3">
        <f t="shared" si="51"/>
        <v>1</v>
      </c>
    </row>
    <row r="1344" spans="1:10" x14ac:dyDescent="0.3">
      <c r="A1344" s="1" t="str">
        <f>"X"&amp;B1344</f>
        <v>XDL190</v>
      </c>
      <c r="B1344" s="1" t="s">
        <v>1648</v>
      </c>
      <c r="C1344" s="1" t="s">
        <v>1655</v>
      </c>
      <c r="D1344">
        <v>1343</v>
      </c>
      <c r="H1344">
        <f t="shared" si="49"/>
        <v>101</v>
      </c>
      <c r="I1344">
        <v>1</v>
      </c>
      <c r="J1344" s="3">
        <f t="shared" si="51"/>
        <v>1</v>
      </c>
    </row>
    <row r="1345" spans="1:10" x14ac:dyDescent="0.3">
      <c r="A1345" s="1" t="s">
        <v>782</v>
      </c>
      <c r="C1345" s="1" t="s">
        <v>2595</v>
      </c>
      <c r="D1345">
        <v>1344</v>
      </c>
      <c r="H1345">
        <f t="shared" si="49"/>
        <v>947</v>
      </c>
      <c r="I1345">
        <v>0</v>
      </c>
      <c r="J1345" s="3">
        <f t="shared" si="51"/>
        <v>0</v>
      </c>
    </row>
    <row r="1346" spans="1:10" x14ac:dyDescent="0.3">
      <c r="A1346" s="1" t="s">
        <v>1290</v>
      </c>
      <c r="C1346" s="1" t="s">
        <v>3042</v>
      </c>
      <c r="D1346">
        <v>1345</v>
      </c>
      <c r="H1346">
        <f t="shared" ref="H1346:H1409" si="53">LEN(C1346)</f>
        <v>3091</v>
      </c>
      <c r="I1346">
        <v>0</v>
      </c>
      <c r="J1346" s="3">
        <f t="shared" si="51"/>
        <v>0</v>
      </c>
    </row>
    <row r="1347" spans="1:10" x14ac:dyDescent="0.3">
      <c r="A1347" s="1" t="str">
        <f>"X"&amp;B1347</f>
        <v>XDL204</v>
      </c>
      <c r="B1347" s="1" t="s">
        <v>1760</v>
      </c>
      <c r="C1347" s="1" t="s">
        <v>1761</v>
      </c>
      <c r="D1347">
        <v>1346</v>
      </c>
      <c r="H1347">
        <f t="shared" si="53"/>
        <v>930</v>
      </c>
      <c r="I1347">
        <v>1</v>
      </c>
      <c r="J1347" s="3">
        <f t="shared" ref="J1347:J1410" si="54">IF(B1347="", 0, 1)</f>
        <v>1</v>
      </c>
    </row>
    <row r="1348" spans="1:10" x14ac:dyDescent="0.3">
      <c r="A1348" s="1" t="str">
        <f>"X"&amp;B1348</f>
        <v>XDL048</v>
      </c>
      <c r="B1348" s="1" t="s">
        <v>414</v>
      </c>
      <c r="C1348" s="1" t="s">
        <v>415</v>
      </c>
      <c r="D1348">
        <v>1347</v>
      </c>
      <c r="H1348">
        <f t="shared" si="53"/>
        <v>662</v>
      </c>
      <c r="I1348">
        <v>1</v>
      </c>
      <c r="J1348" s="3">
        <f t="shared" si="54"/>
        <v>1</v>
      </c>
    </row>
    <row r="1349" spans="1:10" x14ac:dyDescent="0.3">
      <c r="A1349" s="1" t="str">
        <f>"X"&amp;B1349</f>
        <v>XDL217</v>
      </c>
      <c r="B1349" s="1" t="s">
        <v>1884</v>
      </c>
      <c r="C1349" s="1" t="s">
        <v>1885</v>
      </c>
      <c r="D1349">
        <v>1348</v>
      </c>
      <c r="H1349">
        <f t="shared" si="53"/>
        <v>514</v>
      </c>
      <c r="I1349">
        <v>1</v>
      </c>
      <c r="J1349" s="3">
        <f t="shared" si="54"/>
        <v>1</v>
      </c>
    </row>
    <row r="1350" spans="1:10" x14ac:dyDescent="0.3">
      <c r="A1350" s="1" t="s">
        <v>122</v>
      </c>
      <c r="C1350" s="1" t="s">
        <v>2003</v>
      </c>
      <c r="D1350">
        <v>1349</v>
      </c>
      <c r="H1350">
        <f t="shared" si="53"/>
        <v>206</v>
      </c>
      <c r="I1350">
        <v>0</v>
      </c>
      <c r="J1350" s="3">
        <f t="shared" si="54"/>
        <v>0</v>
      </c>
    </row>
    <row r="1351" spans="1:10" x14ac:dyDescent="0.3">
      <c r="A1351" s="1" t="s">
        <v>911</v>
      </c>
      <c r="C1351" s="1" t="s">
        <v>2709</v>
      </c>
      <c r="D1351">
        <v>1350</v>
      </c>
      <c r="H1351">
        <f t="shared" si="53"/>
        <v>570</v>
      </c>
      <c r="I1351">
        <v>0</v>
      </c>
      <c r="J1351" s="3">
        <f t="shared" si="54"/>
        <v>0</v>
      </c>
    </row>
    <row r="1352" spans="1:10" x14ac:dyDescent="0.3">
      <c r="A1352" s="1" t="str">
        <f>"X"&amp;B1352</f>
        <v>XDL168</v>
      </c>
      <c r="B1352" s="1" t="s">
        <v>1462</v>
      </c>
      <c r="C1352" s="1" t="s">
        <v>1471</v>
      </c>
      <c r="D1352">
        <v>1351</v>
      </c>
      <c r="H1352">
        <f t="shared" si="53"/>
        <v>1110</v>
      </c>
      <c r="I1352">
        <v>1</v>
      </c>
      <c r="J1352" s="3">
        <f t="shared" si="54"/>
        <v>1</v>
      </c>
    </row>
    <row r="1353" spans="1:10" x14ac:dyDescent="0.3">
      <c r="A1353" s="1" t="str">
        <f>"X"&amp;B1353</f>
        <v>XDL052</v>
      </c>
      <c r="B1353" s="1" t="s">
        <v>454</v>
      </c>
      <c r="C1353" s="1" t="s">
        <v>458</v>
      </c>
      <c r="D1353">
        <v>1352</v>
      </c>
      <c r="H1353">
        <f t="shared" si="53"/>
        <v>361</v>
      </c>
      <c r="I1353">
        <v>1</v>
      </c>
      <c r="J1353" s="3">
        <f t="shared" si="54"/>
        <v>1</v>
      </c>
    </row>
    <row r="1354" spans="1:10" x14ac:dyDescent="0.3">
      <c r="A1354" s="1" t="s">
        <v>1241</v>
      </c>
      <c r="C1354" s="1" t="s">
        <v>2994</v>
      </c>
      <c r="D1354">
        <v>1353</v>
      </c>
      <c r="H1354">
        <f t="shared" si="53"/>
        <v>695</v>
      </c>
      <c r="I1354">
        <v>0</v>
      </c>
      <c r="J1354" s="3">
        <f t="shared" si="54"/>
        <v>0</v>
      </c>
    </row>
    <row r="1355" spans="1:10" x14ac:dyDescent="0.3">
      <c r="A1355" s="1" t="str">
        <f>"X"&amp;B1355</f>
        <v>XDL059</v>
      </c>
      <c r="B1355" s="1" t="s">
        <v>533</v>
      </c>
      <c r="C1355" s="1" t="s">
        <v>534</v>
      </c>
      <c r="D1355">
        <v>1354</v>
      </c>
      <c r="H1355">
        <f t="shared" si="53"/>
        <v>385</v>
      </c>
      <c r="I1355">
        <v>1</v>
      </c>
      <c r="J1355" s="3">
        <f t="shared" si="54"/>
        <v>1</v>
      </c>
    </row>
    <row r="1356" spans="1:10" x14ac:dyDescent="0.3">
      <c r="A1356" s="1" t="s">
        <v>203</v>
      </c>
      <c r="C1356" s="1" t="s">
        <v>2088</v>
      </c>
      <c r="D1356">
        <v>1355</v>
      </c>
      <c r="H1356">
        <f t="shared" si="53"/>
        <v>212</v>
      </c>
      <c r="I1356">
        <v>0</v>
      </c>
      <c r="J1356" s="3">
        <f t="shared" si="54"/>
        <v>0</v>
      </c>
    </row>
    <row r="1357" spans="1:10" x14ac:dyDescent="0.3">
      <c r="A1357" s="1" t="s">
        <v>10</v>
      </c>
      <c r="C1357" s="1" t="s">
        <v>1903</v>
      </c>
      <c r="D1357">
        <v>1356</v>
      </c>
      <c r="H1357">
        <f t="shared" si="53"/>
        <v>262</v>
      </c>
      <c r="I1357">
        <v>0</v>
      </c>
      <c r="J1357" s="3">
        <f t="shared" si="54"/>
        <v>0</v>
      </c>
    </row>
    <row r="1358" spans="1:10" x14ac:dyDescent="0.3">
      <c r="A1358" s="1" t="str">
        <f>"X"&amp;B1358</f>
        <v>XDL145</v>
      </c>
      <c r="B1358" s="1" t="s">
        <v>1269</v>
      </c>
      <c r="C1358" s="1" t="s">
        <v>1272</v>
      </c>
      <c r="D1358">
        <v>1357</v>
      </c>
      <c r="H1358">
        <f t="shared" si="53"/>
        <v>148</v>
      </c>
      <c r="I1358">
        <v>1</v>
      </c>
      <c r="J1358" s="3">
        <f t="shared" si="54"/>
        <v>1</v>
      </c>
    </row>
    <row r="1359" spans="1:10" x14ac:dyDescent="0.3">
      <c r="A1359" s="1" t="str">
        <f>"X"&amp;B1359</f>
        <v>XDL123</v>
      </c>
      <c r="B1359" s="1" t="s">
        <v>1112</v>
      </c>
      <c r="C1359" s="1" t="s">
        <v>1120</v>
      </c>
      <c r="D1359">
        <v>1358</v>
      </c>
      <c r="H1359">
        <f t="shared" si="53"/>
        <v>297</v>
      </c>
      <c r="I1359">
        <v>1</v>
      </c>
      <c r="J1359" s="3">
        <f t="shared" si="54"/>
        <v>1</v>
      </c>
    </row>
    <row r="1360" spans="1:10" x14ac:dyDescent="0.3">
      <c r="A1360" s="1" t="s">
        <v>77</v>
      </c>
      <c r="C1360" s="1" t="s">
        <v>1966</v>
      </c>
      <c r="D1360">
        <v>1359</v>
      </c>
      <c r="H1360">
        <f t="shared" si="53"/>
        <v>430</v>
      </c>
      <c r="I1360">
        <v>0</v>
      </c>
      <c r="J1360" s="3">
        <f t="shared" si="54"/>
        <v>0</v>
      </c>
    </row>
    <row r="1361" spans="1:10" x14ac:dyDescent="0.3">
      <c r="A1361" s="1" t="s">
        <v>533</v>
      </c>
      <c r="C1361" s="1" t="s">
        <v>2376</v>
      </c>
      <c r="D1361">
        <v>1360</v>
      </c>
      <c r="H1361">
        <f t="shared" si="53"/>
        <v>289</v>
      </c>
      <c r="I1361">
        <v>0</v>
      </c>
      <c r="J1361" s="3">
        <f t="shared" si="54"/>
        <v>0</v>
      </c>
    </row>
    <row r="1362" spans="1:10" x14ac:dyDescent="0.3">
      <c r="A1362" s="1" t="s">
        <v>545</v>
      </c>
      <c r="C1362" s="1" t="s">
        <v>2385</v>
      </c>
      <c r="D1362">
        <v>1361</v>
      </c>
      <c r="H1362">
        <f t="shared" si="53"/>
        <v>837</v>
      </c>
      <c r="I1362">
        <v>0</v>
      </c>
      <c r="J1362" s="3">
        <f t="shared" si="54"/>
        <v>0</v>
      </c>
    </row>
    <row r="1363" spans="1:10" x14ac:dyDescent="0.3">
      <c r="A1363" s="1" t="str">
        <f>"X"&amp;B1363</f>
        <v>XDL091</v>
      </c>
      <c r="B1363" s="1" t="s">
        <v>848</v>
      </c>
      <c r="C1363" s="1" t="s">
        <v>850</v>
      </c>
      <c r="D1363">
        <v>1362</v>
      </c>
      <c r="H1363">
        <f t="shared" si="53"/>
        <v>941</v>
      </c>
      <c r="I1363">
        <v>1</v>
      </c>
      <c r="J1363" s="3">
        <f t="shared" si="54"/>
        <v>1</v>
      </c>
    </row>
    <row r="1364" spans="1:10" x14ac:dyDescent="0.3">
      <c r="A1364" s="1" t="str">
        <f>"X"&amp;B1364</f>
        <v>XDL179</v>
      </c>
      <c r="B1364" s="1" t="s">
        <v>1568</v>
      </c>
      <c r="C1364" s="1" t="s">
        <v>1572</v>
      </c>
      <c r="D1364">
        <v>1363</v>
      </c>
      <c r="H1364">
        <f t="shared" si="53"/>
        <v>38</v>
      </c>
      <c r="I1364">
        <v>1</v>
      </c>
      <c r="J1364" s="3">
        <f t="shared" si="54"/>
        <v>1</v>
      </c>
    </row>
    <row r="1365" spans="1:10" x14ac:dyDescent="0.3">
      <c r="A1365" s="1" t="str">
        <f>"X"&amp;B1365</f>
        <v>XDL040</v>
      </c>
      <c r="B1365" s="1" t="s">
        <v>353</v>
      </c>
      <c r="C1365" s="1" t="s">
        <v>359</v>
      </c>
      <c r="D1365">
        <v>1364</v>
      </c>
      <c r="H1365">
        <f t="shared" si="53"/>
        <v>1213</v>
      </c>
      <c r="I1365">
        <v>1</v>
      </c>
      <c r="J1365" s="3">
        <f t="shared" si="54"/>
        <v>1</v>
      </c>
    </row>
    <row r="1366" spans="1:10" x14ac:dyDescent="0.3">
      <c r="A1366" s="1" t="str">
        <f>"X"&amp;B1366</f>
        <v>XDL153</v>
      </c>
      <c r="B1366" s="1" t="s">
        <v>1348</v>
      </c>
      <c r="C1366" s="1" t="s">
        <v>1349</v>
      </c>
      <c r="D1366">
        <v>1365</v>
      </c>
      <c r="H1366">
        <f t="shared" si="53"/>
        <v>2815</v>
      </c>
      <c r="I1366">
        <v>1</v>
      </c>
      <c r="J1366" s="3">
        <f t="shared" si="54"/>
        <v>1</v>
      </c>
    </row>
    <row r="1367" spans="1:10" x14ac:dyDescent="0.3">
      <c r="A1367" s="1" t="s">
        <v>1229</v>
      </c>
      <c r="C1367" s="1" t="s">
        <v>2991</v>
      </c>
      <c r="D1367">
        <v>1366</v>
      </c>
      <c r="H1367">
        <f t="shared" si="53"/>
        <v>353</v>
      </c>
      <c r="I1367">
        <v>0</v>
      </c>
      <c r="J1367" s="3">
        <f t="shared" si="54"/>
        <v>0</v>
      </c>
    </row>
    <row r="1368" spans="1:10" x14ac:dyDescent="0.3">
      <c r="A1368" s="1" t="str">
        <f>"X"&amp;B1368</f>
        <v>XDL173</v>
      </c>
      <c r="B1368" s="1" t="s">
        <v>1514</v>
      </c>
      <c r="C1368" s="1" t="s">
        <v>1522</v>
      </c>
      <c r="D1368">
        <v>1367</v>
      </c>
      <c r="H1368">
        <f t="shared" si="53"/>
        <v>476</v>
      </c>
      <c r="I1368">
        <v>1</v>
      </c>
      <c r="J1368" s="3">
        <f t="shared" si="54"/>
        <v>1</v>
      </c>
    </row>
    <row r="1369" spans="1:10" x14ac:dyDescent="0.3">
      <c r="A1369" s="1" t="s">
        <v>1055</v>
      </c>
      <c r="C1369" s="1" t="s">
        <v>2831</v>
      </c>
      <c r="D1369">
        <v>1368</v>
      </c>
      <c r="H1369">
        <f t="shared" si="53"/>
        <v>257</v>
      </c>
      <c r="I1369">
        <v>0</v>
      </c>
      <c r="J1369" s="3">
        <f t="shared" si="54"/>
        <v>0</v>
      </c>
    </row>
    <row r="1370" spans="1:10" x14ac:dyDescent="0.3">
      <c r="A1370" s="1" t="s">
        <v>1066</v>
      </c>
      <c r="C1370" s="1" t="s">
        <v>2847</v>
      </c>
      <c r="D1370">
        <v>1369</v>
      </c>
      <c r="H1370">
        <f t="shared" si="53"/>
        <v>258</v>
      </c>
      <c r="I1370">
        <v>0</v>
      </c>
      <c r="J1370" s="3">
        <f t="shared" si="54"/>
        <v>0</v>
      </c>
    </row>
    <row r="1371" spans="1:10" x14ac:dyDescent="0.3">
      <c r="A1371" s="1" t="str">
        <f>"X"&amp;B1371</f>
        <v>XDL082</v>
      </c>
      <c r="B1371" s="1" t="s">
        <v>766</v>
      </c>
      <c r="C1371" s="1" t="s">
        <v>769</v>
      </c>
      <c r="D1371">
        <v>1370</v>
      </c>
      <c r="H1371">
        <f t="shared" si="53"/>
        <v>207</v>
      </c>
      <c r="I1371">
        <v>1</v>
      </c>
      <c r="J1371" s="3">
        <f t="shared" si="54"/>
        <v>1</v>
      </c>
    </row>
    <row r="1372" spans="1:10" x14ac:dyDescent="0.3">
      <c r="A1372" s="1" t="s">
        <v>32</v>
      </c>
      <c r="C1372" s="1" t="s">
        <v>1921</v>
      </c>
      <c r="D1372">
        <v>1371</v>
      </c>
      <c r="H1372">
        <f t="shared" si="53"/>
        <v>519</v>
      </c>
      <c r="I1372">
        <v>0</v>
      </c>
      <c r="J1372" s="3">
        <f t="shared" si="54"/>
        <v>0</v>
      </c>
    </row>
    <row r="1373" spans="1:10" x14ac:dyDescent="0.3">
      <c r="A1373" s="1" t="s">
        <v>309</v>
      </c>
      <c r="C1373" s="1" t="s">
        <v>2174</v>
      </c>
      <c r="D1373">
        <v>1372</v>
      </c>
      <c r="H1373">
        <f t="shared" si="53"/>
        <v>525</v>
      </c>
      <c r="I1373">
        <v>0</v>
      </c>
      <c r="J1373" s="3">
        <f t="shared" si="54"/>
        <v>0</v>
      </c>
    </row>
    <row r="1374" spans="1:10" x14ac:dyDescent="0.3">
      <c r="A1374" s="1" t="str">
        <f>"X"&amp;B1374</f>
        <v>XDL169</v>
      </c>
      <c r="B1374" s="1" t="s">
        <v>1476</v>
      </c>
      <c r="C1374" s="1" t="s">
        <v>1485</v>
      </c>
      <c r="D1374">
        <v>1373</v>
      </c>
      <c r="H1374">
        <f t="shared" si="53"/>
        <v>68</v>
      </c>
      <c r="I1374">
        <v>1</v>
      </c>
      <c r="J1374" s="3">
        <f t="shared" si="54"/>
        <v>1</v>
      </c>
    </row>
    <row r="1375" spans="1:10" x14ac:dyDescent="0.3">
      <c r="A1375" s="1" t="s">
        <v>1815</v>
      </c>
      <c r="C1375" s="1" t="s">
        <v>3504</v>
      </c>
      <c r="D1375">
        <v>1374</v>
      </c>
      <c r="H1375">
        <f t="shared" si="53"/>
        <v>540</v>
      </c>
      <c r="I1375">
        <v>0</v>
      </c>
      <c r="J1375" s="3">
        <f t="shared" si="54"/>
        <v>0</v>
      </c>
    </row>
    <row r="1376" spans="1:10" x14ac:dyDescent="0.3">
      <c r="A1376" s="1" t="s">
        <v>1432</v>
      </c>
      <c r="C1376" s="1" t="s">
        <v>3163</v>
      </c>
      <c r="D1376">
        <v>1375</v>
      </c>
      <c r="H1376">
        <f t="shared" si="53"/>
        <v>132</v>
      </c>
      <c r="I1376">
        <v>0</v>
      </c>
      <c r="J1376" s="3">
        <f t="shared" si="54"/>
        <v>0</v>
      </c>
    </row>
    <row r="1377" spans="1:10" x14ac:dyDescent="0.3">
      <c r="A1377" s="1" t="str">
        <f>"X"&amp;B1377</f>
        <v>XDL181</v>
      </c>
      <c r="B1377" s="1" t="s">
        <v>1585</v>
      </c>
      <c r="C1377" s="1" t="s">
        <v>1589</v>
      </c>
      <c r="D1377">
        <v>1376</v>
      </c>
      <c r="H1377">
        <f t="shared" si="53"/>
        <v>1475</v>
      </c>
      <c r="I1377">
        <v>1</v>
      </c>
      <c r="J1377" s="3">
        <f t="shared" si="54"/>
        <v>1</v>
      </c>
    </row>
    <row r="1378" spans="1:10" x14ac:dyDescent="0.3">
      <c r="A1378" s="1" t="str">
        <f>"X"&amp;B1378</f>
        <v>XDL077</v>
      </c>
      <c r="B1378" s="1" t="s">
        <v>717</v>
      </c>
      <c r="C1378" s="1" t="s">
        <v>719</v>
      </c>
      <c r="D1378">
        <v>1377</v>
      </c>
      <c r="H1378">
        <f t="shared" si="53"/>
        <v>116</v>
      </c>
      <c r="I1378">
        <v>1</v>
      </c>
      <c r="J1378" s="3">
        <f t="shared" si="54"/>
        <v>1</v>
      </c>
    </row>
    <row r="1379" spans="1:10" x14ac:dyDescent="0.3">
      <c r="A1379" s="1" t="str">
        <f>"X"&amp;B1379</f>
        <v>XDL115</v>
      </c>
      <c r="B1379" s="1" t="s">
        <v>1039</v>
      </c>
      <c r="C1379" s="1" t="s">
        <v>1050</v>
      </c>
      <c r="D1379">
        <v>1378</v>
      </c>
      <c r="H1379">
        <f t="shared" si="53"/>
        <v>67</v>
      </c>
      <c r="I1379">
        <v>1</v>
      </c>
      <c r="J1379" s="3">
        <f t="shared" si="54"/>
        <v>1</v>
      </c>
    </row>
    <row r="1380" spans="1:10" x14ac:dyDescent="0.3">
      <c r="A1380" s="1" t="s">
        <v>1452</v>
      </c>
      <c r="C1380" s="1" t="s">
        <v>3181</v>
      </c>
      <c r="D1380">
        <v>1379</v>
      </c>
      <c r="H1380">
        <f t="shared" si="53"/>
        <v>199</v>
      </c>
      <c r="I1380">
        <v>0</v>
      </c>
      <c r="J1380" s="3">
        <f t="shared" si="54"/>
        <v>0</v>
      </c>
    </row>
    <row r="1381" spans="1:10" x14ac:dyDescent="0.3">
      <c r="A1381" s="1" t="str">
        <f>"X"&amp;B1381</f>
        <v>XDL027</v>
      </c>
      <c r="B1381" s="1" t="s">
        <v>236</v>
      </c>
      <c r="C1381" s="1" t="s">
        <v>239</v>
      </c>
      <c r="D1381">
        <v>1380</v>
      </c>
      <c r="H1381">
        <f t="shared" si="53"/>
        <v>254</v>
      </c>
      <c r="I1381">
        <v>1</v>
      </c>
      <c r="J1381" s="3">
        <f t="shared" si="54"/>
        <v>1</v>
      </c>
    </row>
    <row r="1382" spans="1:10" x14ac:dyDescent="0.3">
      <c r="A1382" s="1" t="str">
        <f>"X"&amp;B1382</f>
        <v>XDL109</v>
      </c>
      <c r="B1382" s="1" t="s">
        <v>972</v>
      </c>
      <c r="C1382" s="1" t="s">
        <v>977</v>
      </c>
      <c r="D1382">
        <v>1381</v>
      </c>
      <c r="H1382">
        <f t="shared" si="53"/>
        <v>327</v>
      </c>
      <c r="I1382">
        <v>1</v>
      </c>
      <c r="J1382" s="3">
        <f t="shared" si="54"/>
        <v>1</v>
      </c>
    </row>
    <row r="1383" spans="1:10" x14ac:dyDescent="0.3">
      <c r="A1383" s="1" t="s">
        <v>1263</v>
      </c>
      <c r="C1383" s="1" t="s">
        <v>3014</v>
      </c>
      <c r="D1383">
        <v>1382</v>
      </c>
      <c r="H1383">
        <f t="shared" si="53"/>
        <v>184</v>
      </c>
      <c r="I1383">
        <v>0</v>
      </c>
      <c r="J1383" s="3">
        <f t="shared" si="54"/>
        <v>0</v>
      </c>
    </row>
    <row r="1384" spans="1:10" x14ac:dyDescent="0.3">
      <c r="A1384" s="1" t="s">
        <v>1156</v>
      </c>
      <c r="C1384" s="1" t="s">
        <v>2922</v>
      </c>
      <c r="D1384">
        <v>1383</v>
      </c>
      <c r="H1384">
        <f t="shared" si="53"/>
        <v>574</v>
      </c>
      <c r="I1384">
        <v>0</v>
      </c>
      <c r="J1384" s="3">
        <f t="shared" si="54"/>
        <v>0</v>
      </c>
    </row>
    <row r="1385" spans="1:10" x14ac:dyDescent="0.3">
      <c r="A1385" s="1" t="str">
        <f>"X"&amp;B1385</f>
        <v>XDL140</v>
      </c>
      <c r="B1385" s="1" t="s">
        <v>1229</v>
      </c>
      <c r="C1385" s="1" t="s">
        <v>1232</v>
      </c>
      <c r="D1385">
        <v>1384</v>
      </c>
      <c r="H1385">
        <f t="shared" si="53"/>
        <v>266</v>
      </c>
      <c r="I1385">
        <v>1</v>
      </c>
      <c r="J1385" s="3">
        <f t="shared" si="54"/>
        <v>1</v>
      </c>
    </row>
    <row r="1386" spans="1:10" x14ac:dyDescent="0.3">
      <c r="A1386" s="1" t="str">
        <f>"X"&amp;B1386</f>
        <v>XDL111</v>
      </c>
      <c r="B1386" s="1" t="s">
        <v>994</v>
      </c>
      <c r="C1386" s="1" t="s">
        <v>997</v>
      </c>
      <c r="D1386">
        <v>1385</v>
      </c>
      <c r="H1386">
        <f t="shared" si="53"/>
        <v>342</v>
      </c>
      <c r="I1386">
        <v>1</v>
      </c>
      <c r="J1386" s="3">
        <f t="shared" si="54"/>
        <v>1</v>
      </c>
    </row>
    <row r="1387" spans="1:10" x14ac:dyDescent="0.3">
      <c r="A1387" s="1" t="s">
        <v>1744</v>
      </c>
      <c r="C1387" s="1" t="s">
        <v>3442</v>
      </c>
      <c r="D1387">
        <v>1386</v>
      </c>
      <c r="H1387">
        <f t="shared" si="53"/>
        <v>164</v>
      </c>
      <c r="I1387">
        <v>0</v>
      </c>
      <c r="J1387" s="3">
        <f t="shared" si="54"/>
        <v>0</v>
      </c>
    </row>
    <row r="1388" spans="1:10" x14ac:dyDescent="0.3">
      <c r="A1388" s="1" t="s">
        <v>475</v>
      </c>
      <c r="C1388" s="1" t="s">
        <v>2326</v>
      </c>
      <c r="D1388">
        <v>1387</v>
      </c>
      <c r="H1388">
        <f t="shared" si="53"/>
        <v>615</v>
      </c>
      <c r="I1388">
        <v>0</v>
      </c>
      <c r="J1388" s="3">
        <f t="shared" si="54"/>
        <v>0</v>
      </c>
    </row>
    <row r="1389" spans="1:10" x14ac:dyDescent="0.3">
      <c r="A1389" s="1" t="s">
        <v>1432</v>
      </c>
      <c r="C1389" s="1" t="s">
        <v>3164</v>
      </c>
      <c r="D1389">
        <v>1388</v>
      </c>
      <c r="H1389">
        <f t="shared" si="53"/>
        <v>253</v>
      </c>
      <c r="I1389">
        <v>0</v>
      </c>
      <c r="J1389" s="3">
        <f t="shared" si="54"/>
        <v>0</v>
      </c>
    </row>
    <row r="1390" spans="1:10" x14ac:dyDescent="0.3">
      <c r="A1390" s="1" t="s">
        <v>1391</v>
      </c>
      <c r="C1390" s="1" t="s">
        <v>3138</v>
      </c>
      <c r="D1390">
        <v>1389</v>
      </c>
      <c r="H1390">
        <f t="shared" si="53"/>
        <v>592</v>
      </c>
      <c r="I1390">
        <v>0</v>
      </c>
      <c r="J1390" s="3">
        <f t="shared" si="54"/>
        <v>0</v>
      </c>
    </row>
    <row r="1391" spans="1:10" x14ac:dyDescent="0.3">
      <c r="A1391" s="1" t="s">
        <v>227</v>
      </c>
      <c r="C1391" s="1" t="s">
        <v>2101</v>
      </c>
      <c r="D1391">
        <v>1390</v>
      </c>
      <c r="H1391">
        <f t="shared" si="53"/>
        <v>608</v>
      </c>
      <c r="I1391">
        <v>0</v>
      </c>
      <c r="J1391" s="3">
        <f t="shared" si="54"/>
        <v>0</v>
      </c>
    </row>
    <row r="1392" spans="1:10" x14ac:dyDescent="0.3">
      <c r="A1392" s="1" t="str">
        <f>"X"&amp;B1392</f>
        <v>XDL036</v>
      </c>
      <c r="B1392" s="1" t="s">
        <v>309</v>
      </c>
      <c r="C1392" s="1" t="s">
        <v>311</v>
      </c>
      <c r="D1392">
        <v>1391</v>
      </c>
      <c r="H1392">
        <f t="shared" si="53"/>
        <v>617</v>
      </c>
      <c r="I1392">
        <v>1</v>
      </c>
      <c r="J1392" s="3">
        <f t="shared" si="54"/>
        <v>1</v>
      </c>
    </row>
    <row r="1393" spans="1:10" x14ac:dyDescent="0.3">
      <c r="A1393" s="1" t="str">
        <f>"X"&amp;B1393</f>
        <v>XDL055</v>
      </c>
      <c r="B1393" s="1" t="s">
        <v>489</v>
      </c>
      <c r="C1393" s="1" t="s">
        <v>490</v>
      </c>
      <c r="D1393">
        <v>1392</v>
      </c>
      <c r="H1393">
        <f t="shared" si="53"/>
        <v>304</v>
      </c>
      <c r="I1393">
        <v>1</v>
      </c>
      <c r="J1393" s="3">
        <f t="shared" si="54"/>
        <v>1</v>
      </c>
    </row>
    <row r="1394" spans="1:10" x14ac:dyDescent="0.3">
      <c r="A1394" s="1" t="s">
        <v>545</v>
      </c>
      <c r="C1394" s="1" t="s">
        <v>2384</v>
      </c>
      <c r="D1394">
        <v>1393</v>
      </c>
      <c r="H1394">
        <f t="shared" si="53"/>
        <v>881</v>
      </c>
      <c r="I1394">
        <v>0</v>
      </c>
      <c r="J1394" s="3">
        <f t="shared" si="54"/>
        <v>0</v>
      </c>
    </row>
    <row r="1395" spans="1:10" x14ac:dyDescent="0.3">
      <c r="A1395" s="1" t="s">
        <v>1874</v>
      </c>
      <c r="C1395" s="1" t="s">
        <v>3560</v>
      </c>
      <c r="D1395">
        <v>1394</v>
      </c>
      <c r="H1395">
        <f t="shared" si="53"/>
        <v>573</v>
      </c>
      <c r="I1395">
        <v>0</v>
      </c>
      <c r="J1395" s="3">
        <f t="shared" si="54"/>
        <v>0</v>
      </c>
    </row>
    <row r="1396" spans="1:10" x14ac:dyDescent="0.3">
      <c r="A1396" s="1" t="s">
        <v>1055</v>
      </c>
      <c r="C1396" s="1" t="s">
        <v>2835</v>
      </c>
      <c r="D1396">
        <v>1395</v>
      </c>
      <c r="H1396">
        <f t="shared" si="53"/>
        <v>358</v>
      </c>
      <c r="I1396">
        <v>0</v>
      </c>
      <c r="J1396" s="3">
        <f t="shared" si="54"/>
        <v>0</v>
      </c>
    </row>
    <row r="1397" spans="1:10" x14ac:dyDescent="0.3">
      <c r="A1397" s="1" t="str">
        <f>"X"&amp;B1397</f>
        <v>XDL212</v>
      </c>
      <c r="B1397" s="1" t="s">
        <v>1830</v>
      </c>
      <c r="C1397" s="1" t="s">
        <v>1837</v>
      </c>
      <c r="D1397">
        <v>1396</v>
      </c>
      <c r="H1397">
        <f t="shared" si="53"/>
        <v>37</v>
      </c>
      <c r="I1397">
        <v>1</v>
      </c>
      <c r="J1397" s="3">
        <f t="shared" si="54"/>
        <v>1</v>
      </c>
    </row>
    <row r="1398" spans="1:10" x14ac:dyDescent="0.3">
      <c r="A1398" s="1" t="str">
        <f>"X"&amp;B1398</f>
        <v>XDL115</v>
      </c>
      <c r="B1398" s="1" t="s">
        <v>1039</v>
      </c>
      <c r="C1398" s="1" t="s">
        <v>1045</v>
      </c>
      <c r="D1398">
        <v>1397</v>
      </c>
      <c r="H1398">
        <f t="shared" si="53"/>
        <v>344</v>
      </c>
      <c r="I1398">
        <v>1</v>
      </c>
      <c r="J1398" s="3">
        <f t="shared" si="54"/>
        <v>1</v>
      </c>
    </row>
    <row r="1399" spans="1:10" x14ac:dyDescent="0.3">
      <c r="A1399" s="1" t="str">
        <f>"X"&amp;B1399</f>
        <v>XDL047</v>
      </c>
      <c r="B1399" s="1" t="s">
        <v>400</v>
      </c>
      <c r="C1399" s="1" t="s">
        <v>411</v>
      </c>
      <c r="D1399">
        <v>1398</v>
      </c>
      <c r="H1399">
        <f t="shared" si="53"/>
        <v>1278</v>
      </c>
      <c r="I1399">
        <v>1</v>
      </c>
      <c r="J1399" s="3">
        <f t="shared" si="54"/>
        <v>1</v>
      </c>
    </row>
    <row r="1400" spans="1:10" x14ac:dyDescent="0.3">
      <c r="A1400" s="1" t="s">
        <v>400</v>
      </c>
      <c r="C1400" s="1" t="s">
        <v>2262</v>
      </c>
      <c r="D1400">
        <v>1399</v>
      </c>
      <c r="H1400">
        <f t="shared" si="53"/>
        <v>1832</v>
      </c>
      <c r="I1400">
        <v>0</v>
      </c>
      <c r="J1400" s="3">
        <f t="shared" si="54"/>
        <v>0</v>
      </c>
    </row>
    <row r="1401" spans="1:10" x14ac:dyDescent="0.3">
      <c r="A1401" s="1" t="s">
        <v>972</v>
      </c>
      <c r="C1401" s="1" t="s">
        <v>2763</v>
      </c>
      <c r="D1401">
        <v>1400</v>
      </c>
      <c r="H1401">
        <f t="shared" si="53"/>
        <v>493</v>
      </c>
      <c r="I1401">
        <v>0</v>
      </c>
      <c r="J1401" s="3">
        <f t="shared" si="54"/>
        <v>0</v>
      </c>
    </row>
    <row r="1402" spans="1:10" x14ac:dyDescent="0.3">
      <c r="A1402" s="1" t="str">
        <f>"X"&amp;B1402</f>
        <v>XDL031</v>
      </c>
      <c r="B1402" s="1" t="s">
        <v>278</v>
      </c>
      <c r="C1402" s="1" t="s">
        <v>283</v>
      </c>
      <c r="D1402">
        <v>1401</v>
      </c>
      <c r="H1402">
        <f t="shared" si="53"/>
        <v>93</v>
      </c>
      <c r="I1402">
        <v>1</v>
      </c>
      <c r="J1402" s="3">
        <f t="shared" si="54"/>
        <v>1</v>
      </c>
    </row>
    <row r="1403" spans="1:10" x14ac:dyDescent="0.3">
      <c r="A1403" s="1" t="s">
        <v>1039</v>
      </c>
      <c r="C1403" s="1" t="s">
        <v>2819</v>
      </c>
      <c r="D1403">
        <v>1402</v>
      </c>
      <c r="H1403">
        <f t="shared" si="53"/>
        <v>408</v>
      </c>
      <c r="I1403">
        <v>0</v>
      </c>
      <c r="J1403" s="3">
        <f t="shared" si="54"/>
        <v>0</v>
      </c>
    </row>
    <row r="1404" spans="1:10" x14ac:dyDescent="0.3">
      <c r="A1404" s="1" t="s">
        <v>644</v>
      </c>
      <c r="C1404" s="1" t="s">
        <v>2475</v>
      </c>
      <c r="D1404">
        <v>1403</v>
      </c>
      <c r="H1404">
        <f t="shared" si="53"/>
        <v>316</v>
      </c>
      <c r="I1404">
        <v>0</v>
      </c>
      <c r="J1404" s="3">
        <f t="shared" si="54"/>
        <v>0</v>
      </c>
    </row>
    <row r="1405" spans="1:10" x14ac:dyDescent="0.3">
      <c r="A1405" s="1" t="str">
        <f>"X"&amp;B1405</f>
        <v>XDL073</v>
      </c>
      <c r="B1405" s="1" t="s">
        <v>688</v>
      </c>
      <c r="C1405" s="1" t="s">
        <v>691</v>
      </c>
      <c r="D1405">
        <v>1404</v>
      </c>
      <c r="H1405">
        <f t="shared" si="53"/>
        <v>709</v>
      </c>
      <c r="I1405">
        <v>1</v>
      </c>
      <c r="J1405" s="3">
        <f t="shared" si="54"/>
        <v>1</v>
      </c>
    </row>
    <row r="1406" spans="1:10" x14ac:dyDescent="0.3">
      <c r="A1406" s="1" t="s">
        <v>265</v>
      </c>
      <c r="C1406" s="1" t="s">
        <v>2134</v>
      </c>
      <c r="D1406">
        <v>1405</v>
      </c>
      <c r="H1406">
        <f t="shared" si="53"/>
        <v>47</v>
      </c>
      <c r="I1406">
        <v>0</v>
      </c>
      <c r="J1406" s="3">
        <f t="shared" si="54"/>
        <v>0</v>
      </c>
    </row>
    <row r="1407" spans="1:10" x14ac:dyDescent="0.3">
      <c r="A1407" s="1" t="s">
        <v>137</v>
      </c>
      <c r="C1407" s="1" t="s">
        <v>2024</v>
      </c>
      <c r="D1407">
        <v>1406</v>
      </c>
      <c r="H1407">
        <f t="shared" si="53"/>
        <v>253</v>
      </c>
      <c r="I1407">
        <v>0</v>
      </c>
      <c r="J1407" s="3">
        <f t="shared" si="54"/>
        <v>0</v>
      </c>
    </row>
    <row r="1408" spans="1:10" x14ac:dyDescent="0.3">
      <c r="A1408" s="1" t="s">
        <v>1493</v>
      </c>
      <c r="C1408" s="1" t="s">
        <v>3219</v>
      </c>
      <c r="D1408">
        <v>1407</v>
      </c>
      <c r="H1408">
        <f t="shared" si="53"/>
        <v>411</v>
      </c>
      <c r="I1408">
        <v>0</v>
      </c>
      <c r="J1408" s="3">
        <f t="shared" si="54"/>
        <v>0</v>
      </c>
    </row>
    <row r="1409" spans="1:10" x14ac:dyDescent="0.3">
      <c r="A1409" s="1" t="s">
        <v>489</v>
      </c>
      <c r="C1409" s="1" t="s">
        <v>2333</v>
      </c>
      <c r="D1409">
        <v>1408</v>
      </c>
      <c r="H1409">
        <f t="shared" si="53"/>
        <v>172</v>
      </c>
      <c r="I1409">
        <v>0</v>
      </c>
      <c r="J1409" s="3">
        <f t="shared" si="54"/>
        <v>0</v>
      </c>
    </row>
    <row r="1410" spans="1:10" x14ac:dyDescent="0.3">
      <c r="A1410" s="1" t="s">
        <v>1130</v>
      </c>
      <c r="C1410" s="1" t="s">
        <v>2897</v>
      </c>
      <c r="D1410">
        <v>1409</v>
      </c>
      <c r="H1410">
        <f t="shared" ref="H1410:H1473" si="55">LEN(C1410)</f>
        <v>160</v>
      </c>
      <c r="I1410">
        <v>0</v>
      </c>
      <c r="J1410" s="3">
        <f t="shared" si="54"/>
        <v>0</v>
      </c>
    </row>
    <row r="1411" spans="1:10" x14ac:dyDescent="0.3">
      <c r="A1411" s="1" t="s">
        <v>1712</v>
      </c>
      <c r="C1411" s="1" t="s">
        <v>3418</v>
      </c>
      <c r="D1411">
        <v>1410</v>
      </c>
      <c r="H1411">
        <f t="shared" si="55"/>
        <v>290</v>
      </c>
      <c r="I1411">
        <v>0</v>
      </c>
      <c r="J1411" s="3">
        <f t="shared" ref="J1411:J1474" si="56">IF(B1411="", 0, 1)</f>
        <v>0</v>
      </c>
    </row>
    <row r="1412" spans="1:10" x14ac:dyDescent="0.3">
      <c r="A1412" s="1" t="s">
        <v>366</v>
      </c>
      <c r="C1412" s="1" t="s">
        <v>2224</v>
      </c>
      <c r="D1412">
        <v>1411</v>
      </c>
      <c r="H1412">
        <f t="shared" si="55"/>
        <v>907</v>
      </c>
      <c r="I1412">
        <v>0</v>
      </c>
      <c r="J1412" s="3">
        <f t="shared" si="56"/>
        <v>0</v>
      </c>
    </row>
    <row r="1413" spans="1:10" x14ac:dyDescent="0.3">
      <c r="A1413" s="1" t="str">
        <f>"X"&amp;B1413</f>
        <v>XDL028</v>
      </c>
      <c r="B1413" s="1" t="s">
        <v>248</v>
      </c>
      <c r="C1413" s="1" t="s">
        <v>255</v>
      </c>
      <c r="D1413">
        <v>1412</v>
      </c>
      <c r="H1413">
        <f t="shared" si="55"/>
        <v>4568</v>
      </c>
      <c r="I1413">
        <v>1</v>
      </c>
      <c r="J1413" s="3">
        <f t="shared" si="56"/>
        <v>1</v>
      </c>
    </row>
    <row r="1414" spans="1:10" x14ac:dyDescent="0.3">
      <c r="A1414" s="1" t="str">
        <f>"X"&amp;B1414</f>
        <v>XDL200</v>
      </c>
      <c r="B1414" s="1" t="s">
        <v>1730</v>
      </c>
      <c r="C1414" s="1" t="s">
        <v>1737</v>
      </c>
      <c r="D1414">
        <v>1413</v>
      </c>
      <c r="H1414">
        <f t="shared" si="55"/>
        <v>189</v>
      </c>
      <c r="I1414">
        <v>1</v>
      </c>
      <c r="J1414" s="3">
        <f t="shared" si="56"/>
        <v>1</v>
      </c>
    </row>
    <row r="1415" spans="1:10" x14ac:dyDescent="0.3">
      <c r="A1415" s="1" t="s">
        <v>568</v>
      </c>
      <c r="C1415" s="1" t="s">
        <v>2410</v>
      </c>
      <c r="D1415">
        <v>1414</v>
      </c>
      <c r="H1415">
        <f t="shared" si="55"/>
        <v>421</v>
      </c>
      <c r="I1415">
        <v>0</v>
      </c>
      <c r="J1415" s="3">
        <f t="shared" si="56"/>
        <v>0</v>
      </c>
    </row>
    <row r="1416" spans="1:10" x14ac:dyDescent="0.3">
      <c r="A1416" s="1" t="s">
        <v>289</v>
      </c>
      <c r="C1416" s="1" t="s">
        <v>2157</v>
      </c>
      <c r="D1416">
        <v>1415</v>
      </c>
      <c r="H1416">
        <f t="shared" si="55"/>
        <v>133</v>
      </c>
      <c r="I1416">
        <v>0</v>
      </c>
      <c r="J1416" s="3">
        <f t="shared" si="56"/>
        <v>0</v>
      </c>
    </row>
    <row r="1417" spans="1:10" x14ac:dyDescent="0.3">
      <c r="A1417" s="1" t="str">
        <f>"X"&amp;B1417</f>
        <v>XDL064</v>
      </c>
      <c r="B1417" s="1" t="s">
        <v>589</v>
      </c>
      <c r="C1417" s="1" t="s">
        <v>598</v>
      </c>
      <c r="D1417">
        <v>1416</v>
      </c>
      <c r="H1417">
        <f t="shared" si="55"/>
        <v>44</v>
      </c>
      <c r="I1417">
        <v>1</v>
      </c>
      <c r="J1417" s="3">
        <f t="shared" si="56"/>
        <v>1</v>
      </c>
    </row>
    <row r="1418" spans="1:10" x14ac:dyDescent="0.3">
      <c r="A1418" s="1" t="s">
        <v>1800</v>
      </c>
      <c r="C1418" s="1" t="s">
        <v>3496</v>
      </c>
      <c r="D1418">
        <v>1417</v>
      </c>
      <c r="H1418">
        <f t="shared" si="55"/>
        <v>355</v>
      </c>
      <c r="I1418">
        <v>0</v>
      </c>
      <c r="J1418" s="3">
        <f t="shared" si="56"/>
        <v>0</v>
      </c>
    </row>
    <row r="1419" spans="1:10" x14ac:dyDescent="0.3">
      <c r="A1419" s="1" t="s">
        <v>1416</v>
      </c>
      <c r="C1419" s="1" t="s">
        <v>3155</v>
      </c>
      <c r="D1419">
        <v>1418</v>
      </c>
      <c r="H1419">
        <f t="shared" si="55"/>
        <v>588</v>
      </c>
      <c r="I1419">
        <v>0</v>
      </c>
      <c r="J1419" s="3">
        <f t="shared" si="56"/>
        <v>0</v>
      </c>
    </row>
    <row r="1420" spans="1:10" x14ac:dyDescent="0.3">
      <c r="A1420" s="1" t="str">
        <f>"X"&amp;B1420</f>
        <v>XDL047</v>
      </c>
      <c r="B1420" s="1" t="s">
        <v>400</v>
      </c>
      <c r="C1420" s="1" t="s">
        <v>413</v>
      </c>
      <c r="D1420">
        <v>1419</v>
      </c>
      <c r="H1420">
        <f t="shared" si="55"/>
        <v>618</v>
      </c>
      <c r="I1420">
        <v>1</v>
      </c>
      <c r="J1420" s="3">
        <f t="shared" si="56"/>
        <v>1</v>
      </c>
    </row>
    <row r="1421" spans="1:10" x14ac:dyDescent="0.3">
      <c r="A1421" s="1" t="str">
        <f>"X"&amp;B1421</f>
        <v>XDL141</v>
      </c>
      <c r="B1421" s="1" t="s">
        <v>1241</v>
      </c>
      <c r="C1421" s="1" t="s">
        <v>1247</v>
      </c>
      <c r="D1421">
        <v>1420</v>
      </c>
      <c r="H1421">
        <f t="shared" si="55"/>
        <v>1145</v>
      </c>
      <c r="I1421">
        <v>1</v>
      </c>
      <c r="J1421" s="3">
        <f t="shared" si="56"/>
        <v>1</v>
      </c>
    </row>
    <row r="1422" spans="1:10" x14ac:dyDescent="0.3">
      <c r="A1422" s="1" t="str">
        <f>"X"&amp;B1422</f>
        <v>XDL149</v>
      </c>
      <c r="B1422" s="1" t="s">
        <v>1310</v>
      </c>
      <c r="C1422" s="1" t="s">
        <v>1318</v>
      </c>
      <c r="D1422">
        <v>1421</v>
      </c>
      <c r="H1422">
        <f t="shared" si="55"/>
        <v>997</v>
      </c>
      <c r="I1422">
        <v>1</v>
      </c>
      <c r="J1422" s="3">
        <f t="shared" si="56"/>
        <v>1</v>
      </c>
    </row>
    <row r="1423" spans="1:10" x14ac:dyDescent="0.3">
      <c r="A1423" s="1" t="s">
        <v>1874</v>
      </c>
      <c r="C1423" s="1" t="s">
        <v>3557</v>
      </c>
      <c r="D1423">
        <v>1422</v>
      </c>
      <c r="H1423">
        <f t="shared" si="55"/>
        <v>751</v>
      </c>
      <c r="I1423">
        <v>0</v>
      </c>
      <c r="J1423" s="3">
        <f t="shared" si="56"/>
        <v>0</v>
      </c>
    </row>
    <row r="1424" spans="1:10" x14ac:dyDescent="0.3">
      <c r="A1424" s="1" t="s">
        <v>1688</v>
      </c>
      <c r="C1424" s="1" t="s">
        <v>3395</v>
      </c>
      <c r="D1424">
        <v>1423</v>
      </c>
      <c r="H1424">
        <f t="shared" si="55"/>
        <v>1159</v>
      </c>
      <c r="I1424">
        <v>0</v>
      </c>
      <c r="J1424" s="3">
        <f t="shared" si="56"/>
        <v>0</v>
      </c>
    </row>
    <row r="1425" spans="1:10" x14ac:dyDescent="0.3">
      <c r="A1425" s="1" t="s">
        <v>278</v>
      </c>
      <c r="C1425" s="1" t="s">
        <v>2148</v>
      </c>
      <c r="D1425">
        <v>1424</v>
      </c>
      <c r="H1425">
        <f t="shared" si="55"/>
        <v>234</v>
      </c>
      <c r="I1425">
        <v>0</v>
      </c>
      <c r="J1425" s="3">
        <f t="shared" si="56"/>
        <v>0</v>
      </c>
    </row>
    <row r="1426" spans="1:10" x14ac:dyDescent="0.3">
      <c r="A1426" s="1" t="str">
        <f>"X"&amp;B1426</f>
        <v>XDL169</v>
      </c>
      <c r="B1426" s="1" t="s">
        <v>1476</v>
      </c>
      <c r="C1426" s="1" t="s">
        <v>1479</v>
      </c>
      <c r="D1426">
        <v>1425</v>
      </c>
      <c r="H1426">
        <f t="shared" si="55"/>
        <v>700</v>
      </c>
      <c r="I1426">
        <v>1</v>
      </c>
      <c r="J1426" s="3">
        <f t="shared" si="56"/>
        <v>1</v>
      </c>
    </row>
    <row r="1427" spans="1:10" x14ac:dyDescent="0.3">
      <c r="A1427" s="1" t="s">
        <v>38</v>
      </c>
      <c r="C1427" s="1" t="s">
        <v>1925</v>
      </c>
      <c r="D1427">
        <v>1426</v>
      </c>
      <c r="H1427">
        <f t="shared" si="55"/>
        <v>845</v>
      </c>
      <c r="I1427">
        <v>0</v>
      </c>
      <c r="J1427" s="3">
        <f t="shared" si="56"/>
        <v>0</v>
      </c>
    </row>
    <row r="1428" spans="1:10" x14ac:dyDescent="0.3">
      <c r="A1428" s="1" t="str">
        <f>"X"&amp;B1428</f>
        <v>XDL175</v>
      </c>
      <c r="B1428" s="1" t="s">
        <v>1537</v>
      </c>
      <c r="C1428" s="1" t="s">
        <v>1550</v>
      </c>
      <c r="D1428">
        <v>1427</v>
      </c>
      <c r="H1428">
        <f t="shared" si="55"/>
        <v>667</v>
      </c>
      <c r="I1428">
        <v>1</v>
      </c>
      <c r="J1428" s="3">
        <f t="shared" si="56"/>
        <v>1</v>
      </c>
    </row>
    <row r="1429" spans="1:10" x14ac:dyDescent="0.3">
      <c r="A1429" s="1" t="str">
        <f>"X"&amp;B1429</f>
        <v>XDL159</v>
      </c>
      <c r="B1429" s="1" t="s">
        <v>1380</v>
      </c>
      <c r="C1429" s="1" t="s">
        <v>1386</v>
      </c>
      <c r="D1429">
        <v>1428</v>
      </c>
      <c r="H1429">
        <f t="shared" si="55"/>
        <v>41</v>
      </c>
      <c r="I1429">
        <v>1</v>
      </c>
      <c r="J1429" s="3">
        <f t="shared" si="56"/>
        <v>1</v>
      </c>
    </row>
    <row r="1430" spans="1:10" x14ac:dyDescent="0.3">
      <c r="A1430" s="1" t="s">
        <v>248</v>
      </c>
      <c r="C1430" s="1" t="s">
        <v>2120</v>
      </c>
      <c r="D1430">
        <v>1429</v>
      </c>
      <c r="H1430">
        <f t="shared" si="55"/>
        <v>368</v>
      </c>
      <c r="I1430">
        <v>0</v>
      </c>
      <c r="J1430" s="3">
        <f t="shared" si="56"/>
        <v>0</v>
      </c>
    </row>
    <row r="1431" spans="1:10" x14ac:dyDescent="0.3">
      <c r="A1431" s="1" t="s">
        <v>1462</v>
      </c>
      <c r="C1431" s="1" t="s">
        <v>3190</v>
      </c>
      <c r="D1431">
        <v>1430</v>
      </c>
      <c r="H1431">
        <f t="shared" si="55"/>
        <v>282</v>
      </c>
      <c r="I1431">
        <v>0</v>
      </c>
      <c r="J1431" s="3">
        <f t="shared" si="56"/>
        <v>0</v>
      </c>
    </row>
    <row r="1432" spans="1:10" x14ac:dyDescent="0.3">
      <c r="A1432" s="1" t="s">
        <v>1146</v>
      </c>
      <c r="C1432" s="1" t="s">
        <v>2913</v>
      </c>
      <c r="D1432">
        <v>1431</v>
      </c>
      <c r="H1432">
        <f t="shared" si="55"/>
        <v>67</v>
      </c>
      <c r="I1432">
        <v>0</v>
      </c>
      <c r="J1432" s="3">
        <f t="shared" si="56"/>
        <v>0</v>
      </c>
    </row>
    <row r="1433" spans="1:10" x14ac:dyDescent="0.3">
      <c r="A1433" s="1" t="s">
        <v>1031</v>
      </c>
      <c r="C1433" s="1" t="s">
        <v>2809</v>
      </c>
      <c r="D1433">
        <v>1432</v>
      </c>
      <c r="H1433">
        <f t="shared" si="55"/>
        <v>271</v>
      </c>
      <c r="I1433">
        <v>0</v>
      </c>
      <c r="J1433" s="3">
        <f t="shared" si="56"/>
        <v>0</v>
      </c>
    </row>
    <row r="1434" spans="1:10" x14ac:dyDescent="0.3">
      <c r="A1434" s="1" t="str">
        <f>"X"&amp;B1434</f>
        <v>XDL196</v>
      </c>
      <c r="B1434" s="1" t="s">
        <v>1696</v>
      </c>
      <c r="C1434" s="1" t="s">
        <v>1699</v>
      </c>
      <c r="D1434">
        <v>1433</v>
      </c>
      <c r="H1434">
        <f t="shared" si="55"/>
        <v>189</v>
      </c>
      <c r="I1434">
        <v>1</v>
      </c>
      <c r="J1434" s="3">
        <f t="shared" si="56"/>
        <v>1</v>
      </c>
    </row>
    <row r="1435" spans="1:10" x14ac:dyDescent="0.3">
      <c r="A1435" s="1" t="s">
        <v>400</v>
      </c>
      <c r="C1435" s="1" t="s">
        <v>2258</v>
      </c>
      <c r="D1435">
        <v>1434</v>
      </c>
      <c r="H1435">
        <f t="shared" si="55"/>
        <v>1456</v>
      </c>
      <c r="I1435">
        <v>0</v>
      </c>
      <c r="J1435" s="3">
        <f t="shared" si="56"/>
        <v>0</v>
      </c>
    </row>
    <row r="1436" spans="1:10" x14ac:dyDescent="0.3">
      <c r="A1436" s="1" t="str">
        <f>"X"&amp;B1436</f>
        <v>XDL078</v>
      </c>
      <c r="B1436" s="1" t="s">
        <v>724</v>
      </c>
      <c r="C1436" s="1" t="s">
        <v>736</v>
      </c>
      <c r="D1436">
        <v>1435</v>
      </c>
      <c r="H1436">
        <f t="shared" si="55"/>
        <v>412</v>
      </c>
      <c r="I1436">
        <v>1</v>
      </c>
      <c r="J1436" s="3">
        <f t="shared" si="56"/>
        <v>1</v>
      </c>
    </row>
    <row r="1437" spans="1:10" x14ac:dyDescent="0.3">
      <c r="A1437" s="1" t="s">
        <v>489</v>
      </c>
      <c r="C1437" s="1" t="s">
        <v>2332</v>
      </c>
      <c r="D1437">
        <v>1436</v>
      </c>
      <c r="H1437">
        <f t="shared" si="55"/>
        <v>159</v>
      </c>
      <c r="I1437">
        <v>0</v>
      </c>
      <c r="J1437" s="3">
        <f t="shared" si="56"/>
        <v>0</v>
      </c>
    </row>
    <row r="1438" spans="1:10" x14ac:dyDescent="0.3">
      <c r="A1438" s="1" t="str">
        <f>"X"&amp;B1438</f>
        <v>XDL064</v>
      </c>
      <c r="B1438" s="1" t="s">
        <v>589</v>
      </c>
      <c r="C1438" s="1" t="s">
        <v>594</v>
      </c>
      <c r="D1438">
        <v>1437</v>
      </c>
      <c r="H1438">
        <f t="shared" si="55"/>
        <v>231</v>
      </c>
      <c r="I1438">
        <v>1</v>
      </c>
      <c r="J1438" s="3">
        <f t="shared" si="56"/>
        <v>1</v>
      </c>
    </row>
    <row r="1439" spans="1:10" x14ac:dyDescent="0.3">
      <c r="A1439" s="1" t="s">
        <v>38</v>
      </c>
      <c r="C1439" s="1" t="s">
        <v>1930</v>
      </c>
      <c r="D1439">
        <v>1438</v>
      </c>
      <c r="H1439">
        <f t="shared" si="55"/>
        <v>760</v>
      </c>
      <c r="I1439">
        <v>0</v>
      </c>
      <c r="J1439" s="3">
        <f t="shared" si="56"/>
        <v>0</v>
      </c>
    </row>
    <row r="1440" spans="1:10" x14ac:dyDescent="0.3">
      <c r="A1440" s="1" t="s">
        <v>749</v>
      </c>
      <c r="C1440" s="1" t="s">
        <v>2574</v>
      </c>
      <c r="D1440">
        <v>1439</v>
      </c>
      <c r="H1440">
        <f t="shared" si="55"/>
        <v>415</v>
      </c>
      <c r="I1440">
        <v>0</v>
      </c>
      <c r="J1440" s="3">
        <f t="shared" si="56"/>
        <v>0</v>
      </c>
    </row>
    <row r="1441" spans="1:10" x14ac:dyDescent="0.3">
      <c r="A1441" s="1" t="str">
        <f>"X"&amp;B1441</f>
        <v>XDL100</v>
      </c>
      <c r="B1441" s="1" t="s">
        <v>911</v>
      </c>
      <c r="C1441" s="1" t="s">
        <v>915</v>
      </c>
      <c r="D1441">
        <v>1440</v>
      </c>
      <c r="H1441">
        <f t="shared" si="55"/>
        <v>95</v>
      </c>
      <c r="I1441">
        <v>1</v>
      </c>
      <c r="J1441" s="3">
        <f t="shared" si="56"/>
        <v>1</v>
      </c>
    </row>
    <row r="1442" spans="1:10" x14ac:dyDescent="0.3">
      <c r="A1442" s="1" t="str">
        <f>"X"&amp;B1442</f>
        <v>XDL101</v>
      </c>
      <c r="B1442" s="1" t="s">
        <v>917</v>
      </c>
      <c r="C1442" s="1" t="s">
        <v>921</v>
      </c>
      <c r="D1442">
        <v>1441</v>
      </c>
      <c r="H1442">
        <f t="shared" si="55"/>
        <v>34</v>
      </c>
      <c r="I1442">
        <v>1</v>
      </c>
      <c r="J1442" s="3">
        <f t="shared" si="56"/>
        <v>1</v>
      </c>
    </row>
    <row r="1443" spans="1:10" x14ac:dyDescent="0.3">
      <c r="A1443" s="1" t="s">
        <v>1668</v>
      </c>
      <c r="C1443" s="1" t="s">
        <v>3375</v>
      </c>
      <c r="D1443">
        <v>1442</v>
      </c>
      <c r="H1443">
        <f t="shared" si="55"/>
        <v>213</v>
      </c>
      <c r="I1443">
        <v>0</v>
      </c>
      <c r="J1443" s="3">
        <f t="shared" si="56"/>
        <v>0</v>
      </c>
    </row>
    <row r="1444" spans="1:10" x14ac:dyDescent="0.3">
      <c r="A1444" s="1" t="str">
        <f>"X"&amp;B1444</f>
        <v>XDL064</v>
      </c>
      <c r="B1444" s="1" t="s">
        <v>589</v>
      </c>
      <c r="C1444" s="1" t="s">
        <v>595</v>
      </c>
      <c r="D1444">
        <v>1443</v>
      </c>
      <c r="H1444">
        <f t="shared" si="55"/>
        <v>183</v>
      </c>
      <c r="I1444">
        <v>1</v>
      </c>
      <c r="J1444" s="3">
        <f t="shared" si="56"/>
        <v>1</v>
      </c>
    </row>
    <row r="1445" spans="1:10" x14ac:dyDescent="0.3">
      <c r="A1445" s="1" t="s">
        <v>1752</v>
      </c>
      <c r="C1445" s="1" t="s">
        <v>3447</v>
      </c>
      <c r="D1445">
        <v>1444</v>
      </c>
      <c r="H1445">
        <f t="shared" si="55"/>
        <v>232</v>
      </c>
      <c r="I1445">
        <v>0</v>
      </c>
      <c r="J1445" s="3">
        <f t="shared" si="56"/>
        <v>0</v>
      </c>
    </row>
    <row r="1446" spans="1:10" x14ac:dyDescent="0.3">
      <c r="A1446" s="1" t="str">
        <f>"X"&amp;B1446</f>
        <v>XDL117</v>
      </c>
      <c r="B1446" s="1" t="s">
        <v>1055</v>
      </c>
      <c r="C1446" s="1" t="s">
        <v>1060</v>
      </c>
      <c r="D1446">
        <v>1445</v>
      </c>
      <c r="H1446">
        <f t="shared" si="55"/>
        <v>626</v>
      </c>
      <c r="I1446">
        <v>1</v>
      </c>
      <c r="J1446" s="3">
        <f t="shared" si="56"/>
        <v>1</v>
      </c>
    </row>
    <row r="1447" spans="1:10" x14ac:dyDescent="0.3">
      <c r="A1447" s="1" t="str">
        <f>"X"&amp;B1447</f>
        <v>XDL126</v>
      </c>
      <c r="B1447" s="1" t="s">
        <v>1130</v>
      </c>
      <c r="C1447" s="1" t="s">
        <v>1136</v>
      </c>
      <c r="D1447">
        <v>1446</v>
      </c>
      <c r="H1447">
        <f t="shared" si="55"/>
        <v>233</v>
      </c>
      <c r="I1447">
        <v>1</v>
      </c>
      <c r="J1447" s="3">
        <f t="shared" si="56"/>
        <v>1</v>
      </c>
    </row>
    <row r="1448" spans="1:10" x14ac:dyDescent="0.3">
      <c r="A1448" s="1" t="str">
        <f>"X"&amp;B1448</f>
        <v>XDL126</v>
      </c>
      <c r="B1448" s="1" t="s">
        <v>1130</v>
      </c>
      <c r="C1448" s="1" t="s">
        <v>1131</v>
      </c>
      <c r="D1448">
        <v>1447</v>
      </c>
      <c r="H1448">
        <f t="shared" si="55"/>
        <v>42</v>
      </c>
      <c r="I1448">
        <v>1</v>
      </c>
      <c r="J1448" s="3">
        <f t="shared" si="56"/>
        <v>1</v>
      </c>
    </row>
    <row r="1449" spans="1:10" x14ac:dyDescent="0.3">
      <c r="A1449" s="1" t="str">
        <f>"X"&amp;B1449</f>
        <v>XDL024</v>
      </c>
      <c r="B1449" s="1" t="s">
        <v>203</v>
      </c>
      <c r="C1449" s="1" t="s">
        <v>212</v>
      </c>
      <c r="D1449">
        <v>1448</v>
      </c>
      <c r="H1449">
        <f t="shared" si="55"/>
        <v>203</v>
      </c>
      <c r="I1449">
        <v>1</v>
      </c>
      <c r="J1449" s="3">
        <f t="shared" si="56"/>
        <v>1</v>
      </c>
    </row>
    <row r="1450" spans="1:10" x14ac:dyDescent="0.3">
      <c r="A1450" s="1" t="s">
        <v>174</v>
      </c>
      <c r="C1450" s="1" t="s">
        <v>2048</v>
      </c>
      <c r="D1450">
        <v>1449</v>
      </c>
      <c r="H1450">
        <f t="shared" si="55"/>
        <v>1141</v>
      </c>
      <c r="I1450">
        <v>0</v>
      </c>
      <c r="J1450" s="3">
        <f t="shared" si="56"/>
        <v>0</v>
      </c>
    </row>
    <row r="1451" spans="1:10" x14ac:dyDescent="0.3">
      <c r="A1451" s="1" t="str">
        <f>"X"&amp;B1451</f>
        <v>XDL056</v>
      </c>
      <c r="B1451" s="1" t="s">
        <v>496</v>
      </c>
      <c r="C1451" s="1" t="s">
        <v>504</v>
      </c>
      <c r="D1451">
        <v>1450</v>
      </c>
      <c r="H1451">
        <f t="shared" si="55"/>
        <v>866</v>
      </c>
      <c r="I1451">
        <v>1</v>
      </c>
      <c r="J1451" s="3">
        <f t="shared" si="56"/>
        <v>1</v>
      </c>
    </row>
    <row r="1452" spans="1:10" x14ac:dyDescent="0.3">
      <c r="A1452" s="1" t="s">
        <v>1290</v>
      </c>
      <c r="C1452" s="1" t="s">
        <v>3041</v>
      </c>
      <c r="D1452">
        <v>1451</v>
      </c>
      <c r="H1452">
        <f t="shared" si="55"/>
        <v>1764</v>
      </c>
      <c r="I1452">
        <v>0</v>
      </c>
      <c r="J1452" s="3">
        <f t="shared" si="56"/>
        <v>0</v>
      </c>
    </row>
    <row r="1453" spans="1:10" x14ac:dyDescent="0.3">
      <c r="A1453" s="1" t="s">
        <v>1505</v>
      </c>
      <c r="C1453" s="1" t="s">
        <v>3234</v>
      </c>
      <c r="D1453">
        <v>1452</v>
      </c>
      <c r="H1453">
        <f t="shared" si="55"/>
        <v>1855</v>
      </c>
      <c r="I1453">
        <v>0</v>
      </c>
      <c r="J1453" s="3">
        <f t="shared" si="56"/>
        <v>0</v>
      </c>
    </row>
    <row r="1454" spans="1:10" x14ac:dyDescent="0.3">
      <c r="A1454" s="1" t="str">
        <f t="shared" ref="A1454:A1459" si="57">"X"&amp;B1454</f>
        <v>XDL037</v>
      </c>
      <c r="B1454" s="1" t="s">
        <v>322</v>
      </c>
      <c r="C1454" s="1" t="s">
        <v>327</v>
      </c>
      <c r="D1454">
        <v>1453</v>
      </c>
      <c r="H1454">
        <f t="shared" si="55"/>
        <v>297</v>
      </c>
      <c r="I1454">
        <v>1</v>
      </c>
      <c r="J1454" s="3">
        <f t="shared" si="56"/>
        <v>1</v>
      </c>
    </row>
    <row r="1455" spans="1:10" x14ac:dyDescent="0.3">
      <c r="A1455" s="1" t="str">
        <f t="shared" si="57"/>
        <v>XDL069</v>
      </c>
      <c r="B1455" s="1" t="s">
        <v>644</v>
      </c>
      <c r="C1455" s="1" t="s">
        <v>646</v>
      </c>
      <c r="D1455">
        <v>1454</v>
      </c>
      <c r="H1455">
        <f t="shared" si="55"/>
        <v>308</v>
      </c>
      <c r="I1455">
        <v>1</v>
      </c>
      <c r="J1455" s="3">
        <f t="shared" si="56"/>
        <v>1</v>
      </c>
    </row>
    <row r="1456" spans="1:10" x14ac:dyDescent="0.3">
      <c r="A1456" s="1" t="str">
        <f t="shared" si="57"/>
        <v>XDL015</v>
      </c>
      <c r="B1456" s="1" t="s">
        <v>112</v>
      </c>
      <c r="C1456" s="1" t="s">
        <v>118</v>
      </c>
      <c r="D1456">
        <v>1455</v>
      </c>
      <c r="H1456">
        <f t="shared" si="55"/>
        <v>378</v>
      </c>
      <c r="I1456">
        <v>1</v>
      </c>
      <c r="J1456" s="3">
        <f t="shared" si="56"/>
        <v>1</v>
      </c>
    </row>
    <row r="1457" spans="1:10" x14ac:dyDescent="0.3">
      <c r="A1457" s="1" t="str">
        <f t="shared" si="57"/>
        <v>XDL175</v>
      </c>
      <c r="B1457" s="1" t="s">
        <v>1537</v>
      </c>
      <c r="C1457" s="1" t="s">
        <v>1540</v>
      </c>
      <c r="D1457">
        <v>1456</v>
      </c>
      <c r="H1457">
        <f t="shared" si="55"/>
        <v>1131</v>
      </c>
      <c r="I1457">
        <v>1</v>
      </c>
      <c r="J1457" s="3">
        <f t="shared" si="56"/>
        <v>1</v>
      </c>
    </row>
    <row r="1458" spans="1:10" x14ac:dyDescent="0.3">
      <c r="A1458" s="1" t="str">
        <f t="shared" si="57"/>
        <v>XDL038</v>
      </c>
      <c r="B1458" s="1" t="s">
        <v>332</v>
      </c>
      <c r="C1458" s="1" t="s">
        <v>333</v>
      </c>
      <c r="D1458">
        <v>1457</v>
      </c>
      <c r="H1458">
        <f t="shared" si="55"/>
        <v>3725</v>
      </c>
      <c r="I1458">
        <v>1</v>
      </c>
      <c r="J1458" s="3">
        <f t="shared" si="56"/>
        <v>1</v>
      </c>
    </row>
    <row r="1459" spans="1:10" x14ac:dyDescent="0.3">
      <c r="A1459" s="1" t="str">
        <f t="shared" si="57"/>
        <v>XDL212</v>
      </c>
      <c r="B1459" s="1" t="s">
        <v>1830</v>
      </c>
      <c r="C1459" s="1" t="s">
        <v>1832</v>
      </c>
      <c r="D1459">
        <v>1458</v>
      </c>
      <c r="H1459">
        <f t="shared" si="55"/>
        <v>248</v>
      </c>
      <c r="I1459">
        <v>1</v>
      </c>
      <c r="J1459" s="3">
        <f t="shared" si="56"/>
        <v>1</v>
      </c>
    </row>
    <row r="1460" spans="1:10" x14ac:dyDescent="0.3">
      <c r="A1460" s="1" t="s">
        <v>61</v>
      </c>
      <c r="C1460" s="1" t="s">
        <v>1960</v>
      </c>
      <c r="D1460">
        <v>1459</v>
      </c>
      <c r="H1460">
        <f t="shared" si="55"/>
        <v>395</v>
      </c>
      <c r="I1460">
        <v>0</v>
      </c>
      <c r="J1460" s="3">
        <f t="shared" si="56"/>
        <v>0</v>
      </c>
    </row>
    <row r="1461" spans="1:10" x14ac:dyDescent="0.3">
      <c r="A1461" s="1" t="str">
        <f>"X"&amp;B1461</f>
        <v>XDL116</v>
      </c>
      <c r="B1461" s="1" t="s">
        <v>1051</v>
      </c>
      <c r="C1461" s="1" t="s">
        <v>1052</v>
      </c>
      <c r="D1461">
        <v>1460</v>
      </c>
      <c r="H1461">
        <f t="shared" si="55"/>
        <v>19</v>
      </c>
      <c r="I1461">
        <v>1</v>
      </c>
      <c r="J1461" s="3">
        <f t="shared" si="56"/>
        <v>1</v>
      </c>
    </row>
    <row r="1462" spans="1:10" x14ac:dyDescent="0.3">
      <c r="A1462" s="1" t="s">
        <v>1884</v>
      </c>
      <c r="C1462" s="1" t="s">
        <v>3569</v>
      </c>
      <c r="D1462">
        <v>1461</v>
      </c>
      <c r="H1462">
        <f t="shared" si="55"/>
        <v>654</v>
      </c>
      <c r="I1462">
        <v>0</v>
      </c>
      <c r="J1462" s="3">
        <f t="shared" si="56"/>
        <v>0</v>
      </c>
    </row>
    <row r="1463" spans="1:10" x14ac:dyDescent="0.3">
      <c r="A1463" s="1" t="str">
        <f>"X"&amp;B1463</f>
        <v>XDL079</v>
      </c>
      <c r="B1463" s="1" t="s">
        <v>738</v>
      </c>
      <c r="C1463" s="1" t="s">
        <v>739</v>
      </c>
      <c r="D1463">
        <v>1462</v>
      </c>
      <c r="H1463">
        <f t="shared" si="55"/>
        <v>161</v>
      </c>
      <c r="I1463">
        <v>1</v>
      </c>
      <c r="J1463" s="3">
        <f t="shared" si="56"/>
        <v>1</v>
      </c>
    </row>
    <row r="1464" spans="1:10" x14ac:dyDescent="0.3">
      <c r="A1464" s="1" t="str">
        <f>"X"&amp;B1464</f>
        <v>XDL042</v>
      </c>
      <c r="B1464" s="1" t="s">
        <v>372</v>
      </c>
      <c r="C1464" s="1" t="s">
        <v>377</v>
      </c>
      <c r="D1464">
        <v>1463</v>
      </c>
      <c r="H1464">
        <f t="shared" si="55"/>
        <v>1049</v>
      </c>
      <c r="I1464">
        <v>1</v>
      </c>
      <c r="J1464" s="3">
        <f t="shared" si="56"/>
        <v>1</v>
      </c>
    </row>
    <row r="1465" spans="1:10" x14ac:dyDescent="0.3">
      <c r="A1465" s="1" t="str">
        <f>"X"&amp;B1465</f>
        <v>XDL067</v>
      </c>
      <c r="B1465" s="1" t="s">
        <v>623</v>
      </c>
      <c r="C1465" s="1" t="s">
        <v>629</v>
      </c>
      <c r="D1465">
        <v>1464</v>
      </c>
      <c r="H1465">
        <f t="shared" si="55"/>
        <v>74</v>
      </c>
      <c r="I1465">
        <v>1</v>
      </c>
      <c r="J1465" s="3">
        <f t="shared" si="56"/>
        <v>1</v>
      </c>
    </row>
    <row r="1466" spans="1:10" x14ac:dyDescent="0.3">
      <c r="A1466" s="1" t="s">
        <v>695</v>
      </c>
      <c r="C1466" s="1" t="s">
        <v>2521</v>
      </c>
      <c r="D1466">
        <v>1465</v>
      </c>
      <c r="H1466">
        <f t="shared" si="55"/>
        <v>1162</v>
      </c>
      <c r="I1466">
        <v>0</v>
      </c>
      <c r="J1466" s="3">
        <f t="shared" si="56"/>
        <v>0</v>
      </c>
    </row>
    <row r="1467" spans="1:10" x14ac:dyDescent="0.3">
      <c r="A1467" s="1" t="s">
        <v>1551</v>
      </c>
      <c r="C1467" s="1" t="s">
        <v>3278</v>
      </c>
      <c r="D1467">
        <v>1466</v>
      </c>
      <c r="H1467">
        <f t="shared" si="55"/>
        <v>289</v>
      </c>
      <c r="I1467">
        <v>0</v>
      </c>
      <c r="J1467" s="3">
        <f t="shared" si="56"/>
        <v>0</v>
      </c>
    </row>
    <row r="1468" spans="1:10" x14ac:dyDescent="0.3">
      <c r="A1468" s="1" t="str">
        <f>"X"&amp;B1468</f>
        <v>XDL081</v>
      </c>
      <c r="B1468" s="1" t="s">
        <v>749</v>
      </c>
      <c r="C1468" s="1" t="s">
        <v>763</v>
      </c>
      <c r="D1468">
        <v>1467</v>
      </c>
      <c r="H1468">
        <f t="shared" si="55"/>
        <v>690</v>
      </c>
      <c r="I1468">
        <v>1</v>
      </c>
      <c r="J1468" s="3">
        <f t="shared" si="56"/>
        <v>1</v>
      </c>
    </row>
    <row r="1469" spans="1:10" x14ac:dyDescent="0.3">
      <c r="A1469" s="1" t="s">
        <v>1130</v>
      </c>
      <c r="C1469" s="1" t="s">
        <v>2902</v>
      </c>
      <c r="D1469">
        <v>1468</v>
      </c>
      <c r="H1469">
        <f t="shared" si="55"/>
        <v>332</v>
      </c>
      <c r="I1469">
        <v>0</v>
      </c>
      <c r="J1469" s="3">
        <f t="shared" si="56"/>
        <v>0</v>
      </c>
    </row>
    <row r="1470" spans="1:10" x14ac:dyDescent="0.3">
      <c r="A1470" s="1" t="s">
        <v>1605</v>
      </c>
      <c r="C1470" s="1" t="s">
        <v>3324</v>
      </c>
      <c r="D1470">
        <v>1469</v>
      </c>
      <c r="H1470">
        <f t="shared" si="55"/>
        <v>1031</v>
      </c>
      <c r="I1470">
        <v>0</v>
      </c>
      <c r="J1470" s="3">
        <f t="shared" si="56"/>
        <v>0</v>
      </c>
    </row>
    <row r="1471" spans="1:10" x14ac:dyDescent="0.3">
      <c r="A1471" s="1" t="str">
        <f>"X"&amp;B1471</f>
        <v>XDL205</v>
      </c>
      <c r="B1471" s="1" t="s">
        <v>1768</v>
      </c>
      <c r="C1471" s="1" t="s">
        <v>1769</v>
      </c>
      <c r="D1471">
        <v>1470</v>
      </c>
      <c r="H1471">
        <f t="shared" si="55"/>
        <v>237</v>
      </c>
      <c r="I1471">
        <v>1</v>
      </c>
      <c r="J1471" s="3">
        <f t="shared" si="56"/>
        <v>1</v>
      </c>
    </row>
    <row r="1472" spans="1:10" x14ac:dyDescent="0.3">
      <c r="A1472" s="1" t="s">
        <v>394</v>
      </c>
      <c r="C1472" s="1" t="s">
        <v>2246</v>
      </c>
      <c r="D1472">
        <v>1471</v>
      </c>
      <c r="H1472">
        <f t="shared" si="55"/>
        <v>548</v>
      </c>
      <c r="I1472">
        <v>0</v>
      </c>
      <c r="J1472" s="3">
        <f t="shared" si="56"/>
        <v>0</v>
      </c>
    </row>
    <row r="1473" spans="1:10" x14ac:dyDescent="0.3">
      <c r="A1473" s="1" t="s">
        <v>1648</v>
      </c>
      <c r="C1473" s="1" t="s">
        <v>3360</v>
      </c>
      <c r="D1473">
        <v>1472</v>
      </c>
      <c r="H1473">
        <f t="shared" si="55"/>
        <v>314</v>
      </c>
      <c r="I1473">
        <v>0</v>
      </c>
      <c r="J1473" s="3">
        <f t="shared" si="56"/>
        <v>0</v>
      </c>
    </row>
    <row r="1474" spans="1:10" x14ac:dyDescent="0.3">
      <c r="A1474" s="1" t="s">
        <v>1229</v>
      </c>
      <c r="C1474" s="1" t="s">
        <v>2990</v>
      </c>
      <c r="D1474">
        <v>1473</v>
      </c>
      <c r="H1474">
        <f t="shared" ref="H1474:H1537" si="58">LEN(C1474)</f>
        <v>402</v>
      </c>
      <c r="I1474">
        <v>0</v>
      </c>
      <c r="J1474" s="3">
        <f t="shared" si="56"/>
        <v>0</v>
      </c>
    </row>
    <row r="1475" spans="1:10" x14ac:dyDescent="0.3">
      <c r="A1475" s="1" t="str">
        <f>"X"&amp;B1475</f>
        <v>XDL053</v>
      </c>
      <c r="B1475" s="1" t="s">
        <v>459</v>
      </c>
      <c r="C1475" s="1" t="s">
        <v>466</v>
      </c>
      <c r="D1475">
        <v>1474</v>
      </c>
      <c r="H1475">
        <f t="shared" si="58"/>
        <v>1119</v>
      </c>
      <c r="I1475">
        <v>1</v>
      </c>
      <c r="J1475" s="3">
        <f t="shared" ref="J1475:J1538" si="59">IF(B1475="", 0, 1)</f>
        <v>1</v>
      </c>
    </row>
    <row r="1476" spans="1:10" x14ac:dyDescent="0.3">
      <c r="A1476" s="1" t="s">
        <v>1808</v>
      </c>
      <c r="C1476" s="1" t="s">
        <v>3502</v>
      </c>
      <c r="D1476">
        <v>1475</v>
      </c>
      <c r="H1476">
        <f t="shared" si="58"/>
        <v>178</v>
      </c>
      <c r="I1476">
        <v>0</v>
      </c>
      <c r="J1476" s="3">
        <f t="shared" si="59"/>
        <v>0</v>
      </c>
    </row>
    <row r="1477" spans="1:10" x14ac:dyDescent="0.3">
      <c r="A1477" s="1" t="str">
        <f>"X"&amp;B1477</f>
        <v>XDL061</v>
      </c>
      <c r="B1477" s="1" t="s">
        <v>555</v>
      </c>
      <c r="C1477" s="1" t="s">
        <v>556</v>
      </c>
      <c r="D1477">
        <v>1476</v>
      </c>
      <c r="H1477">
        <f t="shared" si="58"/>
        <v>1075</v>
      </c>
      <c r="I1477">
        <v>1</v>
      </c>
      <c r="J1477" s="3">
        <f t="shared" si="59"/>
        <v>1</v>
      </c>
    </row>
    <row r="1478" spans="1:10" x14ac:dyDescent="0.3">
      <c r="A1478" s="1" t="s">
        <v>889</v>
      </c>
      <c r="C1478" s="1" t="s">
        <v>2688</v>
      </c>
      <c r="D1478">
        <v>1477</v>
      </c>
      <c r="H1478">
        <f t="shared" si="58"/>
        <v>498</v>
      </c>
      <c r="I1478">
        <v>0</v>
      </c>
      <c r="J1478" s="3">
        <f t="shared" si="59"/>
        <v>0</v>
      </c>
    </row>
    <row r="1479" spans="1:10" x14ac:dyDescent="0.3">
      <c r="A1479" s="1" t="s">
        <v>749</v>
      </c>
      <c r="C1479" s="1" t="s">
        <v>2577</v>
      </c>
      <c r="D1479">
        <v>1478</v>
      </c>
      <c r="H1479">
        <f t="shared" si="58"/>
        <v>597</v>
      </c>
      <c r="I1479">
        <v>0</v>
      </c>
      <c r="J1479" s="3">
        <f t="shared" si="59"/>
        <v>0</v>
      </c>
    </row>
    <row r="1480" spans="1:10" x14ac:dyDescent="0.3">
      <c r="A1480" s="1" t="s">
        <v>1335</v>
      </c>
      <c r="C1480" s="1" t="s">
        <v>3079</v>
      </c>
      <c r="D1480">
        <v>1479</v>
      </c>
      <c r="H1480">
        <f t="shared" si="58"/>
        <v>162</v>
      </c>
      <c r="I1480">
        <v>0</v>
      </c>
      <c r="J1480" s="3">
        <f t="shared" si="59"/>
        <v>0</v>
      </c>
    </row>
    <row r="1481" spans="1:10" x14ac:dyDescent="0.3">
      <c r="A1481" s="1" t="s">
        <v>1851</v>
      </c>
      <c r="C1481" s="1" t="s">
        <v>3535</v>
      </c>
      <c r="D1481">
        <v>1480</v>
      </c>
      <c r="H1481">
        <f t="shared" si="58"/>
        <v>420</v>
      </c>
      <c r="I1481">
        <v>0</v>
      </c>
      <c r="J1481" s="3">
        <f t="shared" si="59"/>
        <v>0</v>
      </c>
    </row>
    <row r="1482" spans="1:10" x14ac:dyDescent="0.3">
      <c r="A1482" s="1" t="s">
        <v>674</v>
      </c>
      <c r="C1482" s="1" t="s">
        <v>2500</v>
      </c>
      <c r="D1482">
        <v>1481</v>
      </c>
      <c r="H1482">
        <f t="shared" si="58"/>
        <v>91</v>
      </c>
      <c r="I1482">
        <v>0</v>
      </c>
      <c r="J1482" s="3">
        <f t="shared" si="59"/>
        <v>0</v>
      </c>
    </row>
    <row r="1483" spans="1:10" x14ac:dyDescent="0.3">
      <c r="A1483" s="1" t="s">
        <v>1574</v>
      </c>
      <c r="C1483" s="1" t="s">
        <v>3296</v>
      </c>
      <c r="D1483">
        <v>1482</v>
      </c>
      <c r="H1483">
        <f t="shared" si="58"/>
        <v>190</v>
      </c>
      <c r="I1483">
        <v>0</v>
      </c>
      <c r="J1483" s="3">
        <f t="shared" si="59"/>
        <v>0</v>
      </c>
    </row>
    <row r="1484" spans="1:10" x14ac:dyDescent="0.3">
      <c r="A1484" s="1" t="s">
        <v>947</v>
      </c>
      <c r="C1484" s="1" t="s">
        <v>2738</v>
      </c>
      <c r="D1484">
        <v>1483</v>
      </c>
      <c r="H1484">
        <f t="shared" si="58"/>
        <v>306</v>
      </c>
      <c r="I1484">
        <v>0</v>
      </c>
      <c r="J1484" s="3">
        <f t="shared" si="59"/>
        <v>0</v>
      </c>
    </row>
    <row r="1485" spans="1:10" x14ac:dyDescent="0.3">
      <c r="A1485" s="1" t="s">
        <v>964</v>
      </c>
      <c r="C1485" s="1" t="s">
        <v>2756</v>
      </c>
      <c r="D1485">
        <v>1484</v>
      </c>
      <c r="H1485">
        <f t="shared" si="58"/>
        <v>94</v>
      </c>
      <c r="I1485">
        <v>0</v>
      </c>
      <c r="J1485" s="3">
        <f t="shared" si="59"/>
        <v>0</v>
      </c>
    </row>
    <row r="1486" spans="1:10" x14ac:dyDescent="0.3">
      <c r="A1486" s="1" t="s">
        <v>521</v>
      </c>
      <c r="C1486" s="1" t="s">
        <v>2365</v>
      </c>
      <c r="D1486">
        <v>1485</v>
      </c>
      <c r="H1486">
        <f t="shared" si="58"/>
        <v>508</v>
      </c>
      <c r="I1486">
        <v>0</v>
      </c>
      <c r="J1486" s="3">
        <f t="shared" si="59"/>
        <v>0</v>
      </c>
    </row>
    <row r="1487" spans="1:10" x14ac:dyDescent="0.3">
      <c r="A1487" s="1" t="str">
        <f>"X"&amp;B1487</f>
        <v>XDL028</v>
      </c>
      <c r="B1487" s="1" t="s">
        <v>248</v>
      </c>
      <c r="C1487" s="1" t="s">
        <v>252</v>
      </c>
      <c r="D1487">
        <v>1486</v>
      </c>
      <c r="H1487">
        <f t="shared" si="58"/>
        <v>343</v>
      </c>
      <c r="I1487">
        <v>1</v>
      </c>
      <c r="J1487" s="3">
        <f t="shared" si="59"/>
        <v>1</v>
      </c>
    </row>
    <row r="1488" spans="1:10" x14ac:dyDescent="0.3">
      <c r="A1488" s="1" t="s">
        <v>161</v>
      </c>
      <c r="C1488" s="1" t="s">
        <v>2044</v>
      </c>
      <c r="D1488">
        <v>1487</v>
      </c>
      <c r="H1488">
        <f t="shared" si="58"/>
        <v>2009</v>
      </c>
      <c r="I1488">
        <v>0</v>
      </c>
      <c r="J1488" s="3">
        <f t="shared" si="59"/>
        <v>0</v>
      </c>
    </row>
    <row r="1489" spans="1:10" x14ac:dyDescent="0.3">
      <c r="A1489" s="1" t="str">
        <f>"X"&amp;B1489</f>
        <v>XDL149</v>
      </c>
      <c r="B1489" s="1" t="s">
        <v>1310</v>
      </c>
      <c r="C1489" s="1" t="s">
        <v>1319</v>
      </c>
      <c r="D1489">
        <v>1488</v>
      </c>
      <c r="H1489">
        <f t="shared" si="58"/>
        <v>1309</v>
      </c>
      <c r="I1489">
        <v>1</v>
      </c>
      <c r="J1489" s="3">
        <f t="shared" si="59"/>
        <v>1</v>
      </c>
    </row>
    <row r="1490" spans="1:10" x14ac:dyDescent="0.3">
      <c r="A1490" s="1" t="s">
        <v>1440</v>
      </c>
      <c r="C1490" s="1" t="s">
        <v>3175</v>
      </c>
      <c r="D1490">
        <v>1489</v>
      </c>
      <c r="H1490">
        <f t="shared" si="58"/>
        <v>221</v>
      </c>
      <c r="I1490">
        <v>0</v>
      </c>
      <c r="J1490" s="3">
        <f t="shared" si="59"/>
        <v>0</v>
      </c>
    </row>
    <row r="1491" spans="1:10" x14ac:dyDescent="0.3">
      <c r="A1491" s="1" t="s">
        <v>112</v>
      </c>
      <c r="C1491" s="1" t="s">
        <v>1997</v>
      </c>
      <c r="D1491">
        <v>1490</v>
      </c>
      <c r="H1491">
        <f t="shared" si="58"/>
        <v>920</v>
      </c>
      <c r="I1491">
        <v>0</v>
      </c>
      <c r="J1491" s="3">
        <f t="shared" si="59"/>
        <v>0</v>
      </c>
    </row>
    <row r="1492" spans="1:10" x14ac:dyDescent="0.3">
      <c r="A1492" s="1" t="str">
        <f>"X"&amp;B1492</f>
        <v>XDL152</v>
      </c>
      <c r="B1492" s="1" t="s">
        <v>1335</v>
      </c>
      <c r="C1492" s="1" t="s">
        <v>1341</v>
      </c>
      <c r="D1492">
        <v>1491</v>
      </c>
      <c r="H1492">
        <f t="shared" si="58"/>
        <v>69</v>
      </c>
      <c r="I1492">
        <v>1</v>
      </c>
      <c r="J1492" s="3">
        <f t="shared" si="59"/>
        <v>1</v>
      </c>
    </row>
    <row r="1493" spans="1:10" x14ac:dyDescent="0.3">
      <c r="A1493" s="1" t="str">
        <f>"X"&amp;B1493</f>
        <v>XDL080</v>
      </c>
      <c r="B1493" s="1" t="s">
        <v>742</v>
      </c>
      <c r="C1493" s="1" t="s">
        <v>747</v>
      </c>
      <c r="D1493">
        <v>1492</v>
      </c>
      <c r="H1493">
        <f t="shared" si="58"/>
        <v>43</v>
      </c>
      <c r="I1493">
        <v>1</v>
      </c>
      <c r="J1493" s="3">
        <f t="shared" si="59"/>
        <v>1</v>
      </c>
    </row>
    <row r="1494" spans="1:10" x14ac:dyDescent="0.3">
      <c r="A1494" s="1" t="s">
        <v>174</v>
      </c>
      <c r="C1494" s="1" t="s">
        <v>2054</v>
      </c>
      <c r="D1494">
        <v>1493</v>
      </c>
      <c r="H1494">
        <f t="shared" si="58"/>
        <v>575</v>
      </c>
      <c r="I1494">
        <v>0</v>
      </c>
      <c r="J1494" s="3">
        <f t="shared" si="59"/>
        <v>0</v>
      </c>
    </row>
    <row r="1495" spans="1:10" x14ac:dyDescent="0.3">
      <c r="A1495" s="1" t="str">
        <f>"X"&amp;B1495</f>
        <v>XDL086</v>
      </c>
      <c r="B1495" s="1" t="s">
        <v>811</v>
      </c>
      <c r="C1495" s="1" t="s">
        <v>824</v>
      </c>
      <c r="D1495">
        <v>1494</v>
      </c>
      <c r="H1495">
        <f t="shared" si="58"/>
        <v>235</v>
      </c>
      <c r="I1495">
        <v>1</v>
      </c>
      <c r="J1495" s="3">
        <f t="shared" si="59"/>
        <v>1</v>
      </c>
    </row>
    <row r="1496" spans="1:10" x14ac:dyDescent="0.3">
      <c r="A1496" s="1" t="str">
        <f>"X"&amp;B1496</f>
        <v>XDL017</v>
      </c>
      <c r="B1496" s="1" t="s">
        <v>137</v>
      </c>
      <c r="C1496" s="1" t="s">
        <v>143</v>
      </c>
      <c r="D1496">
        <v>1495</v>
      </c>
      <c r="H1496">
        <f t="shared" si="58"/>
        <v>165</v>
      </c>
      <c r="I1496">
        <v>1</v>
      </c>
      <c r="J1496" s="3">
        <f t="shared" si="59"/>
        <v>1</v>
      </c>
    </row>
    <row r="1497" spans="1:10" x14ac:dyDescent="0.3">
      <c r="A1497" s="1" t="s">
        <v>1462</v>
      </c>
      <c r="C1497" s="1" t="s">
        <v>3197</v>
      </c>
      <c r="D1497">
        <v>1496</v>
      </c>
      <c r="H1497">
        <f t="shared" si="58"/>
        <v>367</v>
      </c>
      <c r="I1497">
        <v>0</v>
      </c>
      <c r="J1497" s="3">
        <f t="shared" si="59"/>
        <v>0</v>
      </c>
    </row>
    <row r="1498" spans="1:10" x14ac:dyDescent="0.3">
      <c r="A1498" s="1" t="s">
        <v>582</v>
      </c>
      <c r="C1498" s="1" t="s">
        <v>2416</v>
      </c>
      <c r="D1498">
        <v>1497</v>
      </c>
      <c r="H1498">
        <f t="shared" si="58"/>
        <v>824</v>
      </c>
      <c r="I1498">
        <v>0</v>
      </c>
      <c r="J1498" s="3">
        <f t="shared" si="59"/>
        <v>0</v>
      </c>
    </row>
    <row r="1499" spans="1:10" x14ac:dyDescent="0.3">
      <c r="A1499" s="1" t="s">
        <v>1505</v>
      </c>
      <c r="C1499" s="1" t="s">
        <v>3231</v>
      </c>
      <c r="D1499">
        <v>1498</v>
      </c>
      <c r="H1499">
        <f t="shared" si="58"/>
        <v>880</v>
      </c>
      <c r="I1499">
        <v>0</v>
      </c>
      <c r="J1499" s="3">
        <f t="shared" si="59"/>
        <v>0</v>
      </c>
    </row>
    <row r="1500" spans="1:10" x14ac:dyDescent="0.3">
      <c r="A1500" s="1" t="s">
        <v>623</v>
      </c>
      <c r="C1500" s="1" t="s">
        <v>2456</v>
      </c>
      <c r="D1500">
        <v>1499</v>
      </c>
      <c r="H1500">
        <f t="shared" si="58"/>
        <v>1688</v>
      </c>
      <c r="I1500">
        <v>0</v>
      </c>
      <c r="J1500" s="3">
        <f t="shared" si="59"/>
        <v>0</v>
      </c>
    </row>
    <row r="1501" spans="1:10" x14ac:dyDescent="0.3">
      <c r="A1501" s="1" t="str">
        <f>"X"&amp;B1501</f>
        <v>XDL137</v>
      </c>
      <c r="B1501" s="1" t="s">
        <v>1206</v>
      </c>
      <c r="C1501" s="1" t="s">
        <v>1210</v>
      </c>
      <c r="D1501">
        <v>1500</v>
      </c>
      <c r="H1501">
        <f t="shared" si="58"/>
        <v>680</v>
      </c>
      <c r="I1501">
        <v>1</v>
      </c>
      <c r="J1501" s="3">
        <f t="shared" si="59"/>
        <v>1</v>
      </c>
    </row>
    <row r="1502" spans="1:10" x14ac:dyDescent="0.3">
      <c r="A1502" s="1" t="str">
        <f>"X"&amp;B1502</f>
        <v>XDL088</v>
      </c>
      <c r="B1502" s="1" t="s">
        <v>835</v>
      </c>
      <c r="C1502" s="1" t="s">
        <v>838</v>
      </c>
      <c r="D1502">
        <v>1501</v>
      </c>
      <c r="H1502">
        <f t="shared" si="58"/>
        <v>165</v>
      </c>
      <c r="I1502">
        <v>1</v>
      </c>
      <c r="J1502" s="3">
        <f t="shared" si="59"/>
        <v>1</v>
      </c>
    </row>
    <row r="1503" spans="1:10" x14ac:dyDescent="0.3">
      <c r="A1503" s="1" t="str">
        <f>"X"&amp;B1503</f>
        <v>XDL110</v>
      </c>
      <c r="B1503" s="1" t="s">
        <v>982</v>
      </c>
      <c r="C1503" s="1" t="s">
        <v>985</v>
      </c>
      <c r="D1503">
        <v>1502</v>
      </c>
      <c r="H1503">
        <f t="shared" si="58"/>
        <v>939</v>
      </c>
      <c r="I1503">
        <v>1</v>
      </c>
      <c r="J1503" s="3">
        <f t="shared" si="59"/>
        <v>1</v>
      </c>
    </row>
    <row r="1504" spans="1:10" x14ac:dyDescent="0.3">
      <c r="A1504" s="1" t="s">
        <v>203</v>
      </c>
      <c r="C1504" s="1" t="s">
        <v>2086</v>
      </c>
      <c r="D1504">
        <v>1503</v>
      </c>
      <c r="H1504">
        <f t="shared" si="58"/>
        <v>802</v>
      </c>
      <c r="I1504">
        <v>0</v>
      </c>
      <c r="J1504" s="3">
        <f t="shared" si="59"/>
        <v>0</v>
      </c>
    </row>
    <row r="1505" spans="1:10" x14ac:dyDescent="0.3">
      <c r="A1505" s="1" t="s">
        <v>555</v>
      </c>
      <c r="C1505" s="1" t="s">
        <v>2390</v>
      </c>
      <c r="D1505">
        <v>1504</v>
      </c>
      <c r="H1505">
        <f t="shared" si="58"/>
        <v>377</v>
      </c>
      <c r="I1505">
        <v>0</v>
      </c>
      <c r="J1505" s="3">
        <f t="shared" si="59"/>
        <v>0</v>
      </c>
    </row>
    <row r="1506" spans="1:10" x14ac:dyDescent="0.3">
      <c r="A1506" s="1" t="s">
        <v>742</v>
      </c>
      <c r="C1506" s="1" t="s">
        <v>2561</v>
      </c>
      <c r="D1506">
        <v>1505</v>
      </c>
      <c r="H1506">
        <f t="shared" si="58"/>
        <v>295</v>
      </c>
      <c r="I1506">
        <v>0</v>
      </c>
      <c r="J1506" s="3">
        <f t="shared" si="59"/>
        <v>0</v>
      </c>
    </row>
    <row r="1507" spans="1:10" x14ac:dyDescent="0.3">
      <c r="A1507" s="1" t="s">
        <v>1121</v>
      </c>
      <c r="C1507" s="1" t="s">
        <v>2889</v>
      </c>
      <c r="D1507">
        <v>1506</v>
      </c>
      <c r="H1507">
        <f t="shared" si="58"/>
        <v>417</v>
      </c>
      <c r="I1507">
        <v>0</v>
      </c>
      <c r="J1507" s="3">
        <f t="shared" si="59"/>
        <v>0</v>
      </c>
    </row>
    <row r="1508" spans="1:10" x14ac:dyDescent="0.3">
      <c r="A1508" s="1" t="str">
        <f>"X"&amp;B1508</f>
        <v>XDL061</v>
      </c>
      <c r="B1508" s="1" t="s">
        <v>555</v>
      </c>
      <c r="C1508" s="1" t="s">
        <v>564</v>
      </c>
      <c r="D1508">
        <v>1507</v>
      </c>
      <c r="H1508">
        <f t="shared" si="58"/>
        <v>752</v>
      </c>
      <c r="I1508">
        <v>1</v>
      </c>
      <c r="J1508" s="3">
        <f t="shared" si="59"/>
        <v>1</v>
      </c>
    </row>
    <row r="1509" spans="1:10" x14ac:dyDescent="0.3">
      <c r="A1509" s="1" t="str">
        <f>"X"&amp;B1509</f>
        <v>XDL140</v>
      </c>
      <c r="B1509" s="1" t="s">
        <v>1229</v>
      </c>
      <c r="C1509" s="1" t="s">
        <v>1233</v>
      </c>
      <c r="D1509">
        <v>1508</v>
      </c>
      <c r="H1509">
        <f t="shared" si="58"/>
        <v>1283</v>
      </c>
      <c r="I1509">
        <v>1</v>
      </c>
      <c r="J1509" s="3">
        <f t="shared" si="59"/>
        <v>1</v>
      </c>
    </row>
    <row r="1510" spans="1:10" x14ac:dyDescent="0.3">
      <c r="A1510" s="1" t="s">
        <v>87</v>
      </c>
      <c r="C1510" s="1" t="s">
        <v>1981</v>
      </c>
      <c r="D1510">
        <v>1509</v>
      </c>
      <c r="H1510">
        <f t="shared" si="58"/>
        <v>106</v>
      </c>
      <c r="I1510">
        <v>0</v>
      </c>
      <c r="J1510" s="3">
        <f t="shared" si="59"/>
        <v>0</v>
      </c>
    </row>
    <row r="1511" spans="1:10" x14ac:dyDescent="0.3">
      <c r="A1511" s="1" t="str">
        <f>"X"&amp;B1511</f>
        <v>XDL038</v>
      </c>
      <c r="B1511" s="1" t="s">
        <v>332</v>
      </c>
      <c r="C1511" s="1" t="s">
        <v>334</v>
      </c>
      <c r="D1511">
        <v>1510</v>
      </c>
      <c r="H1511">
        <f t="shared" si="58"/>
        <v>466</v>
      </c>
      <c r="I1511">
        <v>1</v>
      </c>
      <c r="J1511" s="3">
        <f t="shared" si="59"/>
        <v>1</v>
      </c>
    </row>
    <row r="1512" spans="1:10" x14ac:dyDescent="0.3">
      <c r="A1512" s="1" t="s">
        <v>589</v>
      </c>
      <c r="C1512" s="1" t="s">
        <v>2421</v>
      </c>
      <c r="D1512">
        <v>1511</v>
      </c>
      <c r="H1512">
        <f t="shared" si="58"/>
        <v>676</v>
      </c>
      <c r="I1512">
        <v>0</v>
      </c>
      <c r="J1512" s="3">
        <f t="shared" si="59"/>
        <v>0</v>
      </c>
    </row>
    <row r="1513" spans="1:10" x14ac:dyDescent="0.3">
      <c r="A1513" s="1" t="s">
        <v>604</v>
      </c>
      <c r="C1513" s="1" t="s">
        <v>2439</v>
      </c>
      <c r="D1513">
        <v>1512</v>
      </c>
      <c r="H1513">
        <f t="shared" si="58"/>
        <v>475</v>
      </c>
      <c r="I1513">
        <v>0</v>
      </c>
      <c r="J1513" s="3">
        <f t="shared" si="59"/>
        <v>0</v>
      </c>
    </row>
    <row r="1514" spans="1:10" x14ac:dyDescent="0.3">
      <c r="A1514" s="1" t="str">
        <f>"X"&amp;B1514</f>
        <v>XDL160</v>
      </c>
      <c r="B1514" s="1" t="s">
        <v>1391</v>
      </c>
      <c r="C1514" s="1" t="s">
        <v>1399</v>
      </c>
      <c r="D1514">
        <v>1513</v>
      </c>
      <c r="H1514">
        <f t="shared" si="58"/>
        <v>381</v>
      </c>
      <c r="I1514">
        <v>1</v>
      </c>
      <c r="J1514" s="3">
        <f t="shared" si="59"/>
        <v>1</v>
      </c>
    </row>
    <row r="1515" spans="1:10" x14ac:dyDescent="0.3">
      <c r="A1515" s="1" t="s">
        <v>1300</v>
      </c>
      <c r="C1515" s="1" t="s">
        <v>3049</v>
      </c>
      <c r="D1515">
        <v>1514</v>
      </c>
      <c r="H1515">
        <f t="shared" si="58"/>
        <v>71</v>
      </c>
      <c r="I1515">
        <v>0</v>
      </c>
      <c r="J1515" s="3">
        <f t="shared" si="59"/>
        <v>0</v>
      </c>
    </row>
    <row r="1516" spans="1:10" x14ac:dyDescent="0.3">
      <c r="A1516" s="1" t="str">
        <f>"X"&amp;B1516</f>
        <v>XDL215</v>
      </c>
      <c r="B1516" s="1" t="s">
        <v>1863</v>
      </c>
      <c r="C1516" s="1" t="s">
        <v>1865</v>
      </c>
      <c r="D1516">
        <v>1515</v>
      </c>
      <c r="H1516">
        <f t="shared" si="58"/>
        <v>190</v>
      </c>
      <c r="I1516">
        <v>1</v>
      </c>
      <c r="J1516" s="3">
        <f t="shared" si="59"/>
        <v>1</v>
      </c>
    </row>
    <row r="1517" spans="1:10" x14ac:dyDescent="0.3">
      <c r="A1517" s="1" t="str">
        <f>"X"&amp;B1517</f>
        <v>XDL115</v>
      </c>
      <c r="B1517" s="1" t="s">
        <v>1039</v>
      </c>
      <c r="C1517" s="1" t="s">
        <v>837</v>
      </c>
      <c r="D1517">
        <v>1516</v>
      </c>
      <c r="H1517">
        <f t="shared" si="58"/>
        <v>28</v>
      </c>
      <c r="I1517">
        <v>1</v>
      </c>
      <c r="J1517" s="3">
        <f t="shared" si="59"/>
        <v>1</v>
      </c>
    </row>
    <row r="1518" spans="1:10" x14ac:dyDescent="0.3">
      <c r="A1518" s="1" t="s">
        <v>1089</v>
      </c>
      <c r="C1518" s="1" t="s">
        <v>2870</v>
      </c>
      <c r="D1518">
        <v>1517</v>
      </c>
      <c r="H1518">
        <f t="shared" si="58"/>
        <v>523</v>
      </c>
      <c r="I1518">
        <v>0</v>
      </c>
      <c r="J1518" s="3">
        <f t="shared" si="59"/>
        <v>0</v>
      </c>
    </row>
    <row r="1519" spans="1:10" x14ac:dyDescent="0.3">
      <c r="A1519" s="1" t="s">
        <v>1323</v>
      </c>
      <c r="C1519" s="1" t="s">
        <v>3068</v>
      </c>
      <c r="D1519">
        <v>1518</v>
      </c>
      <c r="H1519">
        <f t="shared" si="58"/>
        <v>500</v>
      </c>
      <c r="I1519">
        <v>0</v>
      </c>
      <c r="J1519" s="3">
        <f t="shared" si="59"/>
        <v>0</v>
      </c>
    </row>
    <row r="1520" spans="1:10" x14ac:dyDescent="0.3">
      <c r="A1520" s="1" t="str">
        <f>"X"&amp;B1520</f>
        <v>XDL157</v>
      </c>
      <c r="B1520" s="1" t="s">
        <v>1360</v>
      </c>
      <c r="C1520" s="1" t="s">
        <v>1366</v>
      </c>
      <c r="D1520">
        <v>1519</v>
      </c>
      <c r="H1520">
        <f t="shared" si="58"/>
        <v>1688</v>
      </c>
      <c r="I1520">
        <v>1</v>
      </c>
      <c r="J1520" s="3">
        <f t="shared" si="59"/>
        <v>1</v>
      </c>
    </row>
    <row r="1521" spans="1:10" x14ac:dyDescent="0.3">
      <c r="A1521" s="1" t="str">
        <f>"X"&amp;B1521</f>
        <v>XDL216</v>
      </c>
      <c r="B1521" s="1" t="s">
        <v>1874</v>
      </c>
      <c r="C1521" s="1" t="s">
        <v>1878</v>
      </c>
      <c r="D1521">
        <v>1520</v>
      </c>
      <c r="H1521">
        <f t="shared" si="58"/>
        <v>290</v>
      </c>
      <c r="I1521">
        <v>1</v>
      </c>
      <c r="J1521" s="3">
        <f t="shared" si="59"/>
        <v>1</v>
      </c>
    </row>
    <row r="1522" spans="1:10" x14ac:dyDescent="0.3">
      <c r="A1522" s="1" t="s">
        <v>982</v>
      </c>
      <c r="C1522" s="1" t="s">
        <v>2773</v>
      </c>
      <c r="D1522">
        <v>1521</v>
      </c>
      <c r="H1522">
        <f t="shared" si="58"/>
        <v>665</v>
      </c>
      <c r="I1522">
        <v>0</v>
      </c>
      <c r="J1522" s="3">
        <f t="shared" si="59"/>
        <v>0</v>
      </c>
    </row>
    <row r="1523" spans="1:10" x14ac:dyDescent="0.3">
      <c r="A1523" s="1" t="str">
        <f>"X"&amp;B1523</f>
        <v>XDL154</v>
      </c>
      <c r="B1523" s="1" t="s">
        <v>1352</v>
      </c>
      <c r="C1523" s="1" t="s">
        <v>1355</v>
      </c>
      <c r="D1523">
        <v>1522</v>
      </c>
      <c r="H1523">
        <f t="shared" si="58"/>
        <v>269</v>
      </c>
      <c r="I1523">
        <v>1</v>
      </c>
      <c r="J1523" s="3">
        <f t="shared" si="59"/>
        <v>1</v>
      </c>
    </row>
    <row r="1524" spans="1:10" x14ac:dyDescent="0.3">
      <c r="A1524" s="1" t="str">
        <f>"X"&amp;B1524</f>
        <v>XDL113</v>
      </c>
      <c r="B1524" s="1" t="s">
        <v>1018</v>
      </c>
      <c r="C1524" s="1" t="s">
        <v>1022</v>
      </c>
      <c r="D1524">
        <v>1523</v>
      </c>
      <c r="H1524">
        <f t="shared" si="58"/>
        <v>103</v>
      </c>
      <c r="I1524">
        <v>1</v>
      </c>
      <c r="J1524" s="3">
        <f t="shared" si="59"/>
        <v>1</v>
      </c>
    </row>
    <row r="1525" spans="1:10" x14ac:dyDescent="0.3">
      <c r="A1525" s="1" t="str">
        <f>"X"&amp;B1525</f>
        <v>XDL209</v>
      </c>
      <c r="B1525" s="1" t="s">
        <v>1808</v>
      </c>
      <c r="C1525" s="1" t="s">
        <v>1813</v>
      </c>
      <c r="D1525">
        <v>1524</v>
      </c>
      <c r="H1525">
        <f t="shared" si="58"/>
        <v>536</v>
      </c>
      <c r="I1525">
        <v>1</v>
      </c>
      <c r="J1525" s="3">
        <f t="shared" si="59"/>
        <v>1</v>
      </c>
    </row>
    <row r="1526" spans="1:10" x14ac:dyDescent="0.3">
      <c r="A1526" s="1" t="str">
        <f>"X"&amp;B1526</f>
        <v>XDL121</v>
      </c>
      <c r="B1526" s="1" t="s">
        <v>1089</v>
      </c>
      <c r="C1526" s="1" t="s">
        <v>1101</v>
      </c>
      <c r="D1526">
        <v>1525</v>
      </c>
      <c r="H1526">
        <f t="shared" si="58"/>
        <v>19</v>
      </c>
      <c r="I1526">
        <v>1</v>
      </c>
      <c r="J1526" s="3">
        <f t="shared" si="59"/>
        <v>1</v>
      </c>
    </row>
    <row r="1527" spans="1:10" x14ac:dyDescent="0.3">
      <c r="A1527" s="1" t="s">
        <v>1851</v>
      </c>
      <c r="C1527" s="1" t="s">
        <v>3545</v>
      </c>
      <c r="D1527">
        <v>1526</v>
      </c>
      <c r="H1527">
        <f t="shared" si="58"/>
        <v>583</v>
      </c>
      <c r="I1527">
        <v>0</v>
      </c>
      <c r="J1527" s="3">
        <f t="shared" si="59"/>
        <v>0</v>
      </c>
    </row>
    <row r="1528" spans="1:10" x14ac:dyDescent="0.3">
      <c r="A1528" s="1" t="s">
        <v>1416</v>
      </c>
      <c r="C1528" s="1" t="s">
        <v>3150</v>
      </c>
      <c r="D1528">
        <v>1527</v>
      </c>
      <c r="H1528">
        <f t="shared" si="58"/>
        <v>570</v>
      </c>
      <c r="I1528">
        <v>0</v>
      </c>
      <c r="J1528" s="3">
        <f t="shared" si="59"/>
        <v>0</v>
      </c>
    </row>
    <row r="1529" spans="1:10" x14ac:dyDescent="0.3">
      <c r="A1529" s="1" t="str">
        <f t="shared" ref="A1529:A1534" si="60">"X"&amp;B1529</f>
        <v>XDL139</v>
      </c>
      <c r="B1529" s="1" t="s">
        <v>1224</v>
      </c>
      <c r="C1529" s="1" t="s">
        <v>1225</v>
      </c>
      <c r="D1529">
        <v>1528</v>
      </c>
      <c r="H1529">
        <f t="shared" si="58"/>
        <v>55</v>
      </c>
      <c r="I1529">
        <v>1</v>
      </c>
      <c r="J1529" s="3">
        <f t="shared" si="59"/>
        <v>1</v>
      </c>
    </row>
    <row r="1530" spans="1:10" x14ac:dyDescent="0.3">
      <c r="A1530" s="1" t="str">
        <f t="shared" si="60"/>
        <v>XDL023</v>
      </c>
      <c r="B1530" s="1" t="s">
        <v>191</v>
      </c>
      <c r="C1530" s="1" t="s">
        <v>200</v>
      </c>
      <c r="D1530">
        <v>1529</v>
      </c>
      <c r="H1530">
        <f t="shared" si="58"/>
        <v>567</v>
      </c>
      <c r="I1530">
        <v>1</v>
      </c>
      <c r="J1530" s="3">
        <f t="shared" si="59"/>
        <v>1</v>
      </c>
    </row>
    <row r="1531" spans="1:10" x14ac:dyDescent="0.3">
      <c r="A1531" s="1" t="str">
        <f t="shared" si="60"/>
        <v>XDL140</v>
      </c>
      <c r="B1531" s="1" t="s">
        <v>1229</v>
      </c>
      <c r="C1531" s="1" t="s">
        <v>1235</v>
      </c>
      <c r="D1531">
        <v>1530</v>
      </c>
      <c r="H1531">
        <f t="shared" si="58"/>
        <v>822</v>
      </c>
      <c r="I1531">
        <v>1</v>
      </c>
      <c r="J1531" s="3">
        <f t="shared" si="59"/>
        <v>1</v>
      </c>
    </row>
    <row r="1532" spans="1:10" x14ac:dyDescent="0.3">
      <c r="A1532" s="1" t="str">
        <f t="shared" si="60"/>
        <v>XDL138</v>
      </c>
      <c r="B1532" s="1" t="s">
        <v>1211</v>
      </c>
      <c r="C1532" s="1" t="s">
        <v>1215</v>
      </c>
      <c r="D1532">
        <v>1531</v>
      </c>
      <c r="H1532">
        <f t="shared" si="58"/>
        <v>2775</v>
      </c>
      <c r="I1532">
        <v>1</v>
      </c>
      <c r="J1532" s="3">
        <f t="shared" si="59"/>
        <v>1</v>
      </c>
    </row>
    <row r="1533" spans="1:10" x14ac:dyDescent="0.3">
      <c r="A1533" s="1" t="str">
        <f t="shared" si="60"/>
        <v>XDL093</v>
      </c>
      <c r="B1533" s="1" t="s">
        <v>860</v>
      </c>
      <c r="C1533" s="1" t="s">
        <v>868</v>
      </c>
      <c r="D1533">
        <v>1532</v>
      </c>
      <c r="H1533">
        <f t="shared" si="58"/>
        <v>249</v>
      </c>
      <c r="I1533">
        <v>1</v>
      </c>
      <c r="J1533" s="3">
        <f t="shared" si="59"/>
        <v>1</v>
      </c>
    </row>
    <row r="1534" spans="1:10" x14ac:dyDescent="0.3">
      <c r="A1534" s="1" t="str">
        <f t="shared" si="60"/>
        <v>XDL130</v>
      </c>
      <c r="B1534" s="1" t="s">
        <v>1156</v>
      </c>
      <c r="C1534" s="1" t="s">
        <v>1162</v>
      </c>
      <c r="D1534">
        <v>1533</v>
      </c>
      <c r="H1534">
        <f t="shared" si="58"/>
        <v>76</v>
      </c>
      <c r="I1534">
        <v>1</v>
      </c>
      <c r="J1534" s="3">
        <f t="shared" si="59"/>
        <v>1</v>
      </c>
    </row>
    <row r="1535" spans="1:10" x14ac:dyDescent="0.3">
      <c r="A1535" s="1" t="s">
        <v>1310</v>
      </c>
      <c r="C1535" s="1" t="s">
        <v>3059</v>
      </c>
      <c r="D1535">
        <v>1534</v>
      </c>
      <c r="H1535">
        <f t="shared" si="58"/>
        <v>898</v>
      </c>
      <c r="I1535">
        <v>0</v>
      </c>
      <c r="J1535" s="3">
        <f t="shared" si="59"/>
        <v>0</v>
      </c>
    </row>
    <row r="1536" spans="1:10" x14ac:dyDescent="0.3">
      <c r="A1536" s="1" t="s">
        <v>889</v>
      </c>
      <c r="C1536" s="1" t="s">
        <v>2690</v>
      </c>
      <c r="D1536">
        <v>1535</v>
      </c>
      <c r="H1536">
        <f t="shared" si="58"/>
        <v>797</v>
      </c>
      <c r="I1536">
        <v>0</v>
      </c>
      <c r="J1536" s="3">
        <f t="shared" si="59"/>
        <v>0</v>
      </c>
    </row>
    <row r="1537" spans="1:10" x14ac:dyDescent="0.3">
      <c r="A1537" s="1" t="str">
        <f>"X"&amp;B1537</f>
        <v>XDL044</v>
      </c>
      <c r="B1537" s="1" t="s">
        <v>384</v>
      </c>
      <c r="C1537" s="1" t="s">
        <v>390</v>
      </c>
      <c r="D1537">
        <v>1536</v>
      </c>
      <c r="H1537">
        <f t="shared" si="58"/>
        <v>451</v>
      </c>
      <c r="I1537">
        <v>1</v>
      </c>
      <c r="J1537" s="3">
        <f t="shared" si="59"/>
        <v>1</v>
      </c>
    </row>
    <row r="1538" spans="1:10" x14ac:dyDescent="0.3">
      <c r="A1538" s="1" t="str">
        <f>"X"&amp;B1538</f>
        <v>XDL094</v>
      </c>
      <c r="B1538" s="1" t="s">
        <v>871</v>
      </c>
      <c r="C1538" s="1" t="s">
        <v>873</v>
      </c>
      <c r="D1538">
        <v>1537</v>
      </c>
      <c r="H1538">
        <f t="shared" ref="H1538:H1601" si="61">LEN(C1538)</f>
        <v>228</v>
      </c>
      <c r="I1538">
        <v>1</v>
      </c>
      <c r="J1538" s="3">
        <f t="shared" si="59"/>
        <v>1</v>
      </c>
    </row>
    <row r="1539" spans="1:10" x14ac:dyDescent="0.3">
      <c r="A1539" s="1" t="str">
        <f>"X"&amp;B1539</f>
        <v>XDL016</v>
      </c>
      <c r="B1539" s="1" t="s">
        <v>122</v>
      </c>
      <c r="C1539" s="1" t="s">
        <v>127</v>
      </c>
      <c r="D1539">
        <v>1538</v>
      </c>
      <c r="H1539">
        <f t="shared" si="61"/>
        <v>238</v>
      </c>
      <c r="I1539">
        <v>1</v>
      </c>
      <c r="J1539" s="3">
        <f t="shared" ref="J1539:J1602" si="62">IF(B1539="", 0, 1)</f>
        <v>1</v>
      </c>
    </row>
    <row r="1540" spans="1:10" x14ac:dyDescent="0.3">
      <c r="A1540" s="1" t="s">
        <v>1323</v>
      </c>
      <c r="C1540" s="1" t="s">
        <v>3073</v>
      </c>
      <c r="D1540">
        <v>1539</v>
      </c>
      <c r="H1540">
        <f t="shared" si="61"/>
        <v>379</v>
      </c>
      <c r="I1540">
        <v>0</v>
      </c>
      <c r="J1540" s="3">
        <f t="shared" si="62"/>
        <v>0</v>
      </c>
    </row>
    <row r="1541" spans="1:10" x14ac:dyDescent="0.3">
      <c r="A1541" s="1" t="s">
        <v>507</v>
      </c>
      <c r="C1541" s="1" t="s">
        <v>2352</v>
      </c>
      <c r="D1541">
        <v>1540</v>
      </c>
      <c r="H1541">
        <f t="shared" si="61"/>
        <v>584</v>
      </c>
      <c r="I1541">
        <v>0</v>
      </c>
      <c r="J1541" s="3">
        <f t="shared" si="62"/>
        <v>0</v>
      </c>
    </row>
    <row r="1542" spans="1:10" x14ac:dyDescent="0.3">
      <c r="A1542" s="1" t="str">
        <f>"X"&amp;B1542</f>
        <v>XDL211</v>
      </c>
      <c r="B1542" s="1" t="s">
        <v>1820</v>
      </c>
      <c r="C1542" s="1" t="s">
        <v>1822</v>
      </c>
      <c r="D1542">
        <v>1541</v>
      </c>
      <c r="H1542">
        <f t="shared" si="61"/>
        <v>262</v>
      </c>
      <c r="I1542">
        <v>1</v>
      </c>
      <c r="J1542" s="3">
        <f t="shared" si="62"/>
        <v>1</v>
      </c>
    </row>
    <row r="1543" spans="1:10" x14ac:dyDescent="0.3">
      <c r="A1543" s="1" t="str">
        <f>"X"&amp;B1543</f>
        <v>XDL204</v>
      </c>
      <c r="B1543" s="1" t="s">
        <v>1760</v>
      </c>
      <c r="C1543" s="1" t="s">
        <v>1766</v>
      </c>
      <c r="D1543">
        <v>1542</v>
      </c>
      <c r="H1543">
        <f t="shared" si="61"/>
        <v>1129</v>
      </c>
      <c r="I1543">
        <v>1</v>
      </c>
      <c r="J1543" s="3">
        <f t="shared" si="62"/>
        <v>1</v>
      </c>
    </row>
    <row r="1544" spans="1:10" x14ac:dyDescent="0.3">
      <c r="A1544" s="1" t="str">
        <f>"X"&amp;B1544</f>
        <v>XDL066</v>
      </c>
      <c r="B1544" s="1" t="s">
        <v>616</v>
      </c>
      <c r="C1544" s="1" t="s">
        <v>617</v>
      </c>
      <c r="D1544">
        <v>1543</v>
      </c>
      <c r="H1544">
        <f t="shared" si="61"/>
        <v>238</v>
      </c>
      <c r="I1544">
        <v>1</v>
      </c>
      <c r="J1544" s="3">
        <f t="shared" si="62"/>
        <v>1</v>
      </c>
    </row>
    <row r="1545" spans="1:10" x14ac:dyDescent="0.3">
      <c r="A1545" s="1" t="s">
        <v>265</v>
      </c>
      <c r="C1545" s="1" t="s">
        <v>2131</v>
      </c>
      <c r="D1545">
        <v>1544</v>
      </c>
      <c r="H1545">
        <f t="shared" si="61"/>
        <v>56</v>
      </c>
      <c r="I1545">
        <v>0</v>
      </c>
      <c r="J1545" s="3">
        <f t="shared" si="62"/>
        <v>0</v>
      </c>
    </row>
    <row r="1546" spans="1:10" x14ac:dyDescent="0.3">
      <c r="A1546" s="1" t="str">
        <f>"X"&amp;B1546</f>
        <v>XDL211</v>
      </c>
      <c r="B1546" s="1" t="s">
        <v>1820</v>
      </c>
      <c r="C1546" s="1" t="s">
        <v>1829</v>
      </c>
      <c r="D1546">
        <v>1545</v>
      </c>
      <c r="H1546">
        <f t="shared" si="61"/>
        <v>676</v>
      </c>
      <c r="I1546">
        <v>1</v>
      </c>
      <c r="J1546" s="3">
        <f t="shared" si="62"/>
        <v>1</v>
      </c>
    </row>
    <row r="1547" spans="1:10" x14ac:dyDescent="0.3">
      <c r="A1547" s="1" t="str">
        <f>"X"&amp;B1547</f>
        <v>XDL047</v>
      </c>
      <c r="B1547" s="1" t="s">
        <v>400</v>
      </c>
      <c r="C1547" s="1" t="s">
        <v>410</v>
      </c>
      <c r="D1547">
        <v>1546</v>
      </c>
      <c r="H1547">
        <f t="shared" si="61"/>
        <v>434</v>
      </c>
      <c r="I1547">
        <v>1</v>
      </c>
      <c r="J1547" s="3">
        <f t="shared" si="62"/>
        <v>1</v>
      </c>
    </row>
    <row r="1548" spans="1:10" x14ac:dyDescent="0.3">
      <c r="A1548" s="1" t="s">
        <v>1720</v>
      </c>
      <c r="C1548" s="1" t="s">
        <v>3423</v>
      </c>
      <c r="D1548">
        <v>1547</v>
      </c>
      <c r="H1548">
        <f t="shared" si="61"/>
        <v>367</v>
      </c>
      <c r="I1548">
        <v>0</v>
      </c>
      <c r="J1548" s="3">
        <f t="shared" si="62"/>
        <v>0</v>
      </c>
    </row>
    <row r="1549" spans="1:10" x14ac:dyDescent="0.3">
      <c r="A1549" s="1" t="str">
        <f>"X"&amp;B1549</f>
        <v>XDL166</v>
      </c>
      <c r="B1549" s="1" t="s">
        <v>1440</v>
      </c>
      <c r="C1549" s="1" t="s">
        <v>1442</v>
      </c>
      <c r="D1549">
        <v>1548</v>
      </c>
      <c r="H1549">
        <f t="shared" si="61"/>
        <v>4550</v>
      </c>
      <c r="I1549">
        <v>1</v>
      </c>
      <c r="J1549" s="3">
        <f t="shared" si="62"/>
        <v>1</v>
      </c>
    </row>
    <row r="1550" spans="1:10" x14ac:dyDescent="0.3">
      <c r="A1550" s="1" t="str">
        <f>"X"&amp;B1550</f>
        <v>XDL030</v>
      </c>
      <c r="B1550" s="1" t="s">
        <v>265</v>
      </c>
      <c r="C1550" s="1" t="s">
        <v>277</v>
      </c>
      <c r="D1550">
        <v>1549</v>
      </c>
      <c r="H1550">
        <f t="shared" si="61"/>
        <v>811</v>
      </c>
      <c r="I1550">
        <v>1</v>
      </c>
      <c r="J1550" s="3">
        <f t="shared" si="62"/>
        <v>1</v>
      </c>
    </row>
    <row r="1551" spans="1:10" x14ac:dyDescent="0.3">
      <c r="A1551" s="1" t="s">
        <v>440</v>
      </c>
      <c r="C1551" s="1" t="s">
        <v>2291</v>
      </c>
      <c r="D1551">
        <v>1550</v>
      </c>
      <c r="H1551">
        <f t="shared" si="61"/>
        <v>1476</v>
      </c>
      <c r="I1551">
        <v>0</v>
      </c>
      <c r="J1551" s="3">
        <f t="shared" si="62"/>
        <v>0</v>
      </c>
    </row>
    <row r="1552" spans="1:10" x14ac:dyDescent="0.3">
      <c r="A1552" s="1" t="str">
        <f>"X"&amp;B1552</f>
        <v>XDL117</v>
      </c>
      <c r="B1552" s="1" t="s">
        <v>1055</v>
      </c>
      <c r="C1552" s="1" t="s">
        <v>1057</v>
      </c>
      <c r="D1552">
        <v>1551</v>
      </c>
      <c r="H1552">
        <f t="shared" si="61"/>
        <v>782</v>
      </c>
      <c r="I1552">
        <v>1</v>
      </c>
      <c r="J1552" s="3">
        <f t="shared" si="62"/>
        <v>1</v>
      </c>
    </row>
    <row r="1553" spans="1:10" x14ac:dyDescent="0.3">
      <c r="A1553" s="1" t="s">
        <v>1585</v>
      </c>
      <c r="C1553" s="1" t="s">
        <v>3307</v>
      </c>
      <c r="D1553">
        <v>1552</v>
      </c>
      <c r="H1553">
        <f t="shared" si="61"/>
        <v>289</v>
      </c>
      <c r="I1553">
        <v>0</v>
      </c>
      <c r="J1553" s="3">
        <f t="shared" si="62"/>
        <v>0</v>
      </c>
    </row>
    <row r="1554" spans="1:10" x14ac:dyDescent="0.3">
      <c r="A1554" s="1" t="s">
        <v>1619</v>
      </c>
      <c r="C1554" s="1" t="s">
        <v>3331</v>
      </c>
      <c r="D1554">
        <v>1553</v>
      </c>
      <c r="H1554">
        <f t="shared" si="61"/>
        <v>889</v>
      </c>
      <c r="I1554">
        <v>0</v>
      </c>
      <c r="J1554" s="3">
        <f t="shared" si="62"/>
        <v>0</v>
      </c>
    </row>
    <row r="1555" spans="1:10" x14ac:dyDescent="0.3">
      <c r="A1555" s="1" t="s">
        <v>32</v>
      </c>
      <c r="C1555" s="1" t="s">
        <v>1922</v>
      </c>
      <c r="D1555">
        <v>1554</v>
      </c>
      <c r="H1555">
        <f t="shared" si="61"/>
        <v>189</v>
      </c>
      <c r="I1555">
        <v>0</v>
      </c>
      <c r="J1555" s="3">
        <f t="shared" si="62"/>
        <v>0</v>
      </c>
    </row>
    <row r="1556" spans="1:10" x14ac:dyDescent="0.3">
      <c r="A1556" s="1" t="str">
        <f>"X"&amp;B1556</f>
        <v>XDL044</v>
      </c>
      <c r="B1556" s="1" t="s">
        <v>384</v>
      </c>
      <c r="C1556" s="1" t="s">
        <v>387</v>
      </c>
      <c r="D1556">
        <v>1555</v>
      </c>
      <c r="H1556">
        <f t="shared" si="61"/>
        <v>164</v>
      </c>
      <c r="I1556">
        <v>1</v>
      </c>
      <c r="J1556" s="3">
        <f t="shared" si="62"/>
        <v>1</v>
      </c>
    </row>
    <row r="1557" spans="1:10" x14ac:dyDescent="0.3">
      <c r="A1557" s="1" t="s">
        <v>1605</v>
      </c>
      <c r="C1557" s="1" t="s">
        <v>3326</v>
      </c>
      <c r="D1557">
        <v>1556</v>
      </c>
      <c r="H1557">
        <f t="shared" si="61"/>
        <v>545</v>
      </c>
      <c r="I1557">
        <v>0</v>
      </c>
      <c r="J1557" s="3">
        <f t="shared" si="62"/>
        <v>0</v>
      </c>
    </row>
    <row r="1558" spans="1:10" x14ac:dyDescent="0.3">
      <c r="A1558" s="1" t="str">
        <f>"X"&amp;B1558</f>
        <v>XDL001</v>
      </c>
      <c r="B1558" s="1" t="s">
        <v>2</v>
      </c>
      <c r="C1558" s="1" t="s">
        <v>5</v>
      </c>
      <c r="D1558">
        <v>1557</v>
      </c>
      <c r="H1558">
        <f t="shared" si="61"/>
        <v>685</v>
      </c>
      <c r="I1558">
        <v>1</v>
      </c>
      <c r="J1558" s="3">
        <f t="shared" si="62"/>
        <v>1</v>
      </c>
    </row>
    <row r="1559" spans="1:10" x14ac:dyDescent="0.3">
      <c r="A1559" s="1" t="str">
        <f>"X"&amp;B1559</f>
        <v>XDL150</v>
      </c>
      <c r="B1559" s="1" t="s">
        <v>1323</v>
      </c>
      <c r="C1559" s="1" t="s">
        <v>1328</v>
      </c>
      <c r="D1559">
        <v>1558</v>
      </c>
      <c r="H1559">
        <f t="shared" si="61"/>
        <v>778</v>
      </c>
      <c r="I1559">
        <v>1</v>
      </c>
      <c r="J1559" s="3">
        <f t="shared" si="62"/>
        <v>1</v>
      </c>
    </row>
    <row r="1560" spans="1:10" x14ac:dyDescent="0.3">
      <c r="A1560" s="1" t="str">
        <f>"X"&amp;B1560</f>
        <v>XDL162</v>
      </c>
      <c r="B1560" s="1" t="s">
        <v>1410</v>
      </c>
      <c r="C1560" s="1" t="s">
        <v>1415</v>
      </c>
      <c r="D1560">
        <v>1559</v>
      </c>
      <c r="H1560">
        <f t="shared" si="61"/>
        <v>612</v>
      </c>
      <c r="I1560">
        <v>1</v>
      </c>
      <c r="J1560" s="3">
        <f t="shared" si="62"/>
        <v>1</v>
      </c>
    </row>
    <row r="1561" spans="1:10" x14ac:dyDescent="0.3">
      <c r="A1561" s="1" t="str">
        <f>"X"&amp;B1561</f>
        <v>XDL159</v>
      </c>
      <c r="B1561" s="1" t="s">
        <v>1380</v>
      </c>
      <c r="C1561" s="1" t="s">
        <v>1390</v>
      </c>
      <c r="D1561">
        <v>1560</v>
      </c>
      <c r="H1561">
        <f t="shared" si="61"/>
        <v>1280</v>
      </c>
      <c r="I1561">
        <v>1</v>
      </c>
      <c r="J1561" s="3">
        <f t="shared" si="62"/>
        <v>1</v>
      </c>
    </row>
    <row r="1562" spans="1:10" x14ac:dyDescent="0.3">
      <c r="A1562" s="1" t="str">
        <f>"X"&amp;B1562</f>
        <v>XDL051</v>
      </c>
      <c r="B1562" s="1" t="s">
        <v>440</v>
      </c>
      <c r="C1562" s="1" t="s">
        <v>441</v>
      </c>
      <c r="D1562">
        <v>1561</v>
      </c>
      <c r="H1562">
        <f t="shared" si="61"/>
        <v>105</v>
      </c>
      <c r="I1562">
        <v>1</v>
      </c>
      <c r="J1562" s="3">
        <f t="shared" si="62"/>
        <v>1</v>
      </c>
    </row>
    <row r="1563" spans="1:10" x14ac:dyDescent="0.3">
      <c r="A1563" s="1" t="s">
        <v>1263</v>
      </c>
      <c r="C1563" s="1" t="s">
        <v>3016</v>
      </c>
      <c r="D1563">
        <v>1562</v>
      </c>
      <c r="H1563">
        <f t="shared" si="61"/>
        <v>157</v>
      </c>
      <c r="I1563">
        <v>0</v>
      </c>
      <c r="J1563" s="3">
        <f t="shared" si="62"/>
        <v>0</v>
      </c>
    </row>
    <row r="1564" spans="1:10" x14ac:dyDescent="0.3">
      <c r="A1564" s="1" t="s">
        <v>1637</v>
      </c>
      <c r="C1564" s="1" t="s">
        <v>3353</v>
      </c>
      <c r="D1564">
        <v>1563</v>
      </c>
      <c r="H1564">
        <f t="shared" si="61"/>
        <v>445</v>
      </c>
      <c r="I1564">
        <v>0</v>
      </c>
      <c r="J1564" s="3">
        <f t="shared" si="62"/>
        <v>0</v>
      </c>
    </row>
    <row r="1565" spans="1:10" x14ac:dyDescent="0.3">
      <c r="A1565" s="1" t="s">
        <v>555</v>
      </c>
      <c r="C1565" s="1" t="s">
        <v>2388</v>
      </c>
      <c r="D1565">
        <v>1564</v>
      </c>
      <c r="H1565">
        <f t="shared" si="61"/>
        <v>508</v>
      </c>
      <c r="I1565">
        <v>0</v>
      </c>
      <c r="J1565" s="3">
        <f t="shared" si="62"/>
        <v>0</v>
      </c>
    </row>
    <row r="1566" spans="1:10" x14ac:dyDescent="0.3">
      <c r="A1566" s="1" t="s">
        <v>1039</v>
      </c>
      <c r="C1566" s="1" t="s">
        <v>2816</v>
      </c>
      <c r="D1566">
        <v>1565</v>
      </c>
      <c r="H1566">
        <f t="shared" si="61"/>
        <v>684</v>
      </c>
      <c r="I1566">
        <v>0</v>
      </c>
      <c r="J1566" s="3">
        <f t="shared" si="62"/>
        <v>0</v>
      </c>
    </row>
    <row r="1567" spans="1:10" x14ac:dyDescent="0.3">
      <c r="A1567" s="1" t="s">
        <v>1039</v>
      </c>
      <c r="C1567" s="1" t="s">
        <v>2824</v>
      </c>
      <c r="D1567">
        <v>1566</v>
      </c>
      <c r="H1567">
        <f t="shared" si="61"/>
        <v>1045</v>
      </c>
      <c r="I1567">
        <v>0</v>
      </c>
      <c r="J1567" s="3">
        <f t="shared" si="62"/>
        <v>0</v>
      </c>
    </row>
    <row r="1568" spans="1:10" x14ac:dyDescent="0.3">
      <c r="A1568" s="1" t="s">
        <v>568</v>
      </c>
      <c r="C1568" s="1" t="s">
        <v>2412</v>
      </c>
      <c r="D1568">
        <v>1567</v>
      </c>
      <c r="H1568">
        <f t="shared" si="61"/>
        <v>1170</v>
      </c>
      <c r="I1568">
        <v>0</v>
      </c>
      <c r="J1568" s="3">
        <f t="shared" si="62"/>
        <v>0</v>
      </c>
    </row>
    <row r="1569" spans="1:10" x14ac:dyDescent="0.3">
      <c r="A1569" s="1" t="str">
        <f>"X"&amp;B1569</f>
        <v>XDL096</v>
      </c>
      <c r="B1569" s="1" t="s">
        <v>882</v>
      </c>
      <c r="C1569" s="1" t="s">
        <v>883</v>
      </c>
      <c r="D1569">
        <v>1568</v>
      </c>
      <c r="H1569">
        <f t="shared" si="61"/>
        <v>115</v>
      </c>
      <c r="I1569">
        <v>1</v>
      </c>
      <c r="J1569" s="3">
        <f t="shared" si="62"/>
        <v>1</v>
      </c>
    </row>
    <row r="1570" spans="1:10" x14ac:dyDescent="0.3">
      <c r="A1570" s="1" t="str">
        <f>"X"&amp;B1570</f>
        <v>XDL130</v>
      </c>
      <c r="B1570" s="1" t="s">
        <v>1156</v>
      </c>
      <c r="C1570" s="1" t="s">
        <v>1165</v>
      </c>
      <c r="D1570">
        <v>1569</v>
      </c>
      <c r="H1570">
        <f t="shared" si="61"/>
        <v>271</v>
      </c>
      <c r="I1570">
        <v>1</v>
      </c>
      <c r="J1570" s="3">
        <f t="shared" si="62"/>
        <v>1</v>
      </c>
    </row>
    <row r="1571" spans="1:10" x14ac:dyDescent="0.3">
      <c r="A1571" s="1" t="str">
        <f>"X"&amp;B1571</f>
        <v>XDL088</v>
      </c>
      <c r="B1571" s="1" t="s">
        <v>835</v>
      </c>
      <c r="C1571" s="1" t="s">
        <v>836</v>
      </c>
      <c r="D1571">
        <v>1570</v>
      </c>
      <c r="H1571">
        <f t="shared" si="61"/>
        <v>86</v>
      </c>
      <c r="I1571">
        <v>1</v>
      </c>
      <c r="J1571" s="3">
        <f t="shared" si="62"/>
        <v>1</v>
      </c>
    </row>
    <row r="1572" spans="1:10" x14ac:dyDescent="0.3">
      <c r="A1572" s="1" t="s">
        <v>475</v>
      </c>
      <c r="C1572" s="1" t="s">
        <v>2321</v>
      </c>
      <c r="D1572">
        <v>1571</v>
      </c>
      <c r="H1572">
        <f t="shared" si="61"/>
        <v>483</v>
      </c>
      <c r="I1572">
        <v>0</v>
      </c>
      <c r="J1572" s="3">
        <f t="shared" si="62"/>
        <v>0</v>
      </c>
    </row>
    <row r="1573" spans="1:10" x14ac:dyDescent="0.3">
      <c r="A1573" s="1" t="str">
        <f>"X"&amp;B1573</f>
        <v>XDL042</v>
      </c>
      <c r="B1573" s="1" t="s">
        <v>372</v>
      </c>
      <c r="C1573" s="1" t="s">
        <v>379</v>
      </c>
      <c r="D1573">
        <v>1572</v>
      </c>
      <c r="H1573">
        <f t="shared" si="61"/>
        <v>2400</v>
      </c>
      <c r="I1573">
        <v>1</v>
      </c>
      <c r="J1573" s="3">
        <f t="shared" si="62"/>
        <v>1</v>
      </c>
    </row>
    <row r="1574" spans="1:10" x14ac:dyDescent="0.3">
      <c r="A1574" s="1" t="s">
        <v>1730</v>
      </c>
      <c r="C1574" s="1" t="s">
        <v>3436</v>
      </c>
      <c r="D1574">
        <v>1573</v>
      </c>
      <c r="H1574">
        <f t="shared" si="61"/>
        <v>227</v>
      </c>
      <c r="I1574">
        <v>0</v>
      </c>
      <c r="J1574" s="3">
        <f t="shared" si="62"/>
        <v>0</v>
      </c>
    </row>
    <row r="1575" spans="1:10" x14ac:dyDescent="0.3">
      <c r="A1575" s="1" t="s">
        <v>1845</v>
      </c>
      <c r="C1575" s="1" t="s">
        <v>3534</v>
      </c>
      <c r="D1575">
        <v>1574</v>
      </c>
      <c r="H1575">
        <f t="shared" si="61"/>
        <v>217</v>
      </c>
      <c r="I1575">
        <v>0</v>
      </c>
      <c r="J1575" s="3">
        <f t="shared" si="62"/>
        <v>0</v>
      </c>
    </row>
    <row r="1576" spans="1:10" x14ac:dyDescent="0.3">
      <c r="A1576" s="1" t="str">
        <f>"X"&amp;B1576</f>
        <v>XDL183</v>
      </c>
      <c r="B1576" s="1" t="s">
        <v>1605</v>
      </c>
      <c r="C1576" s="1" t="s">
        <v>1609</v>
      </c>
      <c r="D1576">
        <v>1575</v>
      </c>
      <c r="H1576">
        <f t="shared" si="61"/>
        <v>362</v>
      </c>
      <c r="I1576">
        <v>1</v>
      </c>
      <c r="J1576" s="3">
        <f t="shared" si="62"/>
        <v>1</v>
      </c>
    </row>
    <row r="1577" spans="1:10" x14ac:dyDescent="0.3">
      <c r="A1577" s="1" t="str">
        <f>"X"&amp;B1577</f>
        <v>XDL023</v>
      </c>
      <c r="B1577" s="1" t="s">
        <v>191</v>
      </c>
      <c r="C1577" s="1" t="s">
        <v>196</v>
      </c>
      <c r="D1577">
        <v>1576</v>
      </c>
      <c r="H1577">
        <f t="shared" si="61"/>
        <v>62</v>
      </c>
      <c r="I1577">
        <v>1</v>
      </c>
      <c r="J1577" s="3">
        <f t="shared" si="62"/>
        <v>1</v>
      </c>
    </row>
    <row r="1578" spans="1:10" x14ac:dyDescent="0.3">
      <c r="A1578" s="1" t="s">
        <v>384</v>
      </c>
      <c r="C1578" s="1" t="s">
        <v>2238</v>
      </c>
      <c r="D1578">
        <v>1577</v>
      </c>
      <c r="H1578">
        <f t="shared" si="61"/>
        <v>438</v>
      </c>
      <c r="I1578">
        <v>0</v>
      </c>
      <c r="J1578" s="3">
        <f t="shared" si="62"/>
        <v>0</v>
      </c>
    </row>
    <row r="1579" spans="1:10" x14ac:dyDescent="0.3">
      <c r="A1579" s="1" t="s">
        <v>1360</v>
      </c>
      <c r="C1579" s="1" t="s">
        <v>3102</v>
      </c>
      <c r="D1579">
        <v>1578</v>
      </c>
      <c r="H1579">
        <f t="shared" si="61"/>
        <v>275</v>
      </c>
      <c r="I1579">
        <v>0</v>
      </c>
      <c r="J1579" s="3">
        <f t="shared" si="62"/>
        <v>0</v>
      </c>
    </row>
    <row r="1580" spans="1:10" x14ac:dyDescent="0.3">
      <c r="A1580" s="1" t="str">
        <f>"X"&amp;B1580</f>
        <v>XDL178</v>
      </c>
      <c r="B1580" s="1" t="s">
        <v>1565</v>
      </c>
      <c r="C1580" s="1" t="s">
        <v>1567</v>
      </c>
      <c r="D1580">
        <v>1579</v>
      </c>
      <c r="H1580">
        <f t="shared" si="61"/>
        <v>136</v>
      </c>
      <c r="I1580">
        <v>1</v>
      </c>
      <c r="J1580" s="3">
        <f t="shared" si="62"/>
        <v>1</v>
      </c>
    </row>
    <row r="1581" spans="1:10" x14ac:dyDescent="0.3">
      <c r="A1581" s="1" t="str">
        <f>"X"&amp;B1581</f>
        <v>XDL083</v>
      </c>
      <c r="B1581" s="1" t="s">
        <v>782</v>
      </c>
      <c r="C1581" s="1" t="s">
        <v>792</v>
      </c>
      <c r="D1581">
        <v>1580</v>
      </c>
      <c r="H1581">
        <f t="shared" si="61"/>
        <v>58</v>
      </c>
      <c r="I1581">
        <v>1</v>
      </c>
      <c r="J1581" s="3">
        <f t="shared" si="62"/>
        <v>1</v>
      </c>
    </row>
    <row r="1582" spans="1:10" x14ac:dyDescent="0.3">
      <c r="A1582" s="1" t="str">
        <f>"X"&amp;B1582</f>
        <v>XDL086</v>
      </c>
      <c r="B1582" s="1" t="s">
        <v>811</v>
      </c>
      <c r="C1582" s="1" t="s">
        <v>820</v>
      </c>
      <c r="D1582">
        <v>1581</v>
      </c>
      <c r="H1582">
        <f t="shared" si="61"/>
        <v>663</v>
      </c>
      <c r="I1582">
        <v>1</v>
      </c>
      <c r="J1582" s="3">
        <f t="shared" si="62"/>
        <v>1</v>
      </c>
    </row>
    <row r="1583" spans="1:10" x14ac:dyDescent="0.3">
      <c r="A1583" s="1" t="str">
        <f>"X"&amp;B1583</f>
        <v>XDL066</v>
      </c>
      <c r="B1583" s="1" t="s">
        <v>616</v>
      </c>
      <c r="C1583" s="1" t="s">
        <v>620</v>
      </c>
      <c r="D1583">
        <v>1582</v>
      </c>
      <c r="H1583">
        <f t="shared" si="61"/>
        <v>1177</v>
      </c>
      <c r="I1583">
        <v>1</v>
      </c>
      <c r="J1583" s="3">
        <f t="shared" si="62"/>
        <v>1</v>
      </c>
    </row>
    <row r="1584" spans="1:10" x14ac:dyDescent="0.3">
      <c r="A1584" s="1" t="str">
        <f>"X"&amp;B1584</f>
        <v>XDL048</v>
      </c>
      <c r="B1584" s="1" t="s">
        <v>414</v>
      </c>
      <c r="C1584" s="1" t="s">
        <v>419</v>
      </c>
      <c r="D1584">
        <v>1583</v>
      </c>
      <c r="H1584">
        <f t="shared" si="61"/>
        <v>501</v>
      </c>
      <c r="I1584">
        <v>1</v>
      </c>
      <c r="J1584" s="3">
        <f t="shared" si="62"/>
        <v>1</v>
      </c>
    </row>
    <row r="1585" spans="1:10" x14ac:dyDescent="0.3">
      <c r="A1585" s="1" t="s">
        <v>112</v>
      </c>
      <c r="C1585" s="1" t="s">
        <v>2000</v>
      </c>
      <c r="D1585">
        <v>1584</v>
      </c>
      <c r="H1585">
        <f t="shared" si="61"/>
        <v>1423</v>
      </c>
      <c r="I1585">
        <v>0</v>
      </c>
      <c r="J1585" s="3">
        <f t="shared" si="62"/>
        <v>0</v>
      </c>
    </row>
    <row r="1586" spans="1:10" x14ac:dyDescent="0.3">
      <c r="A1586" s="1" t="s">
        <v>1800</v>
      </c>
      <c r="C1586" s="1" t="s">
        <v>3493</v>
      </c>
      <c r="D1586">
        <v>1585</v>
      </c>
      <c r="H1586">
        <f t="shared" si="61"/>
        <v>155</v>
      </c>
      <c r="I1586">
        <v>0</v>
      </c>
      <c r="J1586" s="3">
        <f t="shared" si="62"/>
        <v>0</v>
      </c>
    </row>
    <row r="1587" spans="1:10" x14ac:dyDescent="0.3">
      <c r="A1587" s="1" t="s">
        <v>440</v>
      </c>
      <c r="C1587" s="1" t="s">
        <v>2298</v>
      </c>
      <c r="D1587">
        <v>1586</v>
      </c>
      <c r="H1587">
        <f t="shared" si="61"/>
        <v>2478</v>
      </c>
      <c r="I1587">
        <v>0</v>
      </c>
      <c r="J1587" s="3">
        <f t="shared" si="62"/>
        <v>0</v>
      </c>
    </row>
    <row r="1588" spans="1:10" x14ac:dyDescent="0.3">
      <c r="A1588" s="1" t="s">
        <v>15</v>
      </c>
      <c r="C1588" s="1" t="s">
        <v>1912</v>
      </c>
      <c r="D1588">
        <v>1587</v>
      </c>
      <c r="H1588">
        <f t="shared" si="61"/>
        <v>643</v>
      </c>
      <c r="I1588">
        <v>0</v>
      </c>
      <c r="J1588" s="3">
        <f t="shared" si="62"/>
        <v>0</v>
      </c>
    </row>
    <row r="1589" spans="1:10" x14ac:dyDescent="0.3">
      <c r="A1589" s="1" t="s">
        <v>1269</v>
      </c>
      <c r="C1589" s="1" t="s">
        <v>3025</v>
      </c>
      <c r="D1589">
        <v>1588</v>
      </c>
      <c r="H1589">
        <f t="shared" si="61"/>
        <v>605</v>
      </c>
      <c r="I1589">
        <v>0</v>
      </c>
      <c r="J1589" s="3">
        <f t="shared" si="62"/>
        <v>0</v>
      </c>
    </row>
    <row r="1590" spans="1:10" x14ac:dyDescent="0.3">
      <c r="A1590" s="1" t="str">
        <f>"X"&amp;B1590</f>
        <v>XDL171</v>
      </c>
      <c r="B1590" s="1" t="s">
        <v>1493</v>
      </c>
      <c r="C1590" s="1" t="s">
        <v>1502</v>
      </c>
      <c r="D1590">
        <v>1589</v>
      </c>
      <c r="H1590">
        <f t="shared" si="61"/>
        <v>1639</v>
      </c>
      <c r="I1590">
        <v>1</v>
      </c>
      <c r="J1590" s="3">
        <f t="shared" si="62"/>
        <v>1</v>
      </c>
    </row>
    <row r="1591" spans="1:10" x14ac:dyDescent="0.3">
      <c r="A1591" s="1" t="s">
        <v>1760</v>
      </c>
      <c r="C1591" s="1" t="s">
        <v>3460</v>
      </c>
      <c r="D1591">
        <v>1590</v>
      </c>
      <c r="H1591">
        <f t="shared" si="61"/>
        <v>615</v>
      </c>
      <c r="I1591">
        <v>0</v>
      </c>
      <c r="J1591" s="3">
        <f t="shared" si="62"/>
        <v>0</v>
      </c>
    </row>
    <row r="1592" spans="1:10" x14ac:dyDescent="0.3">
      <c r="A1592" s="1" t="str">
        <f>"X"&amp;B1592</f>
        <v>XDL109</v>
      </c>
      <c r="B1592" s="1" t="s">
        <v>972</v>
      </c>
      <c r="C1592" s="1" t="s">
        <v>980</v>
      </c>
      <c r="D1592">
        <v>1591</v>
      </c>
      <c r="H1592">
        <f t="shared" si="61"/>
        <v>337</v>
      </c>
      <c r="I1592">
        <v>1</v>
      </c>
      <c r="J1592" s="3">
        <f t="shared" si="62"/>
        <v>1</v>
      </c>
    </row>
    <row r="1593" spans="1:10" x14ac:dyDescent="0.3">
      <c r="A1593" s="1" t="str">
        <f>"X"&amp;B1593</f>
        <v>XDL041</v>
      </c>
      <c r="B1593" s="1" t="s">
        <v>366</v>
      </c>
      <c r="C1593" s="1" t="s">
        <v>369</v>
      </c>
      <c r="D1593">
        <v>1592</v>
      </c>
      <c r="H1593">
        <f t="shared" si="61"/>
        <v>646</v>
      </c>
      <c r="I1593">
        <v>1</v>
      </c>
      <c r="J1593" s="3">
        <f t="shared" si="62"/>
        <v>1</v>
      </c>
    </row>
    <row r="1594" spans="1:10" x14ac:dyDescent="0.3">
      <c r="A1594" s="1" t="s">
        <v>947</v>
      </c>
      <c r="C1594" s="1" t="s">
        <v>2740</v>
      </c>
      <c r="D1594">
        <v>1593</v>
      </c>
      <c r="H1594">
        <f t="shared" si="61"/>
        <v>102</v>
      </c>
      <c r="I1594">
        <v>0</v>
      </c>
      <c r="J1594" s="3">
        <f t="shared" si="62"/>
        <v>0</v>
      </c>
    </row>
    <row r="1595" spans="1:10" x14ac:dyDescent="0.3">
      <c r="A1595" s="1" t="s">
        <v>1884</v>
      </c>
      <c r="C1595" s="1" t="s">
        <v>3565</v>
      </c>
      <c r="D1595">
        <v>1594</v>
      </c>
      <c r="H1595">
        <f t="shared" si="61"/>
        <v>563</v>
      </c>
      <c r="I1595">
        <v>0</v>
      </c>
      <c r="J1595" s="3">
        <f t="shared" si="62"/>
        <v>0</v>
      </c>
    </row>
    <row r="1596" spans="1:10" x14ac:dyDescent="0.3">
      <c r="A1596" s="1" t="str">
        <f>"X"&amp;B1596</f>
        <v>XDL189</v>
      </c>
      <c r="B1596" s="1" t="s">
        <v>1637</v>
      </c>
      <c r="C1596" s="1" t="s">
        <v>1640</v>
      </c>
      <c r="D1596">
        <v>1595</v>
      </c>
      <c r="H1596">
        <f t="shared" si="61"/>
        <v>55</v>
      </c>
      <c r="I1596">
        <v>1</v>
      </c>
      <c r="J1596" s="3">
        <f t="shared" si="62"/>
        <v>1</v>
      </c>
    </row>
    <row r="1597" spans="1:10" x14ac:dyDescent="0.3">
      <c r="A1597" s="1" t="s">
        <v>1380</v>
      </c>
      <c r="C1597" s="1" t="s">
        <v>3125</v>
      </c>
      <c r="D1597">
        <v>1596</v>
      </c>
      <c r="H1597">
        <f t="shared" si="61"/>
        <v>578</v>
      </c>
      <c r="I1597">
        <v>0</v>
      </c>
      <c r="J1597" s="3">
        <f t="shared" si="62"/>
        <v>0</v>
      </c>
    </row>
    <row r="1598" spans="1:10" x14ac:dyDescent="0.3">
      <c r="A1598" s="1" t="str">
        <f>"X"&amp;B1598</f>
        <v>XDL061</v>
      </c>
      <c r="B1598" s="1" t="s">
        <v>555</v>
      </c>
      <c r="C1598" s="1" t="s">
        <v>566</v>
      </c>
      <c r="D1598">
        <v>1597</v>
      </c>
      <c r="H1598">
        <f t="shared" si="61"/>
        <v>1250</v>
      </c>
      <c r="I1598">
        <v>1</v>
      </c>
      <c r="J1598" s="3">
        <f t="shared" si="62"/>
        <v>1</v>
      </c>
    </row>
    <row r="1599" spans="1:10" x14ac:dyDescent="0.3">
      <c r="A1599" s="1" t="s">
        <v>219</v>
      </c>
      <c r="C1599" s="1" t="s">
        <v>2092</v>
      </c>
      <c r="D1599">
        <v>1598</v>
      </c>
      <c r="H1599">
        <f t="shared" si="61"/>
        <v>376</v>
      </c>
      <c r="I1599">
        <v>0</v>
      </c>
      <c r="J1599" s="3">
        <f t="shared" si="62"/>
        <v>0</v>
      </c>
    </row>
    <row r="1600" spans="1:10" x14ac:dyDescent="0.3">
      <c r="A1600" s="1" t="str">
        <f>"X"&amp;B1600</f>
        <v>XDL043</v>
      </c>
      <c r="B1600" s="1" t="s">
        <v>381</v>
      </c>
      <c r="C1600" s="1" t="s">
        <v>382</v>
      </c>
      <c r="D1600">
        <v>1599</v>
      </c>
      <c r="H1600">
        <f t="shared" si="61"/>
        <v>95</v>
      </c>
      <c r="I1600">
        <v>1</v>
      </c>
      <c r="J1600" s="3">
        <f t="shared" si="62"/>
        <v>1</v>
      </c>
    </row>
    <row r="1601" spans="1:10" x14ac:dyDescent="0.3">
      <c r="A1601" s="1" t="s">
        <v>1787</v>
      </c>
      <c r="C1601" s="1" t="s">
        <v>3489</v>
      </c>
      <c r="D1601">
        <v>1600</v>
      </c>
      <c r="H1601">
        <f t="shared" si="61"/>
        <v>1158</v>
      </c>
      <c r="I1601">
        <v>0</v>
      </c>
      <c r="J1601" s="3">
        <f t="shared" si="62"/>
        <v>0</v>
      </c>
    </row>
    <row r="1602" spans="1:10" x14ac:dyDescent="0.3">
      <c r="A1602" s="1" t="str">
        <f>"X"&amp;B1602</f>
        <v>XDL093</v>
      </c>
      <c r="B1602" s="1" t="s">
        <v>860</v>
      </c>
      <c r="C1602" s="1" t="s">
        <v>869</v>
      </c>
      <c r="D1602">
        <v>1601</v>
      </c>
      <c r="H1602">
        <f t="shared" ref="H1602:H1665" si="63">LEN(C1602)</f>
        <v>665</v>
      </c>
      <c r="I1602">
        <v>1</v>
      </c>
      <c r="J1602" s="3">
        <f t="shared" si="62"/>
        <v>1</v>
      </c>
    </row>
    <row r="1603" spans="1:10" x14ac:dyDescent="0.3">
      <c r="A1603" s="1" t="s">
        <v>227</v>
      </c>
      <c r="C1603" s="1" t="s">
        <v>2098</v>
      </c>
      <c r="D1603">
        <v>1602</v>
      </c>
      <c r="H1603">
        <f t="shared" si="63"/>
        <v>691</v>
      </c>
      <c r="I1603">
        <v>0</v>
      </c>
      <c r="J1603" s="3">
        <f t="shared" ref="J1603:J1666" si="64">IF(B1603="", 0, 1)</f>
        <v>0</v>
      </c>
    </row>
    <row r="1604" spans="1:10" x14ac:dyDescent="0.3">
      <c r="A1604" s="1" t="s">
        <v>1156</v>
      </c>
      <c r="C1604" s="1" t="s">
        <v>2928</v>
      </c>
      <c r="D1604">
        <v>1603</v>
      </c>
      <c r="H1604">
        <f t="shared" si="63"/>
        <v>350</v>
      </c>
      <c r="I1604">
        <v>0</v>
      </c>
      <c r="J1604" s="3">
        <f t="shared" si="64"/>
        <v>0</v>
      </c>
    </row>
    <row r="1605" spans="1:10" x14ac:dyDescent="0.3">
      <c r="A1605" s="1" t="s">
        <v>507</v>
      </c>
      <c r="C1605" s="1" t="s">
        <v>2346</v>
      </c>
      <c r="D1605">
        <v>1604</v>
      </c>
      <c r="H1605">
        <f t="shared" si="63"/>
        <v>819</v>
      </c>
      <c r="I1605">
        <v>0</v>
      </c>
      <c r="J1605" s="3">
        <f t="shared" si="64"/>
        <v>0</v>
      </c>
    </row>
    <row r="1606" spans="1:10" x14ac:dyDescent="0.3">
      <c r="A1606" s="1" t="str">
        <f>"X"&amp;B1606</f>
        <v>XDL142</v>
      </c>
      <c r="B1606" s="1" t="s">
        <v>1252</v>
      </c>
      <c r="C1606" s="1" t="s">
        <v>1253</v>
      </c>
      <c r="D1606">
        <v>1605</v>
      </c>
      <c r="H1606">
        <f t="shared" si="63"/>
        <v>107</v>
      </c>
      <c r="I1606">
        <v>1</v>
      </c>
      <c r="J1606" s="3">
        <f t="shared" si="64"/>
        <v>1</v>
      </c>
    </row>
    <row r="1607" spans="1:10" x14ac:dyDescent="0.3">
      <c r="A1607" s="1" t="s">
        <v>1768</v>
      </c>
      <c r="C1607" s="1" t="s">
        <v>3467</v>
      </c>
      <c r="D1607">
        <v>1606</v>
      </c>
      <c r="H1607">
        <f t="shared" si="63"/>
        <v>455</v>
      </c>
      <c r="I1607">
        <v>0</v>
      </c>
      <c r="J1607" s="3">
        <f t="shared" si="64"/>
        <v>0</v>
      </c>
    </row>
    <row r="1608" spans="1:10" x14ac:dyDescent="0.3">
      <c r="A1608" s="1" t="str">
        <f>"X"&amp;B1608</f>
        <v>XDL119</v>
      </c>
      <c r="B1608" s="1" t="s">
        <v>1077</v>
      </c>
      <c r="C1608" s="1" t="s">
        <v>1080</v>
      </c>
      <c r="D1608">
        <v>1607</v>
      </c>
      <c r="H1608">
        <f t="shared" si="63"/>
        <v>308</v>
      </c>
      <c r="I1608">
        <v>1</v>
      </c>
      <c r="J1608" s="3">
        <f t="shared" si="64"/>
        <v>1</v>
      </c>
    </row>
    <row r="1609" spans="1:10" x14ac:dyDescent="0.3">
      <c r="A1609" s="1" t="s">
        <v>185</v>
      </c>
      <c r="C1609" s="1" t="s">
        <v>2060</v>
      </c>
      <c r="D1609">
        <v>1608</v>
      </c>
      <c r="H1609">
        <f t="shared" si="63"/>
        <v>451</v>
      </c>
      <c r="I1609">
        <v>0</v>
      </c>
      <c r="J1609" s="3">
        <f t="shared" si="64"/>
        <v>0</v>
      </c>
    </row>
    <row r="1610" spans="1:10" x14ac:dyDescent="0.3">
      <c r="A1610" s="1" t="str">
        <f>"X"&amp;B1610</f>
        <v>XDL001</v>
      </c>
      <c r="B1610" s="1" t="s">
        <v>2</v>
      </c>
      <c r="C1610" s="1" t="s">
        <v>8</v>
      </c>
      <c r="D1610">
        <v>1609</v>
      </c>
      <c r="H1610">
        <f t="shared" si="63"/>
        <v>293</v>
      </c>
      <c r="I1610">
        <v>1</v>
      </c>
      <c r="J1610" s="3">
        <f t="shared" si="64"/>
        <v>1</v>
      </c>
    </row>
    <row r="1611" spans="1:10" x14ac:dyDescent="0.3">
      <c r="A1611" s="1" t="s">
        <v>616</v>
      </c>
      <c r="C1611" s="1" t="s">
        <v>2445</v>
      </c>
      <c r="D1611">
        <v>1610</v>
      </c>
      <c r="H1611">
        <f t="shared" si="63"/>
        <v>540</v>
      </c>
      <c r="I1611">
        <v>0</v>
      </c>
      <c r="J1611" s="3">
        <f t="shared" si="64"/>
        <v>0</v>
      </c>
    </row>
    <row r="1612" spans="1:10" x14ac:dyDescent="0.3">
      <c r="A1612" s="1" t="str">
        <f>"X"&amp;B1612</f>
        <v>XDL158</v>
      </c>
      <c r="B1612" s="1" t="s">
        <v>1369</v>
      </c>
      <c r="C1612" s="1" t="s">
        <v>1372</v>
      </c>
      <c r="D1612">
        <v>1611</v>
      </c>
      <c r="H1612">
        <f t="shared" si="63"/>
        <v>168</v>
      </c>
      <c r="I1612">
        <v>1</v>
      </c>
      <c r="J1612" s="3">
        <f t="shared" si="64"/>
        <v>1</v>
      </c>
    </row>
    <row r="1613" spans="1:10" x14ac:dyDescent="0.3">
      <c r="A1613" s="1" t="s">
        <v>724</v>
      </c>
      <c r="C1613" s="1" t="s">
        <v>2542</v>
      </c>
      <c r="D1613">
        <v>1612</v>
      </c>
      <c r="H1613">
        <f t="shared" si="63"/>
        <v>4170</v>
      </c>
      <c r="I1613">
        <v>0</v>
      </c>
      <c r="J1613" s="3">
        <f t="shared" si="64"/>
        <v>0</v>
      </c>
    </row>
    <row r="1614" spans="1:10" x14ac:dyDescent="0.3">
      <c r="A1614" s="1" t="str">
        <f>"X"&amp;B1614</f>
        <v>XDL158</v>
      </c>
      <c r="B1614" s="1" t="s">
        <v>1369</v>
      </c>
      <c r="C1614" s="1" t="s">
        <v>1377</v>
      </c>
      <c r="D1614">
        <v>1613</v>
      </c>
      <c r="H1614">
        <f t="shared" si="63"/>
        <v>4239</v>
      </c>
      <c r="I1614">
        <v>1</v>
      </c>
      <c r="J1614" s="3">
        <f t="shared" si="64"/>
        <v>1</v>
      </c>
    </row>
    <row r="1615" spans="1:10" x14ac:dyDescent="0.3">
      <c r="A1615" s="1" t="str">
        <f>"X"&amp;B1615</f>
        <v>XDL057</v>
      </c>
      <c r="B1615" s="1" t="s">
        <v>507</v>
      </c>
      <c r="C1615" s="1" t="s">
        <v>515</v>
      </c>
      <c r="D1615">
        <v>1614</v>
      </c>
      <c r="H1615">
        <f t="shared" si="63"/>
        <v>937</v>
      </c>
      <c r="I1615">
        <v>1</v>
      </c>
      <c r="J1615" s="3">
        <f t="shared" si="64"/>
        <v>1</v>
      </c>
    </row>
    <row r="1616" spans="1:10" x14ac:dyDescent="0.3">
      <c r="A1616" s="1" t="str">
        <f>"X"&amp;B1616</f>
        <v>XDL013</v>
      </c>
      <c r="B1616" s="1" t="s">
        <v>87</v>
      </c>
      <c r="C1616" s="1" t="s">
        <v>92</v>
      </c>
      <c r="D1616">
        <v>1615</v>
      </c>
      <c r="H1616">
        <f t="shared" si="63"/>
        <v>307</v>
      </c>
      <c r="I1616">
        <v>1</v>
      </c>
      <c r="J1616" s="3">
        <f t="shared" si="64"/>
        <v>1</v>
      </c>
    </row>
    <row r="1617" spans="1:10" x14ac:dyDescent="0.3">
      <c r="A1617" s="1" t="str">
        <f>"X"&amp;B1617</f>
        <v>XDL178</v>
      </c>
      <c r="B1617" s="1" t="s">
        <v>1565</v>
      </c>
      <c r="C1617" s="1" t="s">
        <v>1566</v>
      </c>
      <c r="D1617">
        <v>1616</v>
      </c>
      <c r="H1617">
        <f t="shared" si="63"/>
        <v>104</v>
      </c>
      <c r="I1617">
        <v>1</v>
      </c>
      <c r="J1617" s="3">
        <f t="shared" si="64"/>
        <v>1</v>
      </c>
    </row>
    <row r="1618" spans="1:10" x14ac:dyDescent="0.3">
      <c r="A1618" s="1" t="s">
        <v>1352</v>
      </c>
      <c r="C1618" s="1" t="s">
        <v>3092</v>
      </c>
      <c r="D1618">
        <v>1617</v>
      </c>
      <c r="H1618">
        <f t="shared" si="63"/>
        <v>260</v>
      </c>
      <c r="I1618">
        <v>0</v>
      </c>
      <c r="J1618" s="3">
        <f t="shared" si="64"/>
        <v>0</v>
      </c>
    </row>
    <row r="1619" spans="1:10" x14ac:dyDescent="0.3">
      <c r="A1619" s="1" t="s">
        <v>982</v>
      </c>
      <c r="C1619" s="1" t="s">
        <v>2775</v>
      </c>
      <c r="D1619">
        <v>1618</v>
      </c>
      <c r="H1619">
        <f t="shared" si="63"/>
        <v>649</v>
      </c>
      <c r="I1619">
        <v>0</v>
      </c>
      <c r="J1619" s="3">
        <f t="shared" si="64"/>
        <v>0</v>
      </c>
    </row>
    <row r="1620" spans="1:10" x14ac:dyDescent="0.3">
      <c r="A1620" s="1" t="s">
        <v>1706</v>
      </c>
      <c r="C1620" s="1" t="s">
        <v>3409</v>
      </c>
      <c r="D1620">
        <v>1619</v>
      </c>
      <c r="H1620">
        <f t="shared" si="63"/>
        <v>267</v>
      </c>
      <c r="I1620">
        <v>0</v>
      </c>
      <c r="J1620" s="3">
        <f t="shared" si="64"/>
        <v>0</v>
      </c>
    </row>
    <row r="1621" spans="1:10" x14ac:dyDescent="0.3">
      <c r="A1621" s="1" t="s">
        <v>161</v>
      </c>
      <c r="C1621" s="1" t="s">
        <v>2038</v>
      </c>
      <c r="D1621">
        <v>1620</v>
      </c>
      <c r="H1621">
        <f t="shared" si="63"/>
        <v>1247</v>
      </c>
      <c r="I1621">
        <v>0</v>
      </c>
      <c r="J1621" s="3">
        <f t="shared" si="64"/>
        <v>0</v>
      </c>
    </row>
    <row r="1622" spans="1:10" x14ac:dyDescent="0.3">
      <c r="A1622" s="1" t="str">
        <f>"X"&amp;B1622</f>
        <v>XDL141</v>
      </c>
      <c r="B1622" s="1" t="s">
        <v>1241</v>
      </c>
      <c r="C1622" s="1" t="s">
        <v>1246</v>
      </c>
      <c r="D1622">
        <v>1621</v>
      </c>
      <c r="H1622">
        <f t="shared" si="63"/>
        <v>2891</v>
      </c>
      <c r="I1622">
        <v>1</v>
      </c>
      <c r="J1622" s="3">
        <f t="shared" si="64"/>
        <v>1</v>
      </c>
    </row>
    <row r="1623" spans="1:10" x14ac:dyDescent="0.3">
      <c r="A1623" s="1" t="s">
        <v>1820</v>
      </c>
      <c r="C1623" s="1" t="s">
        <v>3508</v>
      </c>
      <c r="D1623">
        <v>1622</v>
      </c>
      <c r="H1623">
        <f t="shared" si="63"/>
        <v>133</v>
      </c>
      <c r="I1623">
        <v>0</v>
      </c>
      <c r="J1623" s="3">
        <f t="shared" si="64"/>
        <v>0</v>
      </c>
    </row>
    <row r="1624" spans="1:10" x14ac:dyDescent="0.3">
      <c r="A1624" s="1" t="s">
        <v>1356</v>
      </c>
      <c r="C1624" s="1" t="s">
        <v>3096</v>
      </c>
      <c r="D1624">
        <v>1623</v>
      </c>
      <c r="H1624">
        <f t="shared" si="63"/>
        <v>195</v>
      </c>
      <c r="I1624">
        <v>0</v>
      </c>
      <c r="J1624" s="3">
        <f t="shared" si="64"/>
        <v>0</v>
      </c>
    </row>
    <row r="1625" spans="1:10" x14ac:dyDescent="0.3">
      <c r="A1625" s="1" t="s">
        <v>1637</v>
      </c>
      <c r="C1625" s="1" t="s">
        <v>3347</v>
      </c>
      <c r="D1625">
        <v>1624</v>
      </c>
      <c r="H1625">
        <f t="shared" si="63"/>
        <v>702</v>
      </c>
      <c r="I1625">
        <v>0</v>
      </c>
      <c r="J1625" s="3">
        <f t="shared" si="64"/>
        <v>0</v>
      </c>
    </row>
    <row r="1626" spans="1:10" x14ac:dyDescent="0.3">
      <c r="A1626" s="1" t="str">
        <f>"X"&amp;B1626</f>
        <v>XDL012</v>
      </c>
      <c r="B1626" s="1" t="s">
        <v>83</v>
      </c>
      <c r="C1626" s="1" t="s">
        <v>84</v>
      </c>
      <c r="D1626">
        <v>1625</v>
      </c>
      <c r="H1626">
        <f t="shared" si="63"/>
        <v>224</v>
      </c>
      <c r="I1626">
        <v>1</v>
      </c>
      <c r="J1626" s="3">
        <f t="shared" si="64"/>
        <v>1</v>
      </c>
    </row>
    <row r="1627" spans="1:10" x14ac:dyDescent="0.3">
      <c r="A1627" s="1" t="str">
        <f>"X"&amp;B1627</f>
        <v>XDL078</v>
      </c>
      <c r="B1627" s="1" t="s">
        <v>724</v>
      </c>
      <c r="C1627" s="1" t="s">
        <v>735</v>
      </c>
      <c r="D1627">
        <v>1626</v>
      </c>
      <c r="H1627">
        <f t="shared" si="63"/>
        <v>685</v>
      </c>
      <c r="I1627">
        <v>1</v>
      </c>
      <c r="J1627" s="3">
        <f t="shared" si="64"/>
        <v>1</v>
      </c>
    </row>
    <row r="1628" spans="1:10" x14ac:dyDescent="0.3">
      <c r="A1628" s="1" t="str">
        <f>"X"&amp;B1628</f>
        <v>XDL006</v>
      </c>
      <c r="B1628" s="1" t="s">
        <v>32</v>
      </c>
      <c r="C1628" s="1" t="s">
        <v>35</v>
      </c>
      <c r="D1628">
        <v>1627</v>
      </c>
      <c r="H1628">
        <f t="shared" si="63"/>
        <v>925</v>
      </c>
      <c r="I1628">
        <v>1</v>
      </c>
      <c r="J1628" s="3">
        <f t="shared" si="64"/>
        <v>1</v>
      </c>
    </row>
    <row r="1629" spans="1:10" x14ac:dyDescent="0.3">
      <c r="A1629" s="1" t="str">
        <f>"X"&amp;B1629</f>
        <v>XDL030</v>
      </c>
      <c r="B1629" s="1" t="s">
        <v>265</v>
      </c>
      <c r="C1629" s="1" t="s">
        <v>269</v>
      </c>
      <c r="D1629">
        <v>1628</v>
      </c>
      <c r="H1629">
        <f t="shared" si="63"/>
        <v>276</v>
      </c>
      <c r="I1629">
        <v>1</v>
      </c>
      <c r="J1629" s="3">
        <f t="shared" si="64"/>
        <v>1</v>
      </c>
    </row>
    <row r="1630" spans="1:10" x14ac:dyDescent="0.3">
      <c r="A1630" s="1" t="s">
        <v>137</v>
      </c>
      <c r="C1630" s="1" t="s">
        <v>2028</v>
      </c>
      <c r="D1630">
        <v>1629</v>
      </c>
      <c r="H1630">
        <f t="shared" si="63"/>
        <v>447</v>
      </c>
      <c r="I1630">
        <v>0</v>
      </c>
      <c r="J1630" s="3">
        <f t="shared" si="64"/>
        <v>0</v>
      </c>
    </row>
    <row r="1631" spans="1:10" x14ac:dyDescent="0.3">
      <c r="A1631" s="1" t="s">
        <v>52</v>
      </c>
      <c r="C1631" s="1" t="s">
        <v>1942</v>
      </c>
      <c r="D1631">
        <v>1630</v>
      </c>
      <c r="H1631">
        <f t="shared" si="63"/>
        <v>2082</v>
      </c>
      <c r="I1631">
        <v>0</v>
      </c>
      <c r="J1631" s="3">
        <f t="shared" si="64"/>
        <v>0</v>
      </c>
    </row>
    <row r="1632" spans="1:10" x14ac:dyDescent="0.3">
      <c r="A1632" s="1" t="str">
        <f>"X"&amp;B1632</f>
        <v>XDL093</v>
      </c>
      <c r="B1632" s="1" t="s">
        <v>860</v>
      </c>
      <c r="C1632" s="1" t="s">
        <v>870</v>
      </c>
      <c r="D1632">
        <v>1631</v>
      </c>
      <c r="H1632">
        <f t="shared" si="63"/>
        <v>303</v>
      </c>
      <c r="I1632">
        <v>1</v>
      </c>
      <c r="J1632" s="3">
        <f t="shared" si="64"/>
        <v>1</v>
      </c>
    </row>
    <row r="1633" spans="1:10" x14ac:dyDescent="0.3">
      <c r="A1633" s="1" t="s">
        <v>1406</v>
      </c>
      <c r="C1633" s="1" t="s">
        <v>3141</v>
      </c>
      <c r="D1633">
        <v>1632</v>
      </c>
      <c r="H1633">
        <f t="shared" si="63"/>
        <v>178</v>
      </c>
      <c r="I1633">
        <v>0</v>
      </c>
      <c r="J1633" s="3">
        <f t="shared" si="64"/>
        <v>0</v>
      </c>
    </row>
    <row r="1634" spans="1:10" x14ac:dyDescent="0.3">
      <c r="A1634" s="1" t="str">
        <f>"X"&amp;B1634</f>
        <v>XDL065</v>
      </c>
      <c r="B1634" s="1" t="s">
        <v>604</v>
      </c>
      <c r="C1634" s="1" t="s">
        <v>614</v>
      </c>
      <c r="D1634">
        <v>1633</v>
      </c>
      <c r="H1634">
        <f t="shared" si="63"/>
        <v>33</v>
      </c>
      <c r="I1634">
        <v>1</v>
      </c>
      <c r="J1634" s="3">
        <f t="shared" si="64"/>
        <v>1</v>
      </c>
    </row>
    <row r="1635" spans="1:10" x14ac:dyDescent="0.3">
      <c r="A1635" s="1" t="str">
        <f>"X"&amp;B1635</f>
        <v>XDL195</v>
      </c>
      <c r="B1635" s="1" t="s">
        <v>1688</v>
      </c>
      <c r="C1635" s="1" t="s">
        <v>1692</v>
      </c>
      <c r="D1635">
        <v>1634</v>
      </c>
      <c r="H1635">
        <f t="shared" si="63"/>
        <v>66</v>
      </c>
      <c r="I1635">
        <v>1</v>
      </c>
      <c r="J1635" s="3">
        <f t="shared" si="64"/>
        <v>1</v>
      </c>
    </row>
    <row r="1636" spans="1:10" x14ac:dyDescent="0.3">
      <c r="A1636" s="1" t="str">
        <f>"X"&amp;B1636</f>
        <v>XDL081</v>
      </c>
      <c r="B1636" s="1" t="s">
        <v>749</v>
      </c>
      <c r="C1636" s="1" t="s">
        <v>760</v>
      </c>
      <c r="D1636">
        <v>1635</v>
      </c>
      <c r="H1636">
        <f t="shared" si="63"/>
        <v>377</v>
      </c>
      <c r="I1636">
        <v>1</v>
      </c>
      <c r="J1636" s="3">
        <f t="shared" si="64"/>
        <v>1</v>
      </c>
    </row>
    <row r="1637" spans="1:10" x14ac:dyDescent="0.3">
      <c r="A1637" s="1" t="str">
        <f>"X"&amp;B1637</f>
        <v>XDL015</v>
      </c>
      <c r="B1637" s="1" t="s">
        <v>112</v>
      </c>
      <c r="C1637" s="1" t="s">
        <v>117</v>
      </c>
      <c r="D1637">
        <v>1636</v>
      </c>
      <c r="H1637">
        <f t="shared" si="63"/>
        <v>659</v>
      </c>
      <c r="I1637">
        <v>1</v>
      </c>
      <c r="J1637" s="3">
        <f t="shared" si="64"/>
        <v>1</v>
      </c>
    </row>
    <row r="1638" spans="1:10" x14ac:dyDescent="0.3">
      <c r="A1638" s="1" t="s">
        <v>1084</v>
      </c>
      <c r="C1638" s="1" t="s">
        <v>2856</v>
      </c>
      <c r="D1638">
        <v>1637</v>
      </c>
      <c r="H1638">
        <f t="shared" si="63"/>
        <v>232</v>
      </c>
      <c r="I1638">
        <v>0</v>
      </c>
      <c r="J1638" s="3">
        <f t="shared" si="64"/>
        <v>0</v>
      </c>
    </row>
    <row r="1639" spans="1:10" x14ac:dyDescent="0.3">
      <c r="A1639" s="1" t="str">
        <f>"X"&amp;B1639</f>
        <v>XDL008</v>
      </c>
      <c r="B1639" s="1" t="s">
        <v>52</v>
      </c>
      <c r="C1639" s="1" t="s">
        <v>54</v>
      </c>
      <c r="D1639">
        <v>1638</v>
      </c>
      <c r="H1639">
        <f t="shared" si="63"/>
        <v>7725</v>
      </c>
      <c r="I1639">
        <v>1</v>
      </c>
      <c r="J1639" s="3">
        <f t="shared" si="64"/>
        <v>1</v>
      </c>
    </row>
    <row r="1640" spans="1:10" x14ac:dyDescent="0.3">
      <c r="A1640" s="1" t="str">
        <f>"X"&amp;B1640</f>
        <v>XDL187</v>
      </c>
      <c r="B1640" s="1" t="s">
        <v>1628</v>
      </c>
      <c r="C1640" s="1" t="s">
        <v>1631</v>
      </c>
      <c r="D1640">
        <v>1639</v>
      </c>
      <c r="H1640">
        <f t="shared" si="63"/>
        <v>102</v>
      </c>
      <c r="I1640">
        <v>1</v>
      </c>
      <c r="J1640" s="3">
        <f t="shared" si="64"/>
        <v>1</v>
      </c>
    </row>
    <row r="1641" spans="1:10" x14ac:dyDescent="0.3">
      <c r="A1641" s="1" t="str">
        <f>"X"&amp;B1641</f>
        <v>XDL068</v>
      </c>
      <c r="B1641" s="1" t="s">
        <v>633</v>
      </c>
      <c r="C1641" s="1" t="s">
        <v>636</v>
      </c>
      <c r="D1641">
        <v>1640</v>
      </c>
      <c r="H1641">
        <f t="shared" si="63"/>
        <v>1204</v>
      </c>
      <c r="I1641">
        <v>1</v>
      </c>
      <c r="J1641" s="3">
        <f t="shared" si="64"/>
        <v>1</v>
      </c>
    </row>
    <row r="1642" spans="1:10" x14ac:dyDescent="0.3">
      <c r="A1642" s="1" t="s">
        <v>589</v>
      </c>
      <c r="C1642" s="1" t="s">
        <v>2424</v>
      </c>
      <c r="D1642">
        <v>1641</v>
      </c>
      <c r="H1642">
        <f t="shared" si="63"/>
        <v>793</v>
      </c>
      <c r="I1642">
        <v>0</v>
      </c>
      <c r="J1642" s="3">
        <f t="shared" si="64"/>
        <v>0</v>
      </c>
    </row>
    <row r="1643" spans="1:10" x14ac:dyDescent="0.3">
      <c r="A1643" s="1" t="s">
        <v>533</v>
      </c>
      <c r="C1643" s="1" t="s">
        <v>2377</v>
      </c>
      <c r="D1643">
        <v>1642</v>
      </c>
      <c r="H1643">
        <f t="shared" si="63"/>
        <v>302</v>
      </c>
      <c r="I1643">
        <v>0</v>
      </c>
      <c r="J1643" s="3">
        <f t="shared" si="64"/>
        <v>0</v>
      </c>
    </row>
    <row r="1644" spans="1:10" x14ac:dyDescent="0.3">
      <c r="A1644" s="1" t="str">
        <f>"X"&amp;B1644</f>
        <v>XDL053</v>
      </c>
      <c r="B1644" s="1" t="s">
        <v>459</v>
      </c>
      <c r="C1644" s="1" t="s">
        <v>467</v>
      </c>
      <c r="D1644">
        <v>1643</v>
      </c>
      <c r="H1644">
        <f t="shared" si="63"/>
        <v>112</v>
      </c>
      <c r="I1644">
        <v>1</v>
      </c>
      <c r="J1644" s="3">
        <f t="shared" si="64"/>
        <v>1</v>
      </c>
    </row>
    <row r="1645" spans="1:10" x14ac:dyDescent="0.3">
      <c r="A1645" s="1" t="s">
        <v>1121</v>
      </c>
      <c r="C1645" s="1" t="s">
        <v>2891</v>
      </c>
      <c r="D1645">
        <v>1644</v>
      </c>
      <c r="H1645">
        <f t="shared" si="63"/>
        <v>443</v>
      </c>
      <c r="I1645">
        <v>0</v>
      </c>
      <c r="J1645" s="3">
        <f t="shared" si="64"/>
        <v>0</v>
      </c>
    </row>
    <row r="1646" spans="1:10" x14ac:dyDescent="0.3">
      <c r="A1646" s="1" t="s">
        <v>372</v>
      </c>
      <c r="C1646" s="1" t="s">
        <v>2230</v>
      </c>
      <c r="D1646">
        <v>1645</v>
      </c>
      <c r="H1646">
        <f t="shared" si="63"/>
        <v>779</v>
      </c>
      <c r="I1646">
        <v>0</v>
      </c>
      <c r="J1646" s="3">
        <f t="shared" si="64"/>
        <v>0</v>
      </c>
    </row>
    <row r="1647" spans="1:10" x14ac:dyDescent="0.3">
      <c r="A1647" s="1" t="str">
        <f>"X"&amp;B1647</f>
        <v>XDL021</v>
      </c>
      <c r="B1647" s="1" t="s">
        <v>174</v>
      </c>
      <c r="C1647" s="1" t="s">
        <v>180</v>
      </c>
      <c r="D1647">
        <v>1646</v>
      </c>
      <c r="H1647">
        <f t="shared" si="63"/>
        <v>4337</v>
      </c>
      <c r="I1647">
        <v>1</v>
      </c>
      <c r="J1647" s="3">
        <f t="shared" si="64"/>
        <v>1</v>
      </c>
    </row>
    <row r="1648" spans="1:10" x14ac:dyDescent="0.3">
      <c r="A1648" s="1" t="str">
        <f>"X"&amp;B1648</f>
        <v>XDL096</v>
      </c>
      <c r="B1648" s="1" t="s">
        <v>882</v>
      </c>
      <c r="C1648" s="1" t="s">
        <v>887</v>
      </c>
      <c r="D1648">
        <v>1647</v>
      </c>
      <c r="H1648">
        <f t="shared" si="63"/>
        <v>48</v>
      </c>
      <c r="I1648">
        <v>1</v>
      </c>
      <c r="J1648" s="3">
        <f t="shared" si="64"/>
        <v>1</v>
      </c>
    </row>
    <row r="1649" spans="1:10" x14ac:dyDescent="0.3">
      <c r="A1649" s="1" t="str">
        <f>"X"&amp;B1649</f>
        <v>XDL134</v>
      </c>
      <c r="B1649" s="1" t="s">
        <v>1190</v>
      </c>
      <c r="C1649" s="1" t="s">
        <v>1191</v>
      </c>
      <c r="D1649">
        <v>1648</v>
      </c>
      <c r="H1649">
        <f t="shared" si="63"/>
        <v>274</v>
      </c>
      <c r="I1649">
        <v>1</v>
      </c>
      <c r="J1649" s="3">
        <f t="shared" si="64"/>
        <v>1</v>
      </c>
    </row>
    <row r="1650" spans="1:10" x14ac:dyDescent="0.3">
      <c r="A1650" s="1" t="s">
        <v>644</v>
      </c>
      <c r="C1650" s="1" t="s">
        <v>2470</v>
      </c>
      <c r="D1650">
        <v>1649</v>
      </c>
      <c r="H1650">
        <f t="shared" si="63"/>
        <v>144</v>
      </c>
      <c r="I1650">
        <v>0</v>
      </c>
      <c r="J1650" s="3">
        <f t="shared" si="64"/>
        <v>0</v>
      </c>
    </row>
    <row r="1651" spans="1:10" x14ac:dyDescent="0.3">
      <c r="A1651" s="1" t="str">
        <f>"X"&amp;B1651</f>
        <v>XDL037</v>
      </c>
      <c r="B1651" s="1" t="s">
        <v>322</v>
      </c>
      <c r="C1651" s="1" t="s">
        <v>325</v>
      </c>
      <c r="D1651">
        <v>1650</v>
      </c>
      <c r="H1651">
        <f t="shared" si="63"/>
        <v>400</v>
      </c>
      <c r="I1651">
        <v>1</v>
      </c>
      <c r="J1651" s="3">
        <f t="shared" si="64"/>
        <v>1</v>
      </c>
    </row>
    <row r="1652" spans="1:10" x14ac:dyDescent="0.3">
      <c r="A1652" s="1" t="s">
        <v>1800</v>
      </c>
      <c r="C1652" s="1" t="s">
        <v>3494</v>
      </c>
      <c r="D1652">
        <v>1651</v>
      </c>
      <c r="H1652">
        <f t="shared" si="63"/>
        <v>342</v>
      </c>
      <c r="I1652">
        <v>0</v>
      </c>
      <c r="J1652" s="3">
        <f t="shared" si="64"/>
        <v>0</v>
      </c>
    </row>
    <row r="1653" spans="1:10" x14ac:dyDescent="0.3">
      <c r="A1653" s="1" t="s">
        <v>227</v>
      </c>
      <c r="C1653" s="1" t="s">
        <v>2102</v>
      </c>
      <c r="D1653">
        <v>1652</v>
      </c>
      <c r="H1653">
        <f t="shared" si="63"/>
        <v>858</v>
      </c>
      <c r="I1653">
        <v>0</v>
      </c>
      <c r="J1653" s="3">
        <f t="shared" si="64"/>
        <v>0</v>
      </c>
    </row>
    <row r="1654" spans="1:10" x14ac:dyDescent="0.3">
      <c r="A1654" s="1" t="str">
        <f>"X"&amp;B1654</f>
        <v>XDL187</v>
      </c>
      <c r="B1654" s="1" t="s">
        <v>1628</v>
      </c>
      <c r="C1654" s="1" t="s">
        <v>1629</v>
      </c>
      <c r="D1654">
        <v>1653</v>
      </c>
      <c r="H1654">
        <f t="shared" si="63"/>
        <v>566</v>
      </c>
      <c r="I1654">
        <v>1</v>
      </c>
      <c r="J1654" s="3">
        <f t="shared" si="64"/>
        <v>1</v>
      </c>
    </row>
    <row r="1655" spans="1:10" x14ac:dyDescent="0.3">
      <c r="A1655" s="1" t="s">
        <v>1637</v>
      </c>
      <c r="C1655" s="1" t="s">
        <v>3351</v>
      </c>
      <c r="D1655">
        <v>1654</v>
      </c>
      <c r="H1655">
        <f t="shared" si="63"/>
        <v>742</v>
      </c>
      <c r="I1655">
        <v>0</v>
      </c>
      <c r="J1655" s="3">
        <f t="shared" si="64"/>
        <v>0</v>
      </c>
    </row>
    <row r="1656" spans="1:10" x14ac:dyDescent="0.3">
      <c r="A1656" s="1" t="str">
        <f>"X"&amp;B1656</f>
        <v>XDL160</v>
      </c>
      <c r="B1656" s="1" t="s">
        <v>1391</v>
      </c>
      <c r="C1656" s="1" t="s">
        <v>1395</v>
      </c>
      <c r="D1656">
        <v>1655</v>
      </c>
      <c r="H1656">
        <f t="shared" si="63"/>
        <v>556</v>
      </c>
      <c r="I1656">
        <v>1</v>
      </c>
      <c r="J1656" s="3">
        <f t="shared" si="64"/>
        <v>1</v>
      </c>
    </row>
    <row r="1657" spans="1:10" x14ac:dyDescent="0.3">
      <c r="A1657" s="1" t="s">
        <v>137</v>
      </c>
      <c r="C1657" s="1" t="s">
        <v>2026</v>
      </c>
      <c r="D1657">
        <v>1656</v>
      </c>
      <c r="H1657">
        <f t="shared" si="63"/>
        <v>529</v>
      </c>
      <c r="I1657">
        <v>0</v>
      </c>
      <c r="J1657" s="3">
        <f t="shared" si="64"/>
        <v>0</v>
      </c>
    </row>
    <row r="1658" spans="1:10" x14ac:dyDescent="0.3">
      <c r="A1658" s="1" t="str">
        <f>"X"&amp;B1658</f>
        <v>XDL020</v>
      </c>
      <c r="B1658" s="1" t="s">
        <v>161</v>
      </c>
      <c r="C1658" s="1" t="s">
        <v>165</v>
      </c>
      <c r="D1658">
        <v>1657</v>
      </c>
      <c r="H1658">
        <f t="shared" si="63"/>
        <v>230</v>
      </c>
      <c r="I1658">
        <v>1</v>
      </c>
      <c r="J1658" s="3">
        <f t="shared" si="64"/>
        <v>1</v>
      </c>
    </row>
    <row r="1659" spans="1:10" x14ac:dyDescent="0.3">
      <c r="A1659" s="1" t="str">
        <f>"X"&amp;B1659</f>
        <v>XDL085</v>
      </c>
      <c r="B1659" s="1" t="s">
        <v>801</v>
      </c>
      <c r="C1659" s="1" t="s">
        <v>804</v>
      </c>
      <c r="D1659">
        <v>1658</v>
      </c>
      <c r="H1659">
        <f t="shared" si="63"/>
        <v>376</v>
      </c>
      <c r="I1659">
        <v>1</v>
      </c>
      <c r="J1659" s="3">
        <f t="shared" si="64"/>
        <v>1</v>
      </c>
    </row>
    <row r="1660" spans="1:10" x14ac:dyDescent="0.3">
      <c r="A1660" s="1" t="str">
        <f>"X"&amp;B1660</f>
        <v>XDL113</v>
      </c>
      <c r="B1660" s="1" t="s">
        <v>1018</v>
      </c>
      <c r="C1660" s="1" t="s">
        <v>1023</v>
      </c>
      <c r="D1660">
        <v>1659</v>
      </c>
      <c r="H1660">
        <f t="shared" si="63"/>
        <v>1805</v>
      </c>
      <c r="I1660">
        <v>1</v>
      </c>
      <c r="J1660" s="3">
        <f t="shared" si="64"/>
        <v>1</v>
      </c>
    </row>
    <row r="1661" spans="1:10" x14ac:dyDescent="0.3">
      <c r="A1661" s="1" t="str">
        <f>"X"&amp;B1661</f>
        <v>XDL082</v>
      </c>
      <c r="B1661" s="1" t="s">
        <v>766</v>
      </c>
      <c r="C1661" s="1" t="s">
        <v>780</v>
      </c>
      <c r="D1661">
        <v>1660</v>
      </c>
      <c r="H1661">
        <f t="shared" si="63"/>
        <v>320</v>
      </c>
      <c r="I1661">
        <v>1</v>
      </c>
      <c r="J1661" s="3">
        <f t="shared" si="64"/>
        <v>1</v>
      </c>
    </row>
    <row r="1662" spans="1:10" x14ac:dyDescent="0.3">
      <c r="A1662" s="1" t="str">
        <f>"X"&amp;B1662</f>
        <v>XDL054</v>
      </c>
      <c r="B1662" s="1" t="s">
        <v>475</v>
      </c>
      <c r="C1662" s="1" t="s">
        <v>486</v>
      </c>
      <c r="D1662">
        <v>1661</v>
      </c>
      <c r="H1662">
        <f t="shared" si="63"/>
        <v>31</v>
      </c>
      <c r="I1662">
        <v>1</v>
      </c>
      <c r="J1662" s="3">
        <f t="shared" si="64"/>
        <v>1</v>
      </c>
    </row>
    <row r="1663" spans="1:10" x14ac:dyDescent="0.3">
      <c r="A1663" s="1" t="s">
        <v>604</v>
      </c>
      <c r="C1663" s="1" t="s">
        <v>2433</v>
      </c>
      <c r="D1663">
        <v>1662</v>
      </c>
      <c r="H1663">
        <f t="shared" si="63"/>
        <v>893</v>
      </c>
      <c r="I1663">
        <v>0</v>
      </c>
      <c r="J1663" s="3">
        <f t="shared" si="64"/>
        <v>0</v>
      </c>
    </row>
    <row r="1664" spans="1:10" x14ac:dyDescent="0.3">
      <c r="A1664" s="1" t="str">
        <f>"X"&amp;B1664</f>
        <v>XDL058</v>
      </c>
      <c r="B1664" s="1" t="s">
        <v>521</v>
      </c>
      <c r="C1664" s="1" t="s">
        <v>525</v>
      </c>
      <c r="D1664">
        <v>1663</v>
      </c>
      <c r="H1664">
        <f t="shared" si="63"/>
        <v>878</v>
      </c>
      <c r="I1664">
        <v>1</v>
      </c>
      <c r="J1664" s="3">
        <f t="shared" si="64"/>
        <v>1</v>
      </c>
    </row>
    <row r="1665" spans="1:10" x14ac:dyDescent="0.3">
      <c r="A1665" s="1" t="s">
        <v>695</v>
      </c>
      <c r="C1665" s="1" t="s">
        <v>2517</v>
      </c>
      <c r="D1665">
        <v>1664</v>
      </c>
      <c r="H1665">
        <f t="shared" si="63"/>
        <v>1049</v>
      </c>
      <c r="I1665">
        <v>0</v>
      </c>
      <c r="J1665" s="3">
        <f t="shared" si="64"/>
        <v>0</v>
      </c>
    </row>
    <row r="1666" spans="1:10" x14ac:dyDescent="0.3">
      <c r="A1666" s="1" t="str">
        <f>"X"&amp;B1666</f>
        <v>XDL066</v>
      </c>
      <c r="B1666" s="1" t="s">
        <v>616</v>
      </c>
      <c r="C1666" s="1" t="s">
        <v>621</v>
      </c>
      <c r="D1666">
        <v>1665</v>
      </c>
      <c r="H1666">
        <f t="shared" ref="H1666:H1729" si="65">LEN(C1666)</f>
        <v>1740</v>
      </c>
      <c r="I1666">
        <v>1</v>
      </c>
      <c r="J1666" s="3">
        <f t="shared" si="64"/>
        <v>1</v>
      </c>
    </row>
    <row r="1667" spans="1:10" x14ac:dyDescent="0.3">
      <c r="A1667" s="1" t="s">
        <v>994</v>
      </c>
      <c r="C1667" s="1" t="s">
        <v>2784</v>
      </c>
      <c r="D1667">
        <v>1666</v>
      </c>
      <c r="H1667">
        <f t="shared" si="65"/>
        <v>399</v>
      </c>
      <c r="I1667">
        <v>0</v>
      </c>
      <c r="J1667" s="3">
        <f t="shared" ref="J1667:J1730" si="66">IF(B1667="", 0, 1)</f>
        <v>0</v>
      </c>
    </row>
    <row r="1668" spans="1:10" x14ac:dyDescent="0.3">
      <c r="A1668" s="1" t="str">
        <f>"X"&amp;B1668</f>
        <v>XDL147</v>
      </c>
      <c r="B1668" s="1" t="s">
        <v>1290</v>
      </c>
      <c r="C1668" s="1" t="s">
        <v>1293</v>
      </c>
      <c r="D1668">
        <v>1667</v>
      </c>
      <c r="H1668">
        <f t="shared" si="65"/>
        <v>126</v>
      </c>
      <c r="I1668">
        <v>1</v>
      </c>
      <c r="J1668" s="3">
        <f t="shared" si="66"/>
        <v>1</v>
      </c>
    </row>
    <row r="1669" spans="1:10" x14ac:dyDescent="0.3">
      <c r="A1669" s="1" t="str">
        <f>"X"&amp;B1669</f>
        <v>XDL016</v>
      </c>
      <c r="B1669" s="1" t="s">
        <v>122</v>
      </c>
      <c r="C1669" s="1" t="s">
        <v>125</v>
      </c>
      <c r="D1669">
        <v>1668</v>
      </c>
      <c r="H1669">
        <f t="shared" si="65"/>
        <v>1968</v>
      </c>
      <c r="I1669">
        <v>1</v>
      </c>
      <c r="J1669" s="3">
        <f t="shared" si="66"/>
        <v>1</v>
      </c>
    </row>
    <row r="1670" spans="1:10" x14ac:dyDescent="0.3">
      <c r="A1670" s="1" t="s">
        <v>695</v>
      </c>
      <c r="C1670" s="1" t="s">
        <v>2520</v>
      </c>
      <c r="D1670">
        <v>1669</v>
      </c>
      <c r="H1670">
        <f t="shared" si="65"/>
        <v>1870</v>
      </c>
      <c r="I1670">
        <v>0</v>
      </c>
      <c r="J1670" s="3">
        <f t="shared" si="66"/>
        <v>0</v>
      </c>
    </row>
    <row r="1671" spans="1:10" x14ac:dyDescent="0.3">
      <c r="A1671" s="1" t="str">
        <f>"X"&amp;B1671</f>
        <v>XDL033</v>
      </c>
      <c r="B1671" s="1" t="s">
        <v>289</v>
      </c>
      <c r="C1671" s="1" t="s">
        <v>294</v>
      </c>
      <c r="D1671">
        <v>1670</v>
      </c>
      <c r="H1671">
        <f t="shared" si="65"/>
        <v>134</v>
      </c>
      <c r="I1671">
        <v>1</v>
      </c>
      <c r="J1671" s="3">
        <f t="shared" si="66"/>
        <v>1</v>
      </c>
    </row>
    <row r="1672" spans="1:10" x14ac:dyDescent="0.3">
      <c r="A1672" s="1" t="str">
        <f>"X"&amp;B1672</f>
        <v>XDL103</v>
      </c>
      <c r="B1672" s="1" t="s">
        <v>933</v>
      </c>
      <c r="C1672" s="1" t="s">
        <v>936</v>
      </c>
      <c r="D1672">
        <v>1671</v>
      </c>
      <c r="H1672">
        <f t="shared" si="65"/>
        <v>1622</v>
      </c>
      <c r="I1672">
        <v>1</v>
      </c>
      <c r="J1672" s="3">
        <f t="shared" si="66"/>
        <v>1</v>
      </c>
    </row>
    <row r="1673" spans="1:10" x14ac:dyDescent="0.3">
      <c r="A1673" s="1" t="s">
        <v>782</v>
      </c>
      <c r="C1673" s="1" t="s">
        <v>2597</v>
      </c>
      <c r="D1673">
        <v>1672</v>
      </c>
      <c r="H1673">
        <f t="shared" si="65"/>
        <v>806</v>
      </c>
      <c r="I1673">
        <v>0</v>
      </c>
      <c r="J1673" s="3">
        <f t="shared" si="66"/>
        <v>0</v>
      </c>
    </row>
    <row r="1674" spans="1:10" x14ac:dyDescent="0.3">
      <c r="A1674" s="1" t="str">
        <f>"X"&amp;B1674</f>
        <v>XDL075</v>
      </c>
      <c r="B1674" s="1" t="s">
        <v>705</v>
      </c>
      <c r="C1674" s="1" t="s">
        <v>708</v>
      </c>
      <c r="D1674">
        <v>1673</v>
      </c>
      <c r="H1674">
        <f t="shared" si="65"/>
        <v>1326</v>
      </c>
      <c r="I1674">
        <v>1</v>
      </c>
      <c r="J1674" s="3">
        <f t="shared" si="66"/>
        <v>1</v>
      </c>
    </row>
    <row r="1675" spans="1:10" x14ac:dyDescent="0.3">
      <c r="A1675" s="1" t="str">
        <f>"X"&amp;B1675</f>
        <v>XDL115</v>
      </c>
      <c r="B1675" s="1" t="s">
        <v>1039</v>
      </c>
      <c r="C1675" s="1" t="s">
        <v>1046</v>
      </c>
      <c r="D1675">
        <v>1674</v>
      </c>
      <c r="H1675">
        <f t="shared" si="65"/>
        <v>51</v>
      </c>
      <c r="I1675">
        <v>1</v>
      </c>
      <c r="J1675" s="3">
        <f t="shared" si="66"/>
        <v>1</v>
      </c>
    </row>
    <row r="1676" spans="1:10" x14ac:dyDescent="0.3">
      <c r="A1676" s="1" t="str">
        <f>"X"&amp;B1676</f>
        <v>XDL009</v>
      </c>
      <c r="B1676" s="1" t="s">
        <v>57</v>
      </c>
      <c r="C1676" s="1" t="s">
        <v>60</v>
      </c>
      <c r="D1676">
        <v>1675</v>
      </c>
      <c r="H1676">
        <f t="shared" si="65"/>
        <v>1282</v>
      </c>
      <c r="I1676">
        <v>1</v>
      </c>
      <c r="J1676" s="3">
        <f t="shared" si="66"/>
        <v>1</v>
      </c>
    </row>
    <row r="1677" spans="1:10" x14ac:dyDescent="0.3">
      <c r="A1677" s="1" t="str">
        <f>"X"&amp;B1677</f>
        <v>XDL115</v>
      </c>
      <c r="B1677" s="1" t="s">
        <v>1039</v>
      </c>
      <c r="C1677" s="1" t="s">
        <v>1042</v>
      </c>
      <c r="D1677">
        <v>1676</v>
      </c>
      <c r="H1677">
        <f t="shared" si="65"/>
        <v>344</v>
      </c>
      <c r="I1677">
        <v>1</v>
      </c>
      <c r="J1677" s="3">
        <f t="shared" si="66"/>
        <v>1</v>
      </c>
    </row>
    <row r="1678" spans="1:10" x14ac:dyDescent="0.3">
      <c r="A1678" s="1" t="str">
        <f>"X"&amp;B1678</f>
        <v>XDL115</v>
      </c>
      <c r="B1678" s="1" t="s">
        <v>1039</v>
      </c>
      <c r="C1678" s="1" t="s">
        <v>1044</v>
      </c>
      <c r="D1678">
        <v>1677</v>
      </c>
      <c r="H1678">
        <f t="shared" si="65"/>
        <v>181</v>
      </c>
      <c r="I1678">
        <v>1</v>
      </c>
      <c r="J1678" s="3">
        <f t="shared" si="66"/>
        <v>1</v>
      </c>
    </row>
    <row r="1679" spans="1:10" x14ac:dyDescent="0.3">
      <c r="A1679" s="1" t="s">
        <v>1283</v>
      </c>
      <c r="C1679" s="1" t="s">
        <v>3034</v>
      </c>
      <c r="D1679">
        <v>1678</v>
      </c>
      <c r="H1679">
        <f t="shared" si="65"/>
        <v>543</v>
      </c>
      <c r="I1679">
        <v>0</v>
      </c>
      <c r="J1679" s="3">
        <f t="shared" si="66"/>
        <v>0</v>
      </c>
    </row>
    <row r="1680" spans="1:10" x14ac:dyDescent="0.3">
      <c r="A1680" s="1" t="s">
        <v>496</v>
      </c>
      <c r="C1680" s="1" t="s">
        <v>2337</v>
      </c>
      <c r="D1680">
        <v>1679</v>
      </c>
      <c r="H1680">
        <f t="shared" si="65"/>
        <v>1579</v>
      </c>
      <c r="I1680">
        <v>0</v>
      </c>
      <c r="J1680" s="3">
        <f t="shared" si="66"/>
        <v>0</v>
      </c>
    </row>
    <row r="1681" spans="1:10" x14ac:dyDescent="0.3">
      <c r="A1681" s="1" t="str">
        <f>"X"&amp;B1681</f>
        <v>XDL204</v>
      </c>
      <c r="B1681" s="1" t="s">
        <v>1760</v>
      </c>
      <c r="C1681" s="1" t="s">
        <v>1763</v>
      </c>
      <c r="D1681">
        <v>1680</v>
      </c>
      <c r="H1681">
        <f t="shared" si="65"/>
        <v>1179</v>
      </c>
      <c r="I1681">
        <v>1</v>
      </c>
      <c r="J1681" s="3">
        <f t="shared" si="66"/>
        <v>1</v>
      </c>
    </row>
    <row r="1682" spans="1:10" x14ac:dyDescent="0.3">
      <c r="A1682" s="1" t="s">
        <v>1706</v>
      </c>
      <c r="C1682" s="1" t="s">
        <v>3410</v>
      </c>
      <c r="D1682">
        <v>1681</v>
      </c>
      <c r="H1682">
        <f t="shared" si="65"/>
        <v>313</v>
      </c>
      <c r="I1682">
        <v>0</v>
      </c>
      <c r="J1682" s="3">
        <f t="shared" si="66"/>
        <v>0</v>
      </c>
    </row>
    <row r="1683" spans="1:10" x14ac:dyDescent="0.3">
      <c r="A1683" s="1" t="s">
        <v>309</v>
      </c>
      <c r="C1683" s="1" t="s">
        <v>2173</v>
      </c>
      <c r="D1683">
        <v>1682</v>
      </c>
      <c r="H1683">
        <f t="shared" si="65"/>
        <v>675</v>
      </c>
      <c r="I1683">
        <v>0</v>
      </c>
      <c r="J1683" s="3">
        <f t="shared" si="66"/>
        <v>0</v>
      </c>
    </row>
    <row r="1684" spans="1:10" x14ac:dyDescent="0.3">
      <c r="A1684" s="1" t="s">
        <v>353</v>
      </c>
      <c r="C1684" s="1" t="s">
        <v>2220</v>
      </c>
      <c r="D1684">
        <v>1683</v>
      </c>
      <c r="H1684">
        <f t="shared" si="65"/>
        <v>1172</v>
      </c>
      <c r="I1684">
        <v>0</v>
      </c>
      <c r="J1684" s="3">
        <f t="shared" si="66"/>
        <v>0</v>
      </c>
    </row>
    <row r="1685" spans="1:10" x14ac:dyDescent="0.3">
      <c r="A1685" s="1" t="str">
        <f>"X"&amp;B1685</f>
        <v>XDL020</v>
      </c>
      <c r="B1685" s="1" t="s">
        <v>161</v>
      </c>
      <c r="C1685" s="1" t="s">
        <v>171</v>
      </c>
      <c r="D1685">
        <v>1684</v>
      </c>
      <c r="H1685">
        <f t="shared" si="65"/>
        <v>406</v>
      </c>
      <c r="I1685">
        <v>1</v>
      </c>
      <c r="J1685" s="3">
        <f t="shared" si="66"/>
        <v>1</v>
      </c>
    </row>
    <row r="1686" spans="1:10" x14ac:dyDescent="0.3">
      <c r="A1686" s="1" t="str">
        <f>"X"&amp;B1686</f>
        <v>XDL087</v>
      </c>
      <c r="B1686" s="1" t="s">
        <v>825</v>
      </c>
      <c r="C1686" s="1" t="s">
        <v>831</v>
      </c>
      <c r="D1686">
        <v>1685</v>
      </c>
      <c r="H1686">
        <f t="shared" si="65"/>
        <v>26</v>
      </c>
      <c r="I1686">
        <v>1</v>
      </c>
      <c r="J1686" s="3">
        <f t="shared" si="66"/>
        <v>1</v>
      </c>
    </row>
    <row r="1687" spans="1:10" x14ac:dyDescent="0.3">
      <c r="A1687" s="1" t="s">
        <v>1139</v>
      </c>
      <c r="C1687" s="1" t="s">
        <v>2908</v>
      </c>
      <c r="D1687">
        <v>1686</v>
      </c>
      <c r="H1687">
        <f t="shared" si="65"/>
        <v>796</v>
      </c>
      <c r="I1687">
        <v>0</v>
      </c>
      <c r="J1687" s="3">
        <f t="shared" si="66"/>
        <v>0</v>
      </c>
    </row>
    <row r="1688" spans="1:10" x14ac:dyDescent="0.3">
      <c r="A1688" s="1" t="s">
        <v>1605</v>
      </c>
      <c r="C1688" s="1" t="s">
        <v>3319</v>
      </c>
      <c r="D1688">
        <v>1687</v>
      </c>
      <c r="H1688">
        <f t="shared" si="65"/>
        <v>690</v>
      </c>
      <c r="I1688">
        <v>0</v>
      </c>
      <c r="J1688" s="3">
        <f t="shared" si="66"/>
        <v>0</v>
      </c>
    </row>
    <row r="1689" spans="1:10" x14ac:dyDescent="0.3">
      <c r="A1689" s="1" t="str">
        <f>"X"&amp;B1689</f>
        <v>XDL051</v>
      </c>
      <c r="B1689" s="1" t="s">
        <v>440</v>
      </c>
      <c r="C1689" s="1" t="s">
        <v>445</v>
      </c>
      <c r="D1689">
        <v>1688</v>
      </c>
      <c r="H1689">
        <f t="shared" si="65"/>
        <v>735</v>
      </c>
      <c r="I1689">
        <v>1</v>
      </c>
      <c r="J1689" s="3">
        <f t="shared" si="66"/>
        <v>1</v>
      </c>
    </row>
    <row r="1690" spans="1:10" x14ac:dyDescent="0.3">
      <c r="A1690" s="1" t="s">
        <v>400</v>
      </c>
      <c r="C1690" s="1" t="s">
        <v>2252</v>
      </c>
      <c r="D1690">
        <v>1689</v>
      </c>
      <c r="H1690">
        <f t="shared" si="65"/>
        <v>1512</v>
      </c>
      <c r="I1690">
        <v>0</v>
      </c>
      <c r="J1690" s="3">
        <f t="shared" si="66"/>
        <v>0</v>
      </c>
    </row>
    <row r="1691" spans="1:10" x14ac:dyDescent="0.3">
      <c r="A1691" s="1" t="s">
        <v>738</v>
      </c>
      <c r="C1691" s="1" t="s">
        <v>2556</v>
      </c>
      <c r="D1691">
        <v>1690</v>
      </c>
      <c r="H1691">
        <f t="shared" si="65"/>
        <v>276</v>
      </c>
      <c r="I1691">
        <v>0</v>
      </c>
      <c r="J1691" s="3">
        <f t="shared" si="66"/>
        <v>0</v>
      </c>
    </row>
    <row r="1692" spans="1:10" x14ac:dyDescent="0.3">
      <c r="A1692" s="1" t="s">
        <v>1130</v>
      </c>
      <c r="C1692" s="1" t="s">
        <v>2903</v>
      </c>
      <c r="D1692">
        <v>1691</v>
      </c>
      <c r="H1692">
        <f t="shared" si="65"/>
        <v>342</v>
      </c>
      <c r="I1692">
        <v>0</v>
      </c>
      <c r="J1692" s="3">
        <f t="shared" si="66"/>
        <v>0</v>
      </c>
    </row>
    <row r="1693" spans="1:10" x14ac:dyDescent="0.3">
      <c r="A1693" s="1" t="s">
        <v>660</v>
      </c>
      <c r="C1693" s="1" t="s">
        <v>2486</v>
      </c>
      <c r="D1693">
        <v>1692</v>
      </c>
      <c r="H1693">
        <f t="shared" si="65"/>
        <v>856</v>
      </c>
      <c r="I1693">
        <v>0</v>
      </c>
      <c r="J1693" s="3">
        <f t="shared" si="66"/>
        <v>0</v>
      </c>
    </row>
    <row r="1694" spans="1:10" x14ac:dyDescent="0.3">
      <c r="A1694" s="1" t="str">
        <f>"X"&amp;B1694</f>
        <v>XDL003</v>
      </c>
      <c r="B1694" s="1" t="s">
        <v>10</v>
      </c>
      <c r="C1694" s="1" t="s">
        <v>12</v>
      </c>
      <c r="D1694">
        <v>1693</v>
      </c>
      <c r="H1694">
        <f t="shared" si="65"/>
        <v>168</v>
      </c>
      <c r="I1694">
        <v>1</v>
      </c>
      <c r="J1694" s="3">
        <f t="shared" si="66"/>
        <v>1</v>
      </c>
    </row>
    <row r="1695" spans="1:10" x14ac:dyDescent="0.3">
      <c r="A1695" s="1" t="s">
        <v>309</v>
      </c>
      <c r="C1695" s="1" t="s">
        <v>2171</v>
      </c>
      <c r="D1695">
        <v>1694</v>
      </c>
      <c r="H1695">
        <f t="shared" si="65"/>
        <v>671</v>
      </c>
      <c r="I1695">
        <v>0</v>
      </c>
      <c r="J1695" s="3">
        <f t="shared" si="66"/>
        <v>0</v>
      </c>
    </row>
    <row r="1696" spans="1:10" x14ac:dyDescent="0.3">
      <c r="A1696" s="1" t="s">
        <v>1156</v>
      </c>
      <c r="C1696" s="1" t="s">
        <v>2923</v>
      </c>
      <c r="D1696">
        <v>1695</v>
      </c>
      <c r="H1696">
        <f t="shared" si="65"/>
        <v>643</v>
      </c>
      <c r="I1696">
        <v>0</v>
      </c>
      <c r="J1696" s="3">
        <f t="shared" si="66"/>
        <v>0</v>
      </c>
    </row>
    <row r="1697" spans="1:10" x14ac:dyDescent="0.3">
      <c r="A1697" s="1" t="str">
        <f>"X"&amp;B1697</f>
        <v>XDL060</v>
      </c>
      <c r="B1697" s="1" t="s">
        <v>545</v>
      </c>
      <c r="C1697" s="1" t="s">
        <v>548</v>
      </c>
      <c r="D1697">
        <v>1696</v>
      </c>
      <c r="H1697">
        <f t="shared" si="65"/>
        <v>252</v>
      </c>
      <c r="I1697">
        <v>1</v>
      </c>
      <c r="J1697" s="3">
        <f t="shared" si="66"/>
        <v>1</v>
      </c>
    </row>
    <row r="1698" spans="1:10" x14ac:dyDescent="0.3">
      <c r="A1698" s="1" t="s">
        <v>860</v>
      </c>
      <c r="C1698" s="1" t="s">
        <v>2667</v>
      </c>
      <c r="D1698">
        <v>1697</v>
      </c>
      <c r="H1698">
        <f t="shared" si="65"/>
        <v>238</v>
      </c>
      <c r="I1698">
        <v>0</v>
      </c>
      <c r="J1698" s="3">
        <f t="shared" si="66"/>
        <v>0</v>
      </c>
    </row>
    <row r="1699" spans="1:10" x14ac:dyDescent="0.3">
      <c r="A1699" s="1" t="str">
        <f>"X"&amp;B1699</f>
        <v>XDL208</v>
      </c>
      <c r="B1699" s="1" t="s">
        <v>1800</v>
      </c>
      <c r="C1699" s="1" t="s">
        <v>1802</v>
      </c>
      <c r="D1699">
        <v>1698</v>
      </c>
      <c r="H1699">
        <f t="shared" si="65"/>
        <v>662</v>
      </c>
      <c r="I1699">
        <v>1</v>
      </c>
      <c r="J1699" s="3">
        <f t="shared" si="66"/>
        <v>1</v>
      </c>
    </row>
    <row r="1700" spans="1:10" x14ac:dyDescent="0.3">
      <c r="A1700" s="1" t="str">
        <f>"X"&amp;B1700</f>
        <v>XDL072</v>
      </c>
      <c r="B1700" s="1" t="s">
        <v>680</v>
      </c>
      <c r="C1700" s="1" t="s">
        <v>685</v>
      </c>
      <c r="D1700">
        <v>1699</v>
      </c>
      <c r="H1700">
        <f t="shared" si="65"/>
        <v>164</v>
      </c>
      <c r="I1700">
        <v>1</v>
      </c>
      <c r="J1700" s="3">
        <f t="shared" si="66"/>
        <v>1</v>
      </c>
    </row>
    <row r="1701" spans="1:10" x14ac:dyDescent="0.3">
      <c r="A1701" s="1" t="s">
        <v>811</v>
      </c>
      <c r="C1701" s="1" t="s">
        <v>2624</v>
      </c>
      <c r="D1701">
        <v>1700</v>
      </c>
      <c r="H1701">
        <f t="shared" si="65"/>
        <v>730</v>
      </c>
      <c r="I1701">
        <v>0</v>
      </c>
      <c r="J1701" s="3">
        <f t="shared" si="66"/>
        <v>0</v>
      </c>
    </row>
    <row r="1702" spans="1:10" x14ac:dyDescent="0.3">
      <c r="A1702" s="1" t="s">
        <v>1787</v>
      </c>
      <c r="C1702" s="1" t="s">
        <v>3484</v>
      </c>
      <c r="D1702">
        <v>1701</v>
      </c>
      <c r="H1702">
        <f t="shared" si="65"/>
        <v>909</v>
      </c>
      <c r="I1702">
        <v>0</v>
      </c>
      <c r="J1702" s="3">
        <f t="shared" si="66"/>
        <v>0</v>
      </c>
    </row>
    <row r="1703" spans="1:10" x14ac:dyDescent="0.3">
      <c r="A1703" s="1" t="s">
        <v>161</v>
      </c>
      <c r="C1703" s="1" t="s">
        <v>2041</v>
      </c>
      <c r="D1703">
        <v>1702</v>
      </c>
      <c r="H1703">
        <f t="shared" si="65"/>
        <v>1835</v>
      </c>
      <c r="I1703">
        <v>0</v>
      </c>
      <c r="J1703" s="3">
        <f t="shared" si="66"/>
        <v>0</v>
      </c>
    </row>
    <row r="1704" spans="1:10" x14ac:dyDescent="0.3">
      <c r="A1704" s="1" t="str">
        <f>"X"&amp;B1704</f>
        <v>XDL122</v>
      </c>
      <c r="B1704" s="1" t="s">
        <v>1102</v>
      </c>
      <c r="C1704" s="1" t="s">
        <v>1104</v>
      </c>
      <c r="D1704">
        <v>1703</v>
      </c>
      <c r="H1704">
        <f t="shared" si="65"/>
        <v>123</v>
      </c>
      <c r="I1704">
        <v>1</v>
      </c>
      <c r="J1704" s="3">
        <f t="shared" si="66"/>
        <v>1</v>
      </c>
    </row>
    <row r="1705" spans="1:10" x14ac:dyDescent="0.3">
      <c r="A1705" s="1" t="s">
        <v>309</v>
      </c>
      <c r="C1705" s="1" t="s">
        <v>2178</v>
      </c>
      <c r="D1705">
        <v>1704</v>
      </c>
      <c r="H1705">
        <f t="shared" si="65"/>
        <v>1441</v>
      </c>
      <c r="I1705">
        <v>0</v>
      </c>
      <c r="J1705" s="3">
        <f t="shared" si="66"/>
        <v>0</v>
      </c>
    </row>
    <row r="1706" spans="1:10" x14ac:dyDescent="0.3">
      <c r="A1706" s="1" t="s">
        <v>432</v>
      </c>
      <c r="C1706" s="1" t="s">
        <v>2280</v>
      </c>
      <c r="D1706">
        <v>1705</v>
      </c>
      <c r="H1706">
        <f t="shared" si="65"/>
        <v>484</v>
      </c>
      <c r="I1706">
        <v>0</v>
      </c>
      <c r="J1706" s="3">
        <f t="shared" si="66"/>
        <v>0</v>
      </c>
    </row>
    <row r="1707" spans="1:10" x14ac:dyDescent="0.3">
      <c r="A1707" s="1" t="str">
        <f>"X"&amp;B1707</f>
        <v>XDL108</v>
      </c>
      <c r="B1707" s="1" t="s">
        <v>964</v>
      </c>
      <c r="C1707" s="1" t="s">
        <v>971</v>
      </c>
      <c r="D1707">
        <v>1706</v>
      </c>
      <c r="H1707">
        <f t="shared" si="65"/>
        <v>92</v>
      </c>
      <c r="I1707">
        <v>1</v>
      </c>
      <c r="J1707" s="3">
        <f t="shared" si="66"/>
        <v>1</v>
      </c>
    </row>
    <row r="1708" spans="1:10" x14ac:dyDescent="0.3">
      <c r="A1708" s="1" t="str">
        <f>"X"&amp;B1708</f>
        <v>XDL152</v>
      </c>
      <c r="B1708" s="1" t="s">
        <v>1335</v>
      </c>
      <c r="C1708" s="1" t="s">
        <v>1344</v>
      </c>
      <c r="D1708">
        <v>1707</v>
      </c>
      <c r="H1708">
        <f t="shared" si="65"/>
        <v>1000</v>
      </c>
      <c r="I1708">
        <v>1</v>
      </c>
      <c r="J1708" s="3">
        <f t="shared" si="66"/>
        <v>1</v>
      </c>
    </row>
    <row r="1709" spans="1:10" x14ac:dyDescent="0.3">
      <c r="A1709" s="1" t="s">
        <v>185</v>
      </c>
      <c r="C1709" s="1" t="s">
        <v>2058</v>
      </c>
      <c r="D1709">
        <v>1708</v>
      </c>
      <c r="H1709">
        <f t="shared" si="65"/>
        <v>693</v>
      </c>
      <c r="I1709">
        <v>0</v>
      </c>
      <c r="J1709" s="3">
        <f t="shared" si="66"/>
        <v>0</v>
      </c>
    </row>
    <row r="1710" spans="1:10" x14ac:dyDescent="0.3">
      <c r="A1710" s="1" t="str">
        <f>"X"&amp;B1710</f>
        <v>XDL061</v>
      </c>
      <c r="B1710" s="1" t="s">
        <v>555</v>
      </c>
      <c r="C1710" s="1" t="s">
        <v>560</v>
      </c>
      <c r="D1710">
        <v>1709</v>
      </c>
      <c r="H1710">
        <f t="shared" si="65"/>
        <v>789</v>
      </c>
      <c r="I1710">
        <v>1</v>
      </c>
      <c r="J1710" s="3">
        <f t="shared" si="66"/>
        <v>1</v>
      </c>
    </row>
    <row r="1711" spans="1:10" x14ac:dyDescent="0.3">
      <c r="A1711" s="1" t="s">
        <v>459</v>
      </c>
      <c r="C1711" s="1" t="s">
        <v>2310</v>
      </c>
      <c r="D1711">
        <v>1710</v>
      </c>
      <c r="H1711">
        <f t="shared" si="65"/>
        <v>430</v>
      </c>
      <c r="I1711">
        <v>0</v>
      </c>
      <c r="J1711" s="3">
        <f t="shared" si="66"/>
        <v>0</v>
      </c>
    </row>
    <row r="1712" spans="1:10" x14ac:dyDescent="0.3">
      <c r="A1712" s="1" t="s">
        <v>1269</v>
      </c>
      <c r="C1712" s="1" t="s">
        <v>3027</v>
      </c>
      <c r="D1712">
        <v>1711</v>
      </c>
      <c r="H1712">
        <f t="shared" si="65"/>
        <v>438</v>
      </c>
      <c r="I1712">
        <v>0</v>
      </c>
      <c r="J1712" s="3">
        <f t="shared" si="66"/>
        <v>0</v>
      </c>
    </row>
    <row r="1713" spans="1:10" x14ac:dyDescent="0.3">
      <c r="A1713" s="1" t="str">
        <f>"X"&amp;B1713</f>
        <v>XDL007</v>
      </c>
      <c r="B1713" s="1" t="s">
        <v>38</v>
      </c>
      <c r="C1713" s="1" t="s">
        <v>44</v>
      </c>
      <c r="D1713">
        <v>1712</v>
      </c>
      <c r="H1713">
        <f t="shared" si="65"/>
        <v>340</v>
      </c>
      <c r="I1713">
        <v>1</v>
      </c>
      <c r="J1713" s="3">
        <f t="shared" si="66"/>
        <v>1</v>
      </c>
    </row>
    <row r="1714" spans="1:10" x14ac:dyDescent="0.3">
      <c r="A1714" s="1" t="str">
        <f>"X"&amp;B1714</f>
        <v>XDL110</v>
      </c>
      <c r="B1714" s="1" t="s">
        <v>982</v>
      </c>
      <c r="C1714" s="1" t="s">
        <v>990</v>
      </c>
      <c r="D1714">
        <v>1713</v>
      </c>
      <c r="H1714">
        <f t="shared" si="65"/>
        <v>348</v>
      </c>
      <c r="I1714">
        <v>1</v>
      </c>
      <c r="J1714" s="3">
        <f t="shared" si="66"/>
        <v>1</v>
      </c>
    </row>
    <row r="1715" spans="1:10" x14ac:dyDescent="0.3">
      <c r="A1715" s="1" t="s">
        <v>1360</v>
      </c>
      <c r="C1715" s="1" t="s">
        <v>3103</v>
      </c>
      <c r="D1715">
        <v>1714</v>
      </c>
      <c r="H1715">
        <f t="shared" si="65"/>
        <v>151</v>
      </c>
      <c r="I1715">
        <v>0</v>
      </c>
      <c r="J1715" s="3">
        <f t="shared" si="66"/>
        <v>0</v>
      </c>
    </row>
    <row r="1716" spans="1:10" x14ac:dyDescent="0.3">
      <c r="A1716" s="1" t="str">
        <f>"X"&amp;B1716</f>
        <v>XDL180</v>
      </c>
      <c r="B1716" s="1" t="s">
        <v>1574</v>
      </c>
      <c r="C1716" s="1" t="s">
        <v>1580</v>
      </c>
      <c r="D1716">
        <v>1715</v>
      </c>
      <c r="H1716">
        <f t="shared" si="65"/>
        <v>1846</v>
      </c>
      <c r="I1716">
        <v>1</v>
      </c>
      <c r="J1716" s="3">
        <f t="shared" si="66"/>
        <v>1</v>
      </c>
    </row>
    <row r="1717" spans="1:10" x14ac:dyDescent="0.3">
      <c r="A1717" s="1" t="s">
        <v>705</v>
      </c>
      <c r="C1717" s="1" t="s">
        <v>2529</v>
      </c>
      <c r="D1717">
        <v>1716</v>
      </c>
      <c r="H1717">
        <f t="shared" si="65"/>
        <v>192</v>
      </c>
      <c r="I1717">
        <v>0</v>
      </c>
      <c r="J1717" s="3">
        <f t="shared" si="66"/>
        <v>0</v>
      </c>
    </row>
    <row r="1718" spans="1:10" x14ac:dyDescent="0.3">
      <c r="A1718" s="1" t="s">
        <v>1622</v>
      </c>
      <c r="C1718" s="1" t="s">
        <v>3336</v>
      </c>
      <c r="D1718">
        <v>1717</v>
      </c>
      <c r="H1718">
        <f t="shared" si="65"/>
        <v>161</v>
      </c>
      <c r="I1718">
        <v>0</v>
      </c>
      <c r="J1718" s="3">
        <f t="shared" si="66"/>
        <v>0</v>
      </c>
    </row>
    <row r="1719" spans="1:10" x14ac:dyDescent="0.3">
      <c r="A1719" s="1" t="s">
        <v>835</v>
      </c>
      <c r="C1719" s="1" t="s">
        <v>2645</v>
      </c>
      <c r="D1719">
        <v>1718</v>
      </c>
      <c r="H1719">
        <f t="shared" si="65"/>
        <v>409</v>
      </c>
      <c r="I1719">
        <v>0</v>
      </c>
      <c r="J1719" s="3">
        <f t="shared" si="66"/>
        <v>0</v>
      </c>
    </row>
    <row r="1720" spans="1:10" x14ac:dyDescent="0.3">
      <c r="A1720" s="1" t="str">
        <f>"X"&amp;B1720</f>
        <v>XDL015</v>
      </c>
      <c r="B1720" s="1" t="s">
        <v>112</v>
      </c>
      <c r="C1720" s="1" t="s">
        <v>120</v>
      </c>
      <c r="D1720">
        <v>1719</v>
      </c>
      <c r="H1720">
        <f t="shared" si="65"/>
        <v>140</v>
      </c>
      <c r="I1720">
        <v>1</v>
      </c>
      <c r="J1720" s="3">
        <f t="shared" si="66"/>
        <v>1</v>
      </c>
    </row>
    <row r="1721" spans="1:10" x14ac:dyDescent="0.3">
      <c r="A1721" s="1" t="str">
        <f>"X"&amp;B1721</f>
        <v>XDL001</v>
      </c>
      <c r="B1721" s="1" t="s">
        <v>2</v>
      </c>
      <c r="C1721" s="1" t="s">
        <v>6</v>
      </c>
      <c r="D1721">
        <v>1720</v>
      </c>
      <c r="H1721">
        <f t="shared" si="65"/>
        <v>176</v>
      </c>
      <c r="I1721">
        <v>1</v>
      </c>
      <c r="J1721" s="3">
        <f t="shared" si="66"/>
        <v>1</v>
      </c>
    </row>
    <row r="1722" spans="1:10" x14ac:dyDescent="0.3">
      <c r="A1722" s="1" t="str">
        <f>"X"&amp;B1722</f>
        <v>XDL109</v>
      </c>
      <c r="B1722" s="1" t="s">
        <v>972</v>
      </c>
      <c r="C1722" s="1" t="s">
        <v>979</v>
      </c>
      <c r="D1722">
        <v>1721</v>
      </c>
      <c r="H1722">
        <f t="shared" si="65"/>
        <v>41</v>
      </c>
      <c r="I1722">
        <v>1</v>
      </c>
      <c r="J1722" s="3">
        <f t="shared" si="66"/>
        <v>1</v>
      </c>
    </row>
    <row r="1723" spans="1:10" x14ac:dyDescent="0.3">
      <c r="A1723" s="1" t="str">
        <f>"X"&amp;B1723</f>
        <v>XDL028</v>
      </c>
      <c r="B1723" s="1" t="s">
        <v>248</v>
      </c>
      <c r="C1723" s="1" t="s">
        <v>253</v>
      </c>
      <c r="D1723">
        <v>1722</v>
      </c>
      <c r="H1723">
        <f t="shared" si="65"/>
        <v>561</v>
      </c>
      <c r="I1723">
        <v>1</v>
      </c>
      <c r="J1723" s="3">
        <f t="shared" si="66"/>
        <v>1</v>
      </c>
    </row>
    <row r="1724" spans="1:10" x14ac:dyDescent="0.3">
      <c r="A1724" s="1" t="s">
        <v>623</v>
      </c>
      <c r="C1724" s="1" t="s">
        <v>2455</v>
      </c>
      <c r="D1724">
        <v>1723</v>
      </c>
      <c r="H1724">
        <f t="shared" si="65"/>
        <v>1691</v>
      </c>
      <c r="I1724">
        <v>0</v>
      </c>
      <c r="J1724" s="3">
        <f t="shared" si="66"/>
        <v>0</v>
      </c>
    </row>
    <row r="1725" spans="1:10" x14ac:dyDescent="0.3">
      <c r="A1725" s="1" t="str">
        <f>"X"&amp;B1725</f>
        <v>XDL168</v>
      </c>
      <c r="B1725" s="1" t="s">
        <v>1462</v>
      </c>
      <c r="C1725" s="1" t="s">
        <v>1463</v>
      </c>
      <c r="D1725">
        <v>1724</v>
      </c>
      <c r="H1725">
        <f t="shared" si="65"/>
        <v>228</v>
      </c>
      <c r="I1725">
        <v>1</v>
      </c>
      <c r="J1725" s="3">
        <f t="shared" si="66"/>
        <v>1</v>
      </c>
    </row>
    <row r="1726" spans="1:10" x14ac:dyDescent="0.3">
      <c r="A1726" s="1" t="s">
        <v>724</v>
      </c>
      <c r="C1726" s="1" t="s">
        <v>2550</v>
      </c>
      <c r="D1726">
        <v>1725</v>
      </c>
      <c r="H1726">
        <f t="shared" si="65"/>
        <v>3674</v>
      </c>
      <c r="I1726">
        <v>0</v>
      </c>
      <c r="J1726" s="3">
        <f t="shared" si="66"/>
        <v>0</v>
      </c>
    </row>
    <row r="1727" spans="1:10" x14ac:dyDescent="0.3">
      <c r="A1727" s="1" t="str">
        <f>"X"&amp;B1727</f>
        <v>XDL033</v>
      </c>
      <c r="B1727" s="1" t="s">
        <v>289</v>
      </c>
      <c r="C1727" s="1" t="s">
        <v>291</v>
      </c>
      <c r="D1727">
        <v>1726</v>
      </c>
      <c r="H1727">
        <f t="shared" si="65"/>
        <v>103</v>
      </c>
      <c r="I1727">
        <v>1</v>
      </c>
      <c r="J1727" s="3">
        <f t="shared" si="66"/>
        <v>1</v>
      </c>
    </row>
    <row r="1728" spans="1:10" x14ac:dyDescent="0.3">
      <c r="A1728" s="1" t="str">
        <f>"X"&amp;B1728</f>
        <v>XDL050</v>
      </c>
      <c r="B1728" s="1" t="s">
        <v>432</v>
      </c>
      <c r="C1728" s="1" t="s">
        <v>433</v>
      </c>
      <c r="D1728">
        <v>1727</v>
      </c>
      <c r="H1728">
        <f t="shared" si="65"/>
        <v>598</v>
      </c>
      <c r="I1728">
        <v>1</v>
      </c>
      <c r="J1728" s="3">
        <f t="shared" si="66"/>
        <v>1</v>
      </c>
    </row>
    <row r="1729" spans="1:10" x14ac:dyDescent="0.3">
      <c r="A1729" s="1" t="str">
        <f>"X"&amp;B1729</f>
        <v>XDL109</v>
      </c>
      <c r="B1729" s="1" t="s">
        <v>972</v>
      </c>
      <c r="C1729" s="1" t="s">
        <v>981</v>
      </c>
      <c r="D1729">
        <v>1728</v>
      </c>
      <c r="H1729">
        <f t="shared" si="65"/>
        <v>289</v>
      </c>
      <c r="I1729">
        <v>1</v>
      </c>
      <c r="J1729" s="3">
        <f t="shared" si="66"/>
        <v>1</v>
      </c>
    </row>
    <row r="1730" spans="1:10" x14ac:dyDescent="0.3">
      <c r="A1730" s="1" t="s">
        <v>259</v>
      </c>
      <c r="C1730" s="1" t="s">
        <v>2127</v>
      </c>
      <c r="D1730">
        <v>1729</v>
      </c>
      <c r="H1730">
        <f t="shared" ref="H1730:H1793" si="67">LEN(C1730)</f>
        <v>216</v>
      </c>
      <c r="I1730">
        <v>0</v>
      </c>
      <c r="J1730" s="3">
        <f t="shared" si="66"/>
        <v>0</v>
      </c>
    </row>
    <row r="1731" spans="1:10" x14ac:dyDescent="0.3">
      <c r="A1731" s="1" t="s">
        <v>900</v>
      </c>
      <c r="C1731" s="1" t="s">
        <v>2702</v>
      </c>
      <c r="D1731">
        <v>1730</v>
      </c>
      <c r="H1731">
        <f t="shared" si="67"/>
        <v>823</v>
      </c>
      <c r="I1731">
        <v>0</v>
      </c>
      <c r="J1731" s="3">
        <f t="shared" ref="J1731:J1794" si="68">IF(B1731="", 0, 1)</f>
        <v>0</v>
      </c>
    </row>
    <row r="1732" spans="1:10" x14ac:dyDescent="0.3">
      <c r="A1732" s="1" t="s">
        <v>1432</v>
      </c>
      <c r="C1732" s="1" t="s">
        <v>3166</v>
      </c>
      <c r="D1732">
        <v>1731</v>
      </c>
      <c r="H1732">
        <f t="shared" si="67"/>
        <v>280</v>
      </c>
      <c r="I1732">
        <v>0</v>
      </c>
      <c r="J1732" s="3">
        <f t="shared" si="68"/>
        <v>0</v>
      </c>
    </row>
    <row r="1733" spans="1:10" x14ac:dyDescent="0.3">
      <c r="A1733" s="1" t="str">
        <f>"X"&amp;B1733</f>
        <v>XDL101</v>
      </c>
      <c r="B1733" s="1" t="s">
        <v>917</v>
      </c>
      <c r="C1733" s="1" t="s">
        <v>925</v>
      </c>
      <c r="D1733">
        <v>1732</v>
      </c>
      <c r="H1733">
        <f t="shared" si="67"/>
        <v>28</v>
      </c>
      <c r="I1733">
        <v>1</v>
      </c>
      <c r="J1733" s="3">
        <f t="shared" si="68"/>
        <v>1</v>
      </c>
    </row>
    <row r="1734" spans="1:10" x14ac:dyDescent="0.3">
      <c r="A1734" s="1" t="str">
        <f>"X"&amp;B1734</f>
        <v>XDL094</v>
      </c>
      <c r="B1734" s="1" t="s">
        <v>871</v>
      </c>
      <c r="C1734" s="1" t="s">
        <v>872</v>
      </c>
      <c r="D1734">
        <v>1733</v>
      </c>
      <c r="H1734">
        <f t="shared" si="67"/>
        <v>1014</v>
      </c>
      <c r="I1734">
        <v>1</v>
      </c>
      <c r="J1734" s="3">
        <f t="shared" si="68"/>
        <v>1</v>
      </c>
    </row>
    <row r="1735" spans="1:10" x14ac:dyDescent="0.3">
      <c r="A1735" s="1" t="s">
        <v>1425</v>
      </c>
      <c r="C1735" s="1" t="s">
        <v>3158</v>
      </c>
      <c r="D1735">
        <v>1734</v>
      </c>
      <c r="H1735">
        <f t="shared" si="67"/>
        <v>293</v>
      </c>
      <c r="I1735">
        <v>0</v>
      </c>
      <c r="J1735" s="3">
        <f t="shared" si="68"/>
        <v>0</v>
      </c>
    </row>
    <row r="1736" spans="1:10" x14ac:dyDescent="0.3">
      <c r="A1736" s="1" t="str">
        <f>"X"&amp;B1736</f>
        <v>XDL147</v>
      </c>
      <c r="B1736" s="1" t="s">
        <v>1290</v>
      </c>
      <c r="C1736" s="1" t="s">
        <v>1299</v>
      </c>
      <c r="D1736">
        <v>1735</v>
      </c>
      <c r="H1736">
        <f t="shared" si="67"/>
        <v>148</v>
      </c>
      <c r="I1736">
        <v>1</v>
      </c>
      <c r="J1736" s="3">
        <f t="shared" si="68"/>
        <v>1</v>
      </c>
    </row>
    <row r="1737" spans="1:10" x14ac:dyDescent="0.3">
      <c r="A1737" s="1" t="s">
        <v>1440</v>
      </c>
      <c r="C1737" s="1" t="s">
        <v>3173</v>
      </c>
      <c r="D1737">
        <v>1736</v>
      </c>
      <c r="H1737">
        <f t="shared" si="67"/>
        <v>303</v>
      </c>
      <c r="I1737">
        <v>0</v>
      </c>
      <c r="J1737" s="3">
        <f t="shared" si="68"/>
        <v>0</v>
      </c>
    </row>
    <row r="1738" spans="1:10" x14ac:dyDescent="0.3">
      <c r="A1738" s="1" t="s">
        <v>1290</v>
      </c>
      <c r="C1738" s="1" t="s">
        <v>3044</v>
      </c>
      <c r="D1738">
        <v>1737</v>
      </c>
      <c r="H1738">
        <f t="shared" si="67"/>
        <v>3408</v>
      </c>
      <c r="I1738">
        <v>0</v>
      </c>
      <c r="J1738" s="3">
        <f t="shared" si="68"/>
        <v>0</v>
      </c>
    </row>
    <row r="1739" spans="1:10" x14ac:dyDescent="0.3">
      <c r="A1739" s="1" t="s">
        <v>917</v>
      </c>
      <c r="C1739" s="1" t="s">
        <v>2718</v>
      </c>
      <c r="D1739">
        <v>1738</v>
      </c>
      <c r="H1739">
        <f t="shared" si="67"/>
        <v>583</v>
      </c>
      <c r="I1739">
        <v>0</v>
      </c>
      <c r="J1739" s="3">
        <f t="shared" si="68"/>
        <v>0</v>
      </c>
    </row>
    <row r="1740" spans="1:10" x14ac:dyDescent="0.3">
      <c r="A1740" s="1" t="str">
        <f>"X"&amp;B1740</f>
        <v>XDL005</v>
      </c>
      <c r="B1740" s="1" t="s">
        <v>26</v>
      </c>
      <c r="C1740" s="1" t="s">
        <v>31</v>
      </c>
      <c r="D1740">
        <v>1739</v>
      </c>
      <c r="H1740">
        <f t="shared" si="67"/>
        <v>267</v>
      </c>
      <c r="I1740">
        <v>1</v>
      </c>
      <c r="J1740" s="3">
        <f t="shared" si="68"/>
        <v>1</v>
      </c>
    </row>
    <row r="1741" spans="1:10" x14ac:dyDescent="0.3">
      <c r="A1741" s="1" t="str">
        <f>"X"&amp;B1741</f>
        <v>XDL017</v>
      </c>
      <c r="B1741" s="1" t="s">
        <v>137</v>
      </c>
      <c r="C1741" s="1" t="s">
        <v>144</v>
      </c>
      <c r="D1741">
        <v>1740</v>
      </c>
      <c r="H1741">
        <f t="shared" si="67"/>
        <v>146</v>
      </c>
      <c r="I1741">
        <v>1</v>
      </c>
      <c r="J1741" s="3">
        <f t="shared" si="68"/>
        <v>1</v>
      </c>
    </row>
    <row r="1742" spans="1:10" x14ac:dyDescent="0.3">
      <c r="A1742" s="1" t="s">
        <v>855</v>
      </c>
      <c r="C1742" s="1" t="s">
        <v>2659</v>
      </c>
      <c r="D1742">
        <v>1741</v>
      </c>
      <c r="H1742">
        <f t="shared" si="67"/>
        <v>921</v>
      </c>
      <c r="I1742">
        <v>0</v>
      </c>
      <c r="J1742" s="3">
        <f t="shared" si="68"/>
        <v>0</v>
      </c>
    </row>
    <row r="1743" spans="1:10" x14ac:dyDescent="0.3">
      <c r="A1743" s="1" t="s">
        <v>265</v>
      </c>
      <c r="C1743" s="1" t="s">
        <v>2139</v>
      </c>
      <c r="D1743">
        <v>1742</v>
      </c>
      <c r="H1743">
        <f t="shared" si="67"/>
        <v>17</v>
      </c>
      <c r="I1743">
        <v>0</v>
      </c>
      <c r="J1743" s="3">
        <f t="shared" si="68"/>
        <v>0</v>
      </c>
    </row>
    <row r="1744" spans="1:10" x14ac:dyDescent="0.3">
      <c r="A1744" s="1" t="str">
        <f>"X"&amp;B1744</f>
        <v>XDL073</v>
      </c>
      <c r="B1744" s="1" t="s">
        <v>688</v>
      </c>
      <c r="C1744" s="1" t="s">
        <v>694</v>
      </c>
      <c r="D1744">
        <v>1743</v>
      </c>
      <c r="H1744">
        <f t="shared" si="67"/>
        <v>181</v>
      </c>
      <c r="I1744">
        <v>1</v>
      </c>
      <c r="J1744" s="3">
        <f t="shared" si="68"/>
        <v>1</v>
      </c>
    </row>
    <row r="1745" spans="1:10" x14ac:dyDescent="0.3">
      <c r="A1745" s="1" t="str">
        <f>"X"&amp;B1745</f>
        <v>XDL217</v>
      </c>
      <c r="B1745" s="1" t="s">
        <v>1884</v>
      </c>
      <c r="C1745" s="1" t="s">
        <v>1892</v>
      </c>
      <c r="D1745">
        <v>1744</v>
      </c>
      <c r="H1745">
        <f t="shared" si="67"/>
        <v>679</v>
      </c>
      <c r="I1745">
        <v>1</v>
      </c>
      <c r="J1745" s="3">
        <f t="shared" si="68"/>
        <v>1</v>
      </c>
    </row>
    <row r="1746" spans="1:10" x14ac:dyDescent="0.3">
      <c r="A1746" s="1" t="s">
        <v>917</v>
      </c>
      <c r="C1746" s="1" t="s">
        <v>2714</v>
      </c>
      <c r="D1746">
        <v>1745</v>
      </c>
      <c r="H1746">
        <f t="shared" si="67"/>
        <v>690</v>
      </c>
      <c r="I1746">
        <v>0</v>
      </c>
      <c r="J1746" s="3">
        <f t="shared" si="68"/>
        <v>0</v>
      </c>
    </row>
    <row r="1747" spans="1:10" x14ac:dyDescent="0.3">
      <c r="A1747" s="1" t="str">
        <f>"X"&amp;B1747</f>
        <v>XDL109</v>
      </c>
      <c r="B1747" s="1" t="s">
        <v>972</v>
      </c>
      <c r="C1747" s="1" t="s">
        <v>974</v>
      </c>
      <c r="D1747">
        <v>1746</v>
      </c>
      <c r="H1747">
        <f t="shared" si="67"/>
        <v>856</v>
      </c>
      <c r="I1747">
        <v>1</v>
      </c>
      <c r="J1747" s="3">
        <f t="shared" si="68"/>
        <v>1</v>
      </c>
    </row>
    <row r="1748" spans="1:10" x14ac:dyDescent="0.3">
      <c r="A1748" s="1" t="s">
        <v>432</v>
      </c>
      <c r="C1748" s="1" t="s">
        <v>2284</v>
      </c>
      <c r="D1748">
        <v>1747</v>
      </c>
      <c r="H1748">
        <f t="shared" si="67"/>
        <v>372</v>
      </c>
      <c r="I1748">
        <v>0</v>
      </c>
      <c r="J1748" s="3">
        <f t="shared" si="68"/>
        <v>0</v>
      </c>
    </row>
    <row r="1749" spans="1:10" x14ac:dyDescent="0.3">
      <c r="A1749" s="1" t="str">
        <f>"X"&amp;B1749</f>
        <v>XDL189</v>
      </c>
      <c r="B1749" s="1" t="s">
        <v>1637</v>
      </c>
      <c r="C1749" s="1" t="s">
        <v>1639</v>
      </c>
      <c r="D1749">
        <v>1748</v>
      </c>
      <c r="H1749">
        <f t="shared" si="67"/>
        <v>39</v>
      </c>
      <c r="I1749">
        <v>1</v>
      </c>
      <c r="J1749" s="3">
        <f t="shared" si="68"/>
        <v>1</v>
      </c>
    </row>
    <row r="1750" spans="1:10" x14ac:dyDescent="0.3">
      <c r="A1750" s="1" t="s">
        <v>1730</v>
      </c>
      <c r="C1750" s="1" t="s">
        <v>3430</v>
      </c>
      <c r="D1750">
        <v>1749</v>
      </c>
      <c r="H1750">
        <f t="shared" si="67"/>
        <v>616</v>
      </c>
      <c r="I1750">
        <v>0</v>
      </c>
      <c r="J1750" s="3">
        <f t="shared" si="68"/>
        <v>0</v>
      </c>
    </row>
    <row r="1751" spans="1:10" x14ac:dyDescent="0.3">
      <c r="A1751" s="1" t="str">
        <f>"X"&amp;B1751</f>
        <v>XDL026</v>
      </c>
      <c r="B1751" s="1" t="s">
        <v>227</v>
      </c>
      <c r="C1751" s="1" t="s">
        <v>228</v>
      </c>
      <c r="D1751">
        <v>1750</v>
      </c>
      <c r="H1751">
        <f t="shared" si="67"/>
        <v>138</v>
      </c>
      <c r="I1751">
        <v>1</v>
      </c>
      <c r="J1751" s="3">
        <f t="shared" si="68"/>
        <v>1</v>
      </c>
    </row>
    <row r="1752" spans="1:10" x14ac:dyDescent="0.3">
      <c r="A1752" s="1" t="s">
        <v>322</v>
      </c>
      <c r="C1752" s="1" t="s">
        <v>2185</v>
      </c>
      <c r="D1752">
        <v>1751</v>
      </c>
      <c r="H1752">
        <f t="shared" si="67"/>
        <v>405</v>
      </c>
      <c r="I1752">
        <v>0</v>
      </c>
      <c r="J1752" s="3">
        <f t="shared" si="68"/>
        <v>0</v>
      </c>
    </row>
    <row r="1753" spans="1:10" x14ac:dyDescent="0.3">
      <c r="A1753" s="1" t="s">
        <v>933</v>
      </c>
      <c r="C1753" s="1" t="s">
        <v>2727</v>
      </c>
      <c r="D1753">
        <v>1752</v>
      </c>
      <c r="H1753">
        <f t="shared" si="67"/>
        <v>1351</v>
      </c>
      <c r="I1753">
        <v>0</v>
      </c>
      <c r="J1753" s="3">
        <f t="shared" si="68"/>
        <v>0</v>
      </c>
    </row>
    <row r="1754" spans="1:10" x14ac:dyDescent="0.3">
      <c r="A1754" s="1" t="s">
        <v>122</v>
      </c>
      <c r="C1754" s="1" t="s">
        <v>2015</v>
      </c>
      <c r="D1754">
        <v>1753</v>
      </c>
      <c r="H1754">
        <f t="shared" si="67"/>
        <v>343</v>
      </c>
      <c r="I1754">
        <v>0</v>
      </c>
      <c r="J1754" s="3">
        <f t="shared" si="68"/>
        <v>0</v>
      </c>
    </row>
    <row r="1755" spans="1:10" x14ac:dyDescent="0.3">
      <c r="A1755" s="1" t="str">
        <f>"X"&amp;B1755</f>
        <v>XDL214</v>
      </c>
      <c r="B1755" s="1" t="s">
        <v>1851</v>
      </c>
      <c r="C1755" s="1" t="s">
        <v>1854</v>
      </c>
      <c r="D1755">
        <v>1754</v>
      </c>
      <c r="H1755">
        <f t="shared" si="67"/>
        <v>330</v>
      </c>
      <c r="I1755">
        <v>1</v>
      </c>
      <c r="J1755" s="3">
        <f t="shared" si="68"/>
        <v>1</v>
      </c>
    </row>
    <row r="1756" spans="1:10" x14ac:dyDescent="0.3">
      <c r="A1756" s="1" t="str">
        <f>"X"&amp;B1756</f>
        <v>XDL062</v>
      </c>
      <c r="B1756" s="1" t="s">
        <v>568</v>
      </c>
      <c r="C1756" s="1" t="s">
        <v>578</v>
      </c>
      <c r="D1756">
        <v>1755</v>
      </c>
      <c r="H1756">
        <f t="shared" si="67"/>
        <v>230</v>
      </c>
      <c r="I1756">
        <v>1</v>
      </c>
      <c r="J1756" s="3">
        <f t="shared" si="68"/>
        <v>1</v>
      </c>
    </row>
    <row r="1757" spans="1:10" x14ac:dyDescent="0.3">
      <c r="A1757" s="1" t="str">
        <f>"X"&amp;B1757</f>
        <v>XDL152</v>
      </c>
      <c r="B1757" s="1" t="s">
        <v>1335</v>
      </c>
      <c r="C1757" s="1" t="s">
        <v>1338</v>
      </c>
      <c r="D1757">
        <v>1756</v>
      </c>
      <c r="H1757">
        <f t="shared" si="67"/>
        <v>75</v>
      </c>
      <c r="I1757">
        <v>1</v>
      </c>
      <c r="J1757" s="3">
        <f t="shared" si="68"/>
        <v>1</v>
      </c>
    </row>
    <row r="1758" spans="1:10" x14ac:dyDescent="0.3">
      <c r="A1758" s="1" t="s">
        <v>1874</v>
      </c>
      <c r="C1758" s="1" t="s">
        <v>3561</v>
      </c>
      <c r="D1758">
        <v>1757</v>
      </c>
      <c r="H1758">
        <f t="shared" si="67"/>
        <v>565</v>
      </c>
      <c r="I1758">
        <v>0</v>
      </c>
      <c r="J1758" s="3">
        <f t="shared" si="68"/>
        <v>0</v>
      </c>
    </row>
    <row r="1759" spans="1:10" x14ac:dyDescent="0.3">
      <c r="A1759" s="1" t="str">
        <f>"X"&amp;B1759</f>
        <v>XDL180</v>
      </c>
      <c r="B1759" s="1" t="s">
        <v>1574</v>
      </c>
      <c r="C1759" s="1" t="s">
        <v>1575</v>
      </c>
      <c r="D1759">
        <v>1758</v>
      </c>
      <c r="H1759">
        <f t="shared" si="67"/>
        <v>2856</v>
      </c>
      <c r="I1759">
        <v>1</v>
      </c>
      <c r="J1759" s="3">
        <f t="shared" si="68"/>
        <v>1</v>
      </c>
    </row>
    <row r="1760" spans="1:10" x14ac:dyDescent="0.3">
      <c r="A1760" s="1" t="str">
        <f>"X"&amp;B1760</f>
        <v>XDL044</v>
      </c>
      <c r="B1760" s="1" t="s">
        <v>384</v>
      </c>
      <c r="C1760" s="1" t="s">
        <v>388</v>
      </c>
      <c r="D1760">
        <v>1759</v>
      </c>
      <c r="H1760">
        <f t="shared" si="67"/>
        <v>255</v>
      </c>
      <c r="I1760">
        <v>1</v>
      </c>
      <c r="J1760" s="3">
        <f t="shared" si="68"/>
        <v>1</v>
      </c>
    </row>
    <row r="1761" spans="1:10" x14ac:dyDescent="0.3">
      <c r="A1761" s="1" t="str">
        <f>"X"&amp;B1761</f>
        <v>XDL158</v>
      </c>
      <c r="B1761" s="1" t="s">
        <v>1369</v>
      </c>
      <c r="C1761" s="1" t="s">
        <v>1371</v>
      </c>
      <c r="D1761">
        <v>1760</v>
      </c>
      <c r="H1761">
        <f t="shared" si="67"/>
        <v>161</v>
      </c>
      <c r="I1761">
        <v>1</v>
      </c>
      <c r="J1761" s="3">
        <f t="shared" si="68"/>
        <v>1</v>
      </c>
    </row>
    <row r="1762" spans="1:10" x14ac:dyDescent="0.3">
      <c r="A1762" s="1" t="s">
        <v>1139</v>
      </c>
      <c r="C1762" s="1" t="s">
        <v>2907</v>
      </c>
      <c r="D1762">
        <v>1761</v>
      </c>
      <c r="H1762">
        <f t="shared" si="67"/>
        <v>1335</v>
      </c>
      <c r="I1762">
        <v>0</v>
      </c>
      <c r="J1762" s="3">
        <f t="shared" si="68"/>
        <v>0</v>
      </c>
    </row>
    <row r="1763" spans="1:10" x14ac:dyDescent="0.3">
      <c r="A1763" s="1" t="s">
        <v>1605</v>
      </c>
      <c r="C1763" s="1" t="s">
        <v>3320</v>
      </c>
      <c r="D1763">
        <v>1762</v>
      </c>
      <c r="H1763">
        <f t="shared" si="67"/>
        <v>637</v>
      </c>
      <c r="I1763">
        <v>0</v>
      </c>
      <c r="J1763" s="3">
        <f t="shared" si="68"/>
        <v>0</v>
      </c>
    </row>
    <row r="1764" spans="1:10" x14ac:dyDescent="0.3">
      <c r="A1764" s="1" t="s">
        <v>860</v>
      </c>
      <c r="C1764" s="1" t="s">
        <v>2670</v>
      </c>
      <c r="D1764">
        <v>1763</v>
      </c>
      <c r="H1764">
        <f t="shared" si="67"/>
        <v>267</v>
      </c>
      <c r="I1764">
        <v>0</v>
      </c>
      <c r="J1764" s="3">
        <f t="shared" si="68"/>
        <v>0</v>
      </c>
    </row>
    <row r="1765" spans="1:10" x14ac:dyDescent="0.3">
      <c r="A1765" s="1" t="str">
        <f>"X"&amp;B1765</f>
        <v>XDL175</v>
      </c>
      <c r="B1765" s="1" t="s">
        <v>1537</v>
      </c>
      <c r="C1765" s="1" t="s">
        <v>1541</v>
      </c>
      <c r="D1765">
        <v>1764</v>
      </c>
      <c r="H1765">
        <f t="shared" si="67"/>
        <v>861</v>
      </c>
      <c r="I1765">
        <v>1</v>
      </c>
      <c r="J1765" s="3">
        <f t="shared" si="68"/>
        <v>1</v>
      </c>
    </row>
    <row r="1766" spans="1:10" x14ac:dyDescent="0.3">
      <c r="A1766" s="1" t="str">
        <f>"X"&amp;B1766</f>
        <v>XDL172</v>
      </c>
      <c r="B1766" s="1" t="s">
        <v>1505</v>
      </c>
      <c r="C1766" s="1" t="s">
        <v>1507</v>
      </c>
      <c r="D1766">
        <v>1765</v>
      </c>
      <c r="H1766">
        <f t="shared" si="67"/>
        <v>46</v>
      </c>
      <c r="I1766">
        <v>1</v>
      </c>
      <c r="J1766" s="3">
        <f t="shared" si="68"/>
        <v>1</v>
      </c>
    </row>
    <row r="1767" spans="1:10" x14ac:dyDescent="0.3">
      <c r="A1767" s="1" t="s">
        <v>1574</v>
      </c>
      <c r="C1767" s="1" t="s">
        <v>3291</v>
      </c>
      <c r="D1767">
        <v>1766</v>
      </c>
      <c r="H1767">
        <f t="shared" si="67"/>
        <v>754</v>
      </c>
      <c r="I1767">
        <v>0</v>
      </c>
      <c r="J1767" s="3">
        <f t="shared" si="68"/>
        <v>0</v>
      </c>
    </row>
    <row r="1768" spans="1:10" x14ac:dyDescent="0.3">
      <c r="A1768" s="1" t="str">
        <f>"X"&amp;B1768</f>
        <v>XDL041</v>
      </c>
      <c r="B1768" s="1" t="s">
        <v>366</v>
      </c>
      <c r="C1768" s="1" t="s">
        <v>367</v>
      </c>
      <c r="D1768">
        <v>1767</v>
      </c>
      <c r="H1768">
        <f t="shared" si="67"/>
        <v>1605</v>
      </c>
      <c r="I1768">
        <v>1</v>
      </c>
      <c r="J1768" s="3">
        <f t="shared" si="68"/>
        <v>1</v>
      </c>
    </row>
    <row r="1769" spans="1:10" x14ac:dyDescent="0.3">
      <c r="A1769" s="1" t="str">
        <f>"X"&amp;B1769</f>
        <v>XDL198</v>
      </c>
      <c r="B1769" s="1" t="s">
        <v>1712</v>
      </c>
      <c r="C1769" s="1" t="s">
        <v>1719</v>
      </c>
      <c r="D1769">
        <v>1768</v>
      </c>
      <c r="H1769">
        <f t="shared" si="67"/>
        <v>1205</v>
      </c>
      <c r="I1769">
        <v>1</v>
      </c>
      <c r="J1769" s="3">
        <f t="shared" si="68"/>
        <v>1</v>
      </c>
    </row>
    <row r="1770" spans="1:10" x14ac:dyDescent="0.3">
      <c r="A1770" s="1" t="str">
        <f>"X"&amp;B1770</f>
        <v>XDL086</v>
      </c>
      <c r="B1770" s="1" t="s">
        <v>811</v>
      </c>
      <c r="C1770" s="1" t="s">
        <v>813</v>
      </c>
      <c r="D1770">
        <v>1769</v>
      </c>
      <c r="H1770">
        <f t="shared" si="67"/>
        <v>10756</v>
      </c>
      <c r="I1770">
        <v>1</v>
      </c>
      <c r="J1770" s="3">
        <f t="shared" si="68"/>
        <v>1</v>
      </c>
    </row>
    <row r="1771" spans="1:10" x14ac:dyDescent="0.3">
      <c r="A1771" s="1" t="str">
        <f>"X"&amp;B1771</f>
        <v>XDL175</v>
      </c>
      <c r="B1771" s="1" t="s">
        <v>1537</v>
      </c>
      <c r="C1771" s="1" t="s">
        <v>1538</v>
      </c>
      <c r="D1771">
        <v>1770</v>
      </c>
      <c r="H1771">
        <f t="shared" si="67"/>
        <v>565</v>
      </c>
      <c r="I1771">
        <v>1</v>
      </c>
      <c r="J1771" s="3">
        <f t="shared" si="68"/>
        <v>1</v>
      </c>
    </row>
    <row r="1772" spans="1:10" x14ac:dyDescent="0.3">
      <c r="A1772" s="1" t="s">
        <v>1252</v>
      </c>
      <c r="C1772" s="1" t="s">
        <v>3004</v>
      </c>
      <c r="D1772">
        <v>1771</v>
      </c>
      <c r="H1772">
        <f t="shared" si="67"/>
        <v>307</v>
      </c>
      <c r="I1772">
        <v>0</v>
      </c>
      <c r="J1772" s="3">
        <f t="shared" si="68"/>
        <v>0</v>
      </c>
    </row>
    <row r="1773" spans="1:10" x14ac:dyDescent="0.3">
      <c r="A1773" s="1" t="str">
        <f>"X"&amp;B1773</f>
        <v>XDL141</v>
      </c>
      <c r="B1773" s="1" t="s">
        <v>1241</v>
      </c>
      <c r="C1773" s="1" t="s">
        <v>1250</v>
      </c>
      <c r="D1773">
        <v>1772</v>
      </c>
      <c r="H1773">
        <f t="shared" si="67"/>
        <v>65</v>
      </c>
      <c r="I1773">
        <v>1</v>
      </c>
      <c r="J1773" s="3">
        <f t="shared" si="68"/>
        <v>1</v>
      </c>
    </row>
    <row r="1774" spans="1:10" x14ac:dyDescent="0.3">
      <c r="A1774" s="1" t="s">
        <v>1169</v>
      </c>
      <c r="C1774" s="1" t="s">
        <v>2935</v>
      </c>
      <c r="D1774">
        <v>1773</v>
      </c>
      <c r="H1774">
        <f t="shared" si="67"/>
        <v>159</v>
      </c>
      <c r="I1774">
        <v>0</v>
      </c>
      <c r="J1774" s="3">
        <f t="shared" si="68"/>
        <v>0</v>
      </c>
    </row>
    <row r="1775" spans="1:10" x14ac:dyDescent="0.3">
      <c r="A1775" s="1" t="s">
        <v>191</v>
      </c>
      <c r="C1775" s="1" t="s">
        <v>2068</v>
      </c>
      <c r="D1775">
        <v>1774</v>
      </c>
      <c r="H1775">
        <f t="shared" si="67"/>
        <v>362</v>
      </c>
      <c r="I1775">
        <v>0</v>
      </c>
      <c r="J1775" s="3">
        <f t="shared" si="68"/>
        <v>0</v>
      </c>
    </row>
    <row r="1776" spans="1:10" x14ac:dyDescent="0.3">
      <c r="A1776" s="1" t="str">
        <f>"X"&amp;B1776</f>
        <v>XDL213</v>
      </c>
      <c r="B1776" s="1" t="s">
        <v>1845</v>
      </c>
      <c r="C1776" s="1" t="s">
        <v>1849</v>
      </c>
      <c r="D1776">
        <v>1775</v>
      </c>
      <c r="H1776">
        <f t="shared" si="67"/>
        <v>246</v>
      </c>
      <c r="I1776">
        <v>1</v>
      </c>
      <c r="J1776" s="3">
        <f t="shared" si="68"/>
        <v>1</v>
      </c>
    </row>
    <row r="1777" spans="1:10" x14ac:dyDescent="0.3">
      <c r="A1777" s="1" t="s">
        <v>1696</v>
      </c>
      <c r="C1777" s="1" t="s">
        <v>3401</v>
      </c>
      <c r="D1777">
        <v>1776</v>
      </c>
      <c r="H1777">
        <f t="shared" si="67"/>
        <v>376</v>
      </c>
      <c r="I1777">
        <v>0</v>
      </c>
      <c r="J1777" s="3">
        <f t="shared" si="68"/>
        <v>0</v>
      </c>
    </row>
    <row r="1778" spans="1:10" x14ac:dyDescent="0.3">
      <c r="A1778" s="1" t="s">
        <v>1574</v>
      </c>
      <c r="C1778" s="1" t="s">
        <v>3293</v>
      </c>
      <c r="D1778">
        <v>1777</v>
      </c>
      <c r="H1778">
        <f t="shared" si="67"/>
        <v>560</v>
      </c>
      <c r="I1778">
        <v>0</v>
      </c>
      <c r="J1778" s="3">
        <f t="shared" si="68"/>
        <v>0</v>
      </c>
    </row>
    <row r="1779" spans="1:10" x14ac:dyDescent="0.3">
      <c r="A1779" s="1" t="s">
        <v>1523</v>
      </c>
      <c r="C1779" s="1" t="s">
        <v>3257</v>
      </c>
      <c r="D1779">
        <v>1778</v>
      </c>
      <c r="H1779">
        <f t="shared" si="67"/>
        <v>724</v>
      </c>
      <c r="I1779">
        <v>0</v>
      </c>
      <c r="J1779" s="3">
        <f t="shared" si="68"/>
        <v>0</v>
      </c>
    </row>
    <row r="1780" spans="1:10" x14ac:dyDescent="0.3">
      <c r="A1780" s="1" t="str">
        <f>"X"&amp;B1780</f>
        <v>XDL142</v>
      </c>
      <c r="B1780" s="1" t="s">
        <v>1252</v>
      </c>
      <c r="C1780" s="1" t="s">
        <v>1262</v>
      </c>
      <c r="D1780">
        <v>1779</v>
      </c>
      <c r="H1780">
        <f t="shared" si="67"/>
        <v>204</v>
      </c>
      <c r="I1780">
        <v>1</v>
      </c>
      <c r="J1780" s="3">
        <f t="shared" si="68"/>
        <v>1</v>
      </c>
    </row>
    <row r="1781" spans="1:10" x14ac:dyDescent="0.3">
      <c r="A1781" s="1" t="str">
        <f>"X"&amp;B1781</f>
        <v>XDL051</v>
      </c>
      <c r="B1781" s="1" t="s">
        <v>440</v>
      </c>
      <c r="C1781" s="1" t="s">
        <v>442</v>
      </c>
      <c r="D1781">
        <v>1780</v>
      </c>
      <c r="H1781">
        <f t="shared" si="67"/>
        <v>2950</v>
      </c>
      <c r="I1781">
        <v>1</v>
      </c>
      <c r="J1781" s="3">
        <f t="shared" si="68"/>
        <v>1</v>
      </c>
    </row>
    <row r="1782" spans="1:10" x14ac:dyDescent="0.3">
      <c r="A1782" s="1" t="str">
        <f>"X"&amp;B1782</f>
        <v>XDL006</v>
      </c>
      <c r="B1782" s="1" t="s">
        <v>32</v>
      </c>
      <c r="C1782" s="1" t="s">
        <v>37</v>
      </c>
      <c r="D1782">
        <v>1781</v>
      </c>
      <c r="H1782">
        <f t="shared" si="67"/>
        <v>223</v>
      </c>
      <c r="I1782">
        <v>1</v>
      </c>
      <c r="J1782" s="3">
        <f t="shared" si="68"/>
        <v>1</v>
      </c>
    </row>
    <row r="1783" spans="1:10" x14ac:dyDescent="0.3">
      <c r="A1783" s="1" t="str">
        <f>"X"&amp;B1783</f>
        <v>XDL169</v>
      </c>
      <c r="B1783" s="1" t="s">
        <v>1476</v>
      </c>
      <c r="C1783" s="1" t="s">
        <v>1487</v>
      </c>
      <c r="D1783">
        <v>1782</v>
      </c>
      <c r="H1783">
        <f t="shared" si="67"/>
        <v>171</v>
      </c>
      <c r="I1783">
        <v>1</v>
      </c>
      <c r="J1783" s="3">
        <f t="shared" si="68"/>
        <v>1</v>
      </c>
    </row>
    <row r="1784" spans="1:10" x14ac:dyDescent="0.3">
      <c r="A1784" s="1" t="str">
        <f>"X"&amp;B1784</f>
        <v>XDL171</v>
      </c>
      <c r="B1784" s="1" t="s">
        <v>1493</v>
      </c>
      <c r="C1784" s="1" t="s">
        <v>1495</v>
      </c>
      <c r="D1784">
        <v>1783</v>
      </c>
      <c r="H1784">
        <f t="shared" si="67"/>
        <v>3011</v>
      </c>
      <c r="I1784">
        <v>1</v>
      </c>
      <c r="J1784" s="3">
        <f t="shared" si="68"/>
        <v>1</v>
      </c>
    </row>
    <row r="1785" spans="1:10" x14ac:dyDescent="0.3">
      <c r="A1785" s="1" t="s">
        <v>972</v>
      </c>
      <c r="C1785" s="1" t="s">
        <v>2766</v>
      </c>
      <c r="D1785">
        <v>1784</v>
      </c>
      <c r="H1785">
        <f t="shared" si="67"/>
        <v>430</v>
      </c>
      <c r="I1785">
        <v>0</v>
      </c>
      <c r="J1785" s="3">
        <f t="shared" si="68"/>
        <v>0</v>
      </c>
    </row>
    <row r="1786" spans="1:10" x14ac:dyDescent="0.3">
      <c r="A1786" s="1" t="str">
        <f>"X"&amp;B1786</f>
        <v>XDL047</v>
      </c>
      <c r="B1786" s="1" t="s">
        <v>400</v>
      </c>
      <c r="C1786" s="1" t="s">
        <v>407</v>
      </c>
      <c r="D1786">
        <v>1785</v>
      </c>
      <c r="H1786">
        <f t="shared" si="67"/>
        <v>709</v>
      </c>
      <c r="I1786">
        <v>1</v>
      </c>
      <c r="J1786" s="3">
        <f t="shared" si="68"/>
        <v>1</v>
      </c>
    </row>
    <row r="1787" spans="1:10" x14ac:dyDescent="0.3">
      <c r="A1787" s="1" t="s">
        <v>1787</v>
      </c>
      <c r="C1787" s="1" t="s">
        <v>3478</v>
      </c>
      <c r="D1787">
        <v>1786</v>
      </c>
      <c r="H1787">
        <f t="shared" si="67"/>
        <v>526</v>
      </c>
      <c r="I1787">
        <v>0</v>
      </c>
      <c r="J1787" s="3">
        <f t="shared" si="68"/>
        <v>0</v>
      </c>
    </row>
    <row r="1788" spans="1:10" x14ac:dyDescent="0.3">
      <c r="A1788" s="1" t="s">
        <v>1462</v>
      </c>
      <c r="C1788" s="1" t="s">
        <v>3195</v>
      </c>
      <c r="D1788">
        <v>1787</v>
      </c>
      <c r="H1788">
        <f t="shared" si="67"/>
        <v>364</v>
      </c>
      <c r="I1788">
        <v>0</v>
      </c>
      <c r="J1788" s="3">
        <f t="shared" si="68"/>
        <v>0</v>
      </c>
    </row>
    <row r="1789" spans="1:10" x14ac:dyDescent="0.3">
      <c r="A1789" s="1" t="str">
        <f>"X"&amp;B1789</f>
        <v>XDL123</v>
      </c>
      <c r="B1789" s="1" t="s">
        <v>1112</v>
      </c>
      <c r="C1789" s="1" t="s">
        <v>1113</v>
      </c>
      <c r="D1789">
        <v>1788</v>
      </c>
      <c r="H1789">
        <f t="shared" si="67"/>
        <v>108</v>
      </c>
      <c r="I1789">
        <v>1</v>
      </c>
      <c r="J1789" s="3">
        <f t="shared" si="68"/>
        <v>1</v>
      </c>
    </row>
    <row r="1790" spans="1:10" x14ac:dyDescent="0.3">
      <c r="A1790" s="1" t="str">
        <f>"X"&amp;B1790</f>
        <v>XDL016</v>
      </c>
      <c r="B1790" s="1" t="s">
        <v>122</v>
      </c>
      <c r="C1790" s="1" t="s">
        <v>134</v>
      </c>
      <c r="D1790">
        <v>1789</v>
      </c>
      <c r="H1790">
        <f t="shared" si="67"/>
        <v>286</v>
      </c>
      <c r="I1790">
        <v>1</v>
      </c>
      <c r="J1790" s="3">
        <f t="shared" si="68"/>
        <v>1</v>
      </c>
    </row>
    <row r="1791" spans="1:10" x14ac:dyDescent="0.3">
      <c r="A1791" s="1" t="str">
        <f>"X"&amp;B1791</f>
        <v>XDL152</v>
      </c>
      <c r="B1791" s="1" t="s">
        <v>1335</v>
      </c>
      <c r="C1791" s="1" t="s">
        <v>1340</v>
      </c>
      <c r="D1791">
        <v>1790</v>
      </c>
      <c r="H1791">
        <f t="shared" si="67"/>
        <v>1141</v>
      </c>
      <c r="I1791">
        <v>1</v>
      </c>
      <c r="J1791" s="3">
        <f t="shared" si="68"/>
        <v>1</v>
      </c>
    </row>
    <row r="1792" spans="1:10" x14ac:dyDescent="0.3">
      <c r="A1792" s="1" t="str">
        <f>"X"&amp;B1792</f>
        <v>XDL055</v>
      </c>
      <c r="B1792" s="1" t="s">
        <v>489</v>
      </c>
      <c r="C1792" s="1" t="s">
        <v>495</v>
      </c>
      <c r="D1792">
        <v>1791</v>
      </c>
      <c r="H1792">
        <f t="shared" si="67"/>
        <v>652</v>
      </c>
      <c r="I1792">
        <v>1</v>
      </c>
      <c r="J1792" s="3">
        <f t="shared" si="68"/>
        <v>1</v>
      </c>
    </row>
    <row r="1793" spans="1:10" x14ac:dyDescent="0.3">
      <c r="A1793" s="1" t="s">
        <v>555</v>
      </c>
      <c r="C1793" s="1" t="s">
        <v>2389</v>
      </c>
      <c r="D1793">
        <v>1792</v>
      </c>
      <c r="H1793">
        <f t="shared" si="67"/>
        <v>271</v>
      </c>
      <c r="I1793">
        <v>0</v>
      </c>
      <c r="J1793" s="3">
        <f t="shared" si="68"/>
        <v>0</v>
      </c>
    </row>
    <row r="1794" spans="1:10" x14ac:dyDescent="0.3">
      <c r="A1794" s="1" t="str">
        <f>"X"&amp;B1794</f>
        <v>XDL147</v>
      </c>
      <c r="B1794" s="1" t="s">
        <v>1290</v>
      </c>
      <c r="C1794" s="1" t="s">
        <v>1294</v>
      </c>
      <c r="D1794">
        <v>1793</v>
      </c>
      <c r="H1794">
        <f t="shared" ref="H1794:H1857" si="69">LEN(C1794)</f>
        <v>89</v>
      </c>
      <c r="I1794">
        <v>1</v>
      </c>
      <c r="J1794" s="3">
        <f t="shared" si="68"/>
        <v>1</v>
      </c>
    </row>
    <row r="1795" spans="1:10" x14ac:dyDescent="0.3">
      <c r="A1795" s="1" t="str">
        <f>"X"&amp;B1795</f>
        <v>XDL054</v>
      </c>
      <c r="B1795" s="1" t="s">
        <v>475</v>
      </c>
      <c r="C1795" s="1" t="s">
        <v>480</v>
      </c>
      <c r="D1795">
        <v>1794</v>
      </c>
      <c r="H1795">
        <f t="shared" si="69"/>
        <v>160</v>
      </c>
      <c r="I1795">
        <v>1</v>
      </c>
      <c r="J1795" s="3">
        <f t="shared" ref="J1795:J1858" si="70">IF(B1795="", 0, 1)</f>
        <v>1</v>
      </c>
    </row>
    <row r="1796" spans="1:10" x14ac:dyDescent="0.3">
      <c r="A1796" s="1" t="s">
        <v>414</v>
      </c>
      <c r="C1796" s="1" t="s">
        <v>2266</v>
      </c>
      <c r="D1796">
        <v>1795</v>
      </c>
      <c r="H1796">
        <f t="shared" si="69"/>
        <v>251</v>
      </c>
      <c r="I1796">
        <v>0</v>
      </c>
      <c r="J1796" s="3">
        <f t="shared" si="70"/>
        <v>0</v>
      </c>
    </row>
    <row r="1797" spans="1:10" x14ac:dyDescent="0.3">
      <c r="A1797" s="1" t="str">
        <f>"X"&amp;B1797</f>
        <v>XDL082</v>
      </c>
      <c r="B1797" s="1" t="s">
        <v>766</v>
      </c>
      <c r="C1797" s="1" t="s">
        <v>777</v>
      </c>
      <c r="D1797">
        <v>1796</v>
      </c>
      <c r="H1797">
        <f t="shared" si="69"/>
        <v>634</v>
      </c>
      <c r="I1797">
        <v>1</v>
      </c>
      <c r="J1797" s="3">
        <f t="shared" si="70"/>
        <v>1</v>
      </c>
    </row>
    <row r="1798" spans="1:10" x14ac:dyDescent="0.3">
      <c r="A1798" s="1" t="s">
        <v>1808</v>
      </c>
      <c r="C1798" s="1" t="s">
        <v>3500</v>
      </c>
      <c r="D1798">
        <v>1797</v>
      </c>
      <c r="H1798">
        <f t="shared" si="69"/>
        <v>295</v>
      </c>
      <c r="I1798">
        <v>0</v>
      </c>
      <c r="J1798" s="3">
        <f t="shared" si="70"/>
        <v>0</v>
      </c>
    </row>
    <row r="1799" spans="1:10" x14ac:dyDescent="0.3">
      <c r="A1799" s="1" t="s">
        <v>87</v>
      </c>
      <c r="C1799" s="1" t="s">
        <v>1976</v>
      </c>
      <c r="D1799">
        <v>1798</v>
      </c>
      <c r="H1799">
        <f t="shared" si="69"/>
        <v>107</v>
      </c>
      <c r="I1799">
        <v>0</v>
      </c>
      <c r="J1799" s="3">
        <f t="shared" si="70"/>
        <v>0</v>
      </c>
    </row>
    <row r="1800" spans="1:10" x14ac:dyDescent="0.3">
      <c r="A1800" s="1" t="s">
        <v>1323</v>
      </c>
      <c r="C1800" s="1" t="s">
        <v>3074</v>
      </c>
      <c r="D1800">
        <v>1799</v>
      </c>
      <c r="H1800">
        <f t="shared" si="69"/>
        <v>181</v>
      </c>
      <c r="I1800">
        <v>0</v>
      </c>
      <c r="J1800" s="3">
        <f t="shared" si="70"/>
        <v>0</v>
      </c>
    </row>
    <row r="1801" spans="1:10" x14ac:dyDescent="0.3">
      <c r="A1801" s="1" t="str">
        <f>"X"&amp;B1801</f>
        <v>XDL114</v>
      </c>
      <c r="B1801" s="1" t="s">
        <v>1031</v>
      </c>
      <c r="C1801" s="1" t="s">
        <v>1037</v>
      </c>
      <c r="D1801">
        <v>1800</v>
      </c>
      <c r="H1801">
        <f t="shared" si="69"/>
        <v>1253</v>
      </c>
      <c r="I1801">
        <v>1</v>
      </c>
      <c r="J1801" s="3">
        <f t="shared" si="70"/>
        <v>1</v>
      </c>
    </row>
    <row r="1802" spans="1:10" x14ac:dyDescent="0.3">
      <c r="A1802" s="1" t="str">
        <f>"X"&amp;B1802</f>
        <v>XDL196</v>
      </c>
      <c r="B1802" s="1" t="s">
        <v>1696</v>
      </c>
      <c r="C1802" s="1" t="s">
        <v>1697</v>
      </c>
      <c r="D1802">
        <v>1801</v>
      </c>
      <c r="H1802">
        <f t="shared" si="69"/>
        <v>508</v>
      </c>
      <c r="I1802">
        <v>1</v>
      </c>
      <c r="J1802" s="3">
        <f t="shared" si="70"/>
        <v>1</v>
      </c>
    </row>
    <row r="1803" spans="1:10" x14ac:dyDescent="0.3">
      <c r="A1803" s="1" t="s">
        <v>496</v>
      </c>
      <c r="C1803" s="1" t="s">
        <v>2342</v>
      </c>
      <c r="D1803">
        <v>1802</v>
      </c>
      <c r="H1803">
        <f t="shared" si="69"/>
        <v>654</v>
      </c>
      <c r="I1803">
        <v>0</v>
      </c>
      <c r="J1803" s="3">
        <f t="shared" si="70"/>
        <v>0</v>
      </c>
    </row>
    <row r="1804" spans="1:10" x14ac:dyDescent="0.3">
      <c r="A1804" s="1" t="s">
        <v>1696</v>
      </c>
      <c r="C1804" s="1" t="s">
        <v>3399</v>
      </c>
      <c r="D1804">
        <v>1803</v>
      </c>
      <c r="H1804">
        <f t="shared" si="69"/>
        <v>296</v>
      </c>
      <c r="I1804">
        <v>0</v>
      </c>
      <c r="J1804" s="3">
        <f t="shared" si="70"/>
        <v>0</v>
      </c>
    </row>
    <row r="1805" spans="1:10" x14ac:dyDescent="0.3">
      <c r="A1805" s="1" t="s">
        <v>381</v>
      </c>
      <c r="C1805" s="1" t="s">
        <v>2235</v>
      </c>
      <c r="D1805">
        <v>1804</v>
      </c>
      <c r="H1805">
        <f t="shared" si="69"/>
        <v>722</v>
      </c>
      <c r="I1805">
        <v>0</v>
      </c>
      <c r="J1805" s="3">
        <f t="shared" si="70"/>
        <v>0</v>
      </c>
    </row>
    <row r="1806" spans="1:10" x14ac:dyDescent="0.3">
      <c r="A1806" s="1" t="s">
        <v>1290</v>
      </c>
      <c r="C1806" s="1" t="s">
        <v>3038</v>
      </c>
      <c r="D1806">
        <v>1805</v>
      </c>
      <c r="H1806">
        <f t="shared" si="69"/>
        <v>3210</v>
      </c>
      <c r="I1806">
        <v>0</v>
      </c>
      <c r="J1806" s="3">
        <f t="shared" si="70"/>
        <v>0</v>
      </c>
    </row>
    <row r="1807" spans="1:10" x14ac:dyDescent="0.3">
      <c r="A1807" s="1" t="s">
        <v>366</v>
      </c>
      <c r="C1807" s="1" t="s">
        <v>2223</v>
      </c>
      <c r="D1807">
        <v>1806</v>
      </c>
      <c r="H1807">
        <f t="shared" si="69"/>
        <v>968</v>
      </c>
      <c r="I1807">
        <v>0</v>
      </c>
      <c r="J1807" s="3">
        <f t="shared" si="70"/>
        <v>0</v>
      </c>
    </row>
    <row r="1808" spans="1:10" x14ac:dyDescent="0.3">
      <c r="A1808" s="1" t="s">
        <v>152</v>
      </c>
      <c r="C1808" s="1" t="s">
        <v>2030</v>
      </c>
      <c r="D1808">
        <v>1807</v>
      </c>
      <c r="H1808">
        <f t="shared" si="69"/>
        <v>829</v>
      </c>
      <c r="I1808">
        <v>0</v>
      </c>
      <c r="J1808" s="3">
        <f t="shared" si="70"/>
        <v>0</v>
      </c>
    </row>
    <row r="1809" spans="1:10" x14ac:dyDescent="0.3">
      <c r="A1809" s="1" t="s">
        <v>1335</v>
      </c>
      <c r="C1809" s="1" t="s">
        <v>3078</v>
      </c>
      <c r="D1809">
        <v>1808</v>
      </c>
      <c r="H1809">
        <f t="shared" si="69"/>
        <v>167</v>
      </c>
      <c r="I1809">
        <v>0</v>
      </c>
      <c r="J1809" s="3">
        <f t="shared" si="70"/>
        <v>0</v>
      </c>
    </row>
    <row r="1810" spans="1:10" x14ac:dyDescent="0.3">
      <c r="A1810" s="1" t="s">
        <v>1551</v>
      </c>
      <c r="C1810" s="1" t="s">
        <v>3275</v>
      </c>
      <c r="D1810">
        <v>1809</v>
      </c>
      <c r="H1810">
        <f t="shared" si="69"/>
        <v>577</v>
      </c>
      <c r="I1810">
        <v>0</v>
      </c>
      <c r="J1810" s="3">
        <f t="shared" si="70"/>
        <v>0</v>
      </c>
    </row>
    <row r="1811" spans="1:10" x14ac:dyDescent="0.3">
      <c r="A1811" s="1" t="str">
        <f>"X"&amp;B1811</f>
        <v>XDL150</v>
      </c>
      <c r="B1811" s="1" t="s">
        <v>1323</v>
      </c>
      <c r="C1811" s="1" t="s">
        <v>1329</v>
      </c>
      <c r="D1811">
        <v>1810</v>
      </c>
      <c r="H1811">
        <f t="shared" si="69"/>
        <v>1425</v>
      </c>
      <c r="I1811">
        <v>1</v>
      </c>
      <c r="J1811" s="3">
        <f t="shared" si="70"/>
        <v>1</v>
      </c>
    </row>
    <row r="1812" spans="1:10" x14ac:dyDescent="0.3">
      <c r="A1812" s="1" t="str">
        <f>"X"&amp;B1812</f>
        <v>XDL112</v>
      </c>
      <c r="B1812" s="1" t="s">
        <v>1004</v>
      </c>
      <c r="C1812" s="1" t="s">
        <v>1014</v>
      </c>
      <c r="D1812">
        <v>1811</v>
      </c>
      <c r="H1812">
        <f t="shared" si="69"/>
        <v>24</v>
      </c>
      <c r="I1812">
        <v>1</v>
      </c>
      <c r="J1812" s="3">
        <f t="shared" si="70"/>
        <v>1</v>
      </c>
    </row>
    <row r="1813" spans="1:10" x14ac:dyDescent="0.3">
      <c r="A1813" s="1" t="str">
        <f>"X"&amp;B1813</f>
        <v>XDL109</v>
      </c>
      <c r="B1813" s="1" t="s">
        <v>972</v>
      </c>
      <c r="C1813" s="1" t="s">
        <v>978</v>
      </c>
      <c r="D1813">
        <v>1812</v>
      </c>
      <c r="H1813">
        <f t="shared" si="69"/>
        <v>1168</v>
      </c>
      <c r="I1813">
        <v>1</v>
      </c>
      <c r="J1813" s="3">
        <f t="shared" si="70"/>
        <v>1</v>
      </c>
    </row>
    <row r="1814" spans="1:10" x14ac:dyDescent="0.3">
      <c r="A1814" s="1" t="s">
        <v>917</v>
      </c>
      <c r="C1814" s="1" t="s">
        <v>2711</v>
      </c>
      <c r="D1814">
        <v>1813</v>
      </c>
      <c r="H1814">
        <f t="shared" si="69"/>
        <v>375</v>
      </c>
      <c r="I1814">
        <v>0</v>
      </c>
      <c r="J1814" s="3">
        <f t="shared" si="70"/>
        <v>0</v>
      </c>
    </row>
    <row r="1815" spans="1:10" x14ac:dyDescent="0.3">
      <c r="A1815" s="1" t="s">
        <v>1416</v>
      </c>
      <c r="C1815" s="1" t="s">
        <v>3154</v>
      </c>
      <c r="D1815">
        <v>1814</v>
      </c>
      <c r="H1815">
        <f t="shared" si="69"/>
        <v>319</v>
      </c>
      <c r="I1815">
        <v>0</v>
      </c>
      <c r="J1815" s="3">
        <f t="shared" si="70"/>
        <v>0</v>
      </c>
    </row>
    <row r="1816" spans="1:10" x14ac:dyDescent="0.3">
      <c r="A1816" s="1" t="str">
        <f>"X"&amp;B1816</f>
        <v>XDL035</v>
      </c>
      <c r="B1816" s="1" t="s">
        <v>306</v>
      </c>
      <c r="C1816" s="1" t="s">
        <v>308</v>
      </c>
      <c r="D1816">
        <v>1815</v>
      </c>
      <c r="H1816">
        <f t="shared" si="69"/>
        <v>514</v>
      </c>
      <c r="I1816">
        <v>1</v>
      </c>
      <c r="J1816" s="3">
        <f t="shared" si="70"/>
        <v>1</v>
      </c>
    </row>
    <row r="1817" spans="1:10" x14ac:dyDescent="0.3">
      <c r="A1817" s="1" t="str">
        <f>"X"&amp;B1817</f>
        <v>XDL126</v>
      </c>
      <c r="B1817" s="1" t="s">
        <v>1130</v>
      </c>
      <c r="C1817" s="1" t="s">
        <v>1135</v>
      </c>
      <c r="D1817">
        <v>1816</v>
      </c>
      <c r="H1817">
        <f t="shared" si="69"/>
        <v>223</v>
      </c>
      <c r="I1817">
        <v>1</v>
      </c>
      <c r="J1817" s="3">
        <f t="shared" si="70"/>
        <v>1</v>
      </c>
    </row>
    <row r="1818" spans="1:10" x14ac:dyDescent="0.3">
      <c r="A1818" s="1" t="str">
        <f>"X"&amp;B1818</f>
        <v>XDL175</v>
      </c>
      <c r="B1818" s="1" t="s">
        <v>1537</v>
      </c>
      <c r="C1818" s="1" t="s">
        <v>1543</v>
      </c>
      <c r="D1818">
        <v>1817</v>
      </c>
      <c r="H1818">
        <f t="shared" si="69"/>
        <v>39</v>
      </c>
      <c r="I1818">
        <v>1</v>
      </c>
      <c r="J1818" s="3">
        <f t="shared" si="70"/>
        <v>1</v>
      </c>
    </row>
    <row r="1819" spans="1:10" x14ac:dyDescent="0.3">
      <c r="A1819" s="1" t="s">
        <v>1523</v>
      </c>
      <c r="C1819" s="1" t="s">
        <v>3246</v>
      </c>
      <c r="D1819">
        <v>1818</v>
      </c>
      <c r="H1819">
        <f t="shared" si="69"/>
        <v>178</v>
      </c>
      <c r="I1819">
        <v>0</v>
      </c>
      <c r="J1819" s="3">
        <f t="shared" si="70"/>
        <v>0</v>
      </c>
    </row>
    <row r="1820" spans="1:10" x14ac:dyDescent="0.3">
      <c r="A1820" s="1" t="str">
        <f>"X"&amp;B1820</f>
        <v>XDL144</v>
      </c>
      <c r="B1820" s="1" t="s">
        <v>1263</v>
      </c>
      <c r="C1820" s="1" t="s">
        <v>1265</v>
      </c>
      <c r="D1820">
        <v>1819</v>
      </c>
      <c r="H1820">
        <f t="shared" si="69"/>
        <v>287</v>
      </c>
      <c r="I1820">
        <v>1</v>
      </c>
      <c r="J1820" s="3">
        <f t="shared" si="70"/>
        <v>1</v>
      </c>
    </row>
    <row r="1821" spans="1:10" x14ac:dyDescent="0.3">
      <c r="A1821" s="1" t="s">
        <v>1614</v>
      </c>
      <c r="C1821" s="1" t="s">
        <v>3329</v>
      </c>
      <c r="D1821">
        <v>1820</v>
      </c>
      <c r="H1821">
        <f t="shared" si="69"/>
        <v>438</v>
      </c>
      <c r="I1821">
        <v>0</v>
      </c>
      <c r="J1821" s="3">
        <f t="shared" si="70"/>
        <v>0</v>
      </c>
    </row>
    <row r="1822" spans="1:10" x14ac:dyDescent="0.3">
      <c r="A1822" s="1" t="str">
        <f>"X"&amp;B1822</f>
        <v>XDL049</v>
      </c>
      <c r="B1822" s="1" t="s">
        <v>420</v>
      </c>
      <c r="C1822" s="1" t="s">
        <v>424</v>
      </c>
      <c r="D1822">
        <v>1821</v>
      </c>
      <c r="H1822">
        <f t="shared" si="69"/>
        <v>353</v>
      </c>
      <c r="I1822">
        <v>1</v>
      </c>
      <c r="J1822" s="3">
        <f t="shared" si="70"/>
        <v>1</v>
      </c>
    </row>
    <row r="1823" spans="1:10" x14ac:dyDescent="0.3">
      <c r="A1823" s="1" t="str">
        <f>"X"&amp;B1823</f>
        <v>XDL149</v>
      </c>
      <c r="B1823" s="1" t="s">
        <v>1310</v>
      </c>
      <c r="C1823" s="1" t="s">
        <v>1311</v>
      </c>
      <c r="D1823">
        <v>1822</v>
      </c>
      <c r="H1823">
        <f t="shared" si="69"/>
        <v>313</v>
      </c>
      <c r="I1823">
        <v>1</v>
      </c>
      <c r="J1823" s="3">
        <f t="shared" si="70"/>
        <v>1</v>
      </c>
    </row>
    <row r="1824" spans="1:10" x14ac:dyDescent="0.3">
      <c r="A1824" s="1" t="s">
        <v>1178</v>
      </c>
      <c r="C1824" s="1" t="s">
        <v>2941</v>
      </c>
      <c r="D1824">
        <v>1823</v>
      </c>
      <c r="H1824">
        <f t="shared" si="69"/>
        <v>816</v>
      </c>
      <c r="I1824">
        <v>0</v>
      </c>
      <c r="J1824" s="3">
        <f t="shared" si="70"/>
        <v>0</v>
      </c>
    </row>
    <row r="1825" spans="1:10" x14ac:dyDescent="0.3">
      <c r="A1825" s="1" t="s">
        <v>454</v>
      </c>
      <c r="C1825" s="1" t="s">
        <v>2299</v>
      </c>
      <c r="D1825">
        <v>1824</v>
      </c>
      <c r="H1825">
        <f t="shared" si="69"/>
        <v>895</v>
      </c>
      <c r="I1825">
        <v>0</v>
      </c>
      <c r="J1825" s="3">
        <f t="shared" si="70"/>
        <v>0</v>
      </c>
    </row>
    <row r="1826" spans="1:10" x14ac:dyDescent="0.3">
      <c r="A1826" s="1" t="str">
        <f>"X"&amp;B1826</f>
        <v>XDL193</v>
      </c>
      <c r="B1826" s="1" t="s">
        <v>1668</v>
      </c>
      <c r="C1826" s="1" t="s">
        <v>1673</v>
      </c>
      <c r="D1826">
        <v>1825</v>
      </c>
      <c r="H1826">
        <f t="shared" si="69"/>
        <v>293</v>
      </c>
      <c r="I1826">
        <v>1</v>
      </c>
      <c r="J1826" s="3">
        <f t="shared" si="70"/>
        <v>1</v>
      </c>
    </row>
    <row r="1827" spans="1:10" x14ac:dyDescent="0.3">
      <c r="A1827" s="1" t="s">
        <v>1146</v>
      </c>
      <c r="C1827" s="1" t="s">
        <v>2915</v>
      </c>
      <c r="D1827">
        <v>1826</v>
      </c>
      <c r="H1827">
        <f t="shared" si="69"/>
        <v>106</v>
      </c>
      <c r="I1827">
        <v>0</v>
      </c>
      <c r="J1827" s="3">
        <f t="shared" si="70"/>
        <v>0</v>
      </c>
    </row>
    <row r="1828" spans="1:10" x14ac:dyDescent="0.3">
      <c r="A1828" s="1" t="str">
        <f>"X"&amp;B1828</f>
        <v>XDL037</v>
      </c>
      <c r="B1828" s="1" t="s">
        <v>322</v>
      </c>
      <c r="C1828" s="1" t="s">
        <v>329</v>
      </c>
      <c r="D1828">
        <v>1827</v>
      </c>
      <c r="H1828">
        <f t="shared" si="69"/>
        <v>94</v>
      </c>
      <c r="I1828">
        <v>1</v>
      </c>
      <c r="J1828" s="3">
        <f t="shared" si="70"/>
        <v>1</v>
      </c>
    </row>
    <row r="1829" spans="1:10" x14ac:dyDescent="0.3">
      <c r="A1829" s="1" t="s">
        <v>1089</v>
      </c>
      <c r="C1829" s="1" t="s">
        <v>2861</v>
      </c>
      <c r="D1829">
        <v>1828</v>
      </c>
      <c r="H1829">
        <f t="shared" si="69"/>
        <v>466</v>
      </c>
      <c r="I1829">
        <v>0</v>
      </c>
      <c r="J1829" s="3">
        <f t="shared" si="70"/>
        <v>0</v>
      </c>
    </row>
    <row r="1830" spans="1:10" x14ac:dyDescent="0.3">
      <c r="A1830" s="1" t="s">
        <v>1269</v>
      </c>
      <c r="C1830" s="1" t="s">
        <v>3024</v>
      </c>
      <c r="D1830">
        <v>1829</v>
      </c>
      <c r="H1830">
        <f t="shared" si="69"/>
        <v>500</v>
      </c>
      <c r="I1830">
        <v>0</v>
      </c>
      <c r="J1830" s="3">
        <f t="shared" si="70"/>
        <v>0</v>
      </c>
    </row>
    <row r="1831" spans="1:10" x14ac:dyDescent="0.3">
      <c r="A1831" s="1" t="s">
        <v>1300</v>
      </c>
      <c r="C1831" s="1" t="s">
        <v>3047</v>
      </c>
      <c r="D1831">
        <v>1830</v>
      </c>
      <c r="H1831">
        <f t="shared" si="69"/>
        <v>225</v>
      </c>
      <c r="I1831">
        <v>0</v>
      </c>
      <c r="J1831" s="3">
        <f t="shared" si="70"/>
        <v>0</v>
      </c>
    </row>
    <row r="1832" spans="1:10" x14ac:dyDescent="0.3">
      <c r="A1832" s="1" t="s">
        <v>568</v>
      </c>
      <c r="C1832" s="1" t="s">
        <v>2406</v>
      </c>
      <c r="D1832">
        <v>1831</v>
      </c>
      <c r="H1832">
        <f t="shared" si="69"/>
        <v>729</v>
      </c>
      <c r="I1832">
        <v>0</v>
      </c>
      <c r="J1832" s="3">
        <f t="shared" si="70"/>
        <v>0</v>
      </c>
    </row>
    <row r="1833" spans="1:10" x14ac:dyDescent="0.3">
      <c r="A1833" s="1" t="s">
        <v>236</v>
      </c>
      <c r="C1833" s="1" t="s">
        <v>2110</v>
      </c>
      <c r="D1833">
        <v>1832</v>
      </c>
      <c r="H1833">
        <f t="shared" si="69"/>
        <v>609</v>
      </c>
      <c r="I1833">
        <v>0</v>
      </c>
      <c r="J1833" s="3">
        <f t="shared" si="70"/>
        <v>0</v>
      </c>
    </row>
    <row r="1834" spans="1:10" x14ac:dyDescent="0.3">
      <c r="A1834" s="1" t="s">
        <v>1568</v>
      </c>
      <c r="C1834" s="1" t="s">
        <v>3288</v>
      </c>
      <c r="D1834">
        <v>1833</v>
      </c>
      <c r="H1834">
        <f t="shared" si="69"/>
        <v>264</v>
      </c>
      <c r="I1834">
        <v>0</v>
      </c>
      <c r="J1834" s="3">
        <f t="shared" si="70"/>
        <v>0</v>
      </c>
    </row>
    <row r="1835" spans="1:10" x14ac:dyDescent="0.3">
      <c r="A1835" s="1" t="str">
        <f>"X"&amp;B1835</f>
        <v>XDL087</v>
      </c>
      <c r="B1835" s="1" t="s">
        <v>825</v>
      </c>
      <c r="C1835" s="1" t="s">
        <v>834</v>
      </c>
      <c r="D1835">
        <v>1834</v>
      </c>
      <c r="H1835">
        <f t="shared" si="69"/>
        <v>89</v>
      </c>
      <c r="I1835">
        <v>1</v>
      </c>
      <c r="J1835" s="3">
        <f t="shared" si="70"/>
        <v>1</v>
      </c>
    </row>
    <row r="1836" spans="1:10" x14ac:dyDescent="0.3">
      <c r="A1836" s="1" t="str">
        <f>"X"&amp;B1836</f>
        <v>XDL088</v>
      </c>
      <c r="B1836" s="1" t="s">
        <v>835</v>
      </c>
      <c r="C1836" s="1" t="s">
        <v>842</v>
      </c>
      <c r="D1836">
        <v>1835</v>
      </c>
      <c r="H1836">
        <f t="shared" si="69"/>
        <v>206</v>
      </c>
      <c r="I1836">
        <v>1</v>
      </c>
      <c r="J1836" s="3">
        <f t="shared" si="70"/>
        <v>1</v>
      </c>
    </row>
    <row r="1837" spans="1:10" x14ac:dyDescent="0.3">
      <c r="A1837" s="1" t="str">
        <f>"X"&amp;B1837</f>
        <v>XDL141</v>
      </c>
      <c r="B1837" s="1" t="s">
        <v>1241</v>
      </c>
      <c r="C1837" s="1" t="s">
        <v>1242</v>
      </c>
      <c r="D1837">
        <v>1836</v>
      </c>
      <c r="H1837">
        <f t="shared" si="69"/>
        <v>23</v>
      </c>
      <c r="I1837">
        <v>1</v>
      </c>
      <c r="J1837" s="3">
        <f t="shared" si="70"/>
        <v>1</v>
      </c>
    </row>
    <row r="1838" spans="1:10" x14ac:dyDescent="0.3">
      <c r="A1838" s="1" t="s">
        <v>1440</v>
      </c>
      <c r="C1838" s="1" t="s">
        <v>3174</v>
      </c>
      <c r="D1838">
        <v>1837</v>
      </c>
      <c r="H1838">
        <f t="shared" si="69"/>
        <v>467</v>
      </c>
      <c r="I1838">
        <v>0</v>
      </c>
      <c r="J1838" s="3">
        <f t="shared" si="70"/>
        <v>0</v>
      </c>
    </row>
    <row r="1839" spans="1:10" x14ac:dyDescent="0.3">
      <c r="A1839" s="1" t="s">
        <v>52</v>
      </c>
      <c r="C1839" s="1" t="s">
        <v>1940</v>
      </c>
      <c r="D1839">
        <v>1838</v>
      </c>
      <c r="H1839">
        <f t="shared" si="69"/>
        <v>2342</v>
      </c>
      <c r="I1839">
        <v>0</v>
      </c>
      <c r="J1839" s="3">
        <f t="shared" si="70"/>
        <v>0</v>
      </c>
    </row>
    <row r="1840" spans="1:10" x14ac:dyDescent="0.3">
      <c r="A1840" s="1" t="str">
        <f>"X"&amp;B1840</f>
        <v>XDL122</v>
      </c>
      <c r="B1840" s="1" t="s">
        <v>1102</v>
      </c>
      <c r="C1840" s="1" t="s">
        <v>1103</v>
      </c>
      <c r="D1840">
        <v>1839</v>
      </c>
      <c r="H1840">
        <f t="shared" si="69"/>
        <v>48</v>
      </c>
      <c r="I1840">
        <v>1</v>
      </c>
      <c r="J1840" s="3">
        <f t="shared" si="70"/>
        <v>1</v>
      </c>
    </row>
    <row r="1841" spans="1:10" x14ac:dyDescent="0.3">
      <c r="A1841" s="1" t="s">
        <v>1452</v>
      </c>
      <c r="C1841" s="1" t="s">
        <v>3188</v>
      </c>
      <c r="D1841">
        <v>1840</v>
      </c>
      <c r="H1841">
        <f t="shared" si="69"/>
        <v>391</v>
      </c>
      <c r="I1841">
        <v>0</v>
      </c>
      <c r="J1841" s="3">
        <f t="shared" si="70"/>
        <v>0</v>
      </c>
    </row>
    <row r="1842" spans="1:10" x14ac:dyDescent="0.3">
      <c r="A1842" s="1" t="s">
        <v>1677</v>
      </c>
      <c r="C1842" s="1" t="s">
        <v>3388</v>
      </c>
      <c r="D1842">
        <v>1841</v>
      </c>
      <c r="H1842">
        <f t="shared" si="69"/>
        <v>967</v>
      </c>
      <c r="I1842">
        <v>0</v>
      </c>
      <c r="J1842" s="3">
        <f t="shared" si="70"/>
        <v>0</v>
      </c>
    </row>
    <row r="1843" spans="1:10" x14ac:dyDescent="0.3">
      <c r="A1843" s="1" t="s">
        <v>1224</v>
      </c>
      <c r="C1843" s="1" t="s">
        <v>2979</v>
      </c>
      <c r="D1843">
        <v>1842</v>
      </c>
      <c r="H1843">
        <f t="shared" si="69"/>
        <v>1068</v>
      </c>
      <c r="I1843">
        <v>0</v>
      </c>
      <c r="J1843" s="3">
        <f t="shared" si="70"/>
        <v>0</v>
      </c>
    </row>
    <row r="1844" spans="1:10" x14ac:dyDescent="0.3">
      <c r="A1844" s="1" t="s">
        <v>259</v>
      </c>
      <c r="C1844" s="1" t="s">
        <v>2125</v>
      </c>
      <c r="D1844">
        <v>1843</v>
      </c>
      <c r="H1844">
        <f t="shared" si="69"/>
        <v>359</v>
      </c>
      <c r="I1844">
        <v>0</v>
      </c>
      <c r="J1844" s="3">
        <f t="shared" si="70"/>
        <v>0</v>
      </c>
    </row>
    <row r="1845" spans="1:10" x14ac:dyDescent="0.3">
      <c r="A1845" s="1" t="str">
        <f>"X"&amp;B1845</f>
        <v>XDL057</v>
      </c>
      <c r="B1845" s="1" t="s">
        <v>507</v>
      </c>
      <c r="C1845" s="1" t="s">
        <v>508</v>
      </c>
      <c r="D1845">
        <v>1844</v>
      </c>
      <c r="H1845">
        <f t="shared" si="69"/>
        <v>950</v>
      </c>
      <c r="I1845">
        <v>1</v>
      </c>
      <c r="J1845" s="3">
        <f t="shared" si="70"/>
        <v>1</v>
      </c>
    </row>
    <row r="1846" spans="1:10" x14ac:dyDescent="0.3">
      <c r="A1846" s="1" t="s">
        <v>1476</v>
      </c>
      <c r="C1846" s="1" t="s">
        <v>3214</v>
      </c>
      <c r="D1846">
        <v>1845</v>
      </c>
      <c r="H1846">
        <f t="shared" si="69"/>
        <v>792</v>
      </c>
      <c r="I1846">
        <v>0</v>
      </c>
      <c r="J1846" s="3">
        <f t="shared" si="70"/>
        <v>0</v>
      </c>
    </row>
    <row r="1847" spans="1:10" x14ac:dyDescent="0.3">
      <c r="A1847" s="1" t="str">
        <f>"X"&amp;B1847</f>
        <v>XDL199</v>
      </c>
      <c r="B1847" s="1" t="s">
        <v>1720</v>
      </c>
      <c r="C1847" s="1" t="s">
        <v>1728</v>
      </c>
      <c r="D1847">
        <v>1846</v>
      </c>
      <c r="H1847">
        <f t="shared" si="69"/>
        <v>530</v>
      </c>
      <c r="I1847">
        <v>1</v>
      </c>
      <c r="J1847" s="3">
        <f t="shared" si="70"/>
        <v>1</v>
      </c>
    </row>
    <row r="1848" spans="1:10" x14ac:dyDescent="0.3">
      <c r="A1848" s="1" t="s">
        <v>1369</v>
      </c>
      <c r="C1848" s="1" t="s">
        <v>3112</v>
      </c>
      <c r="D1848">
        <v>1847</v>
      </c>
      <c r="H1848">
        <f t="shared" si="69"/>
        <v>354</v>
      </c>
      <c r="I1848">
        <v>0</v>
      </c>
      <c r="J1848" s="3">
        <f t="shared" si="70"/>
        <v>0</v>
      </c>
    </row>
    <row r="1849" spans="1:10" x14ac:dyDescent="0.3">
      <c r="A1849" s="1" t="s">
        <v>1760</v>
      </c>
      <c r="C1849" s="1" t="s">
        <v>3459</v>
      </c>
      <c r="D1849">
        <v>1848</v>
      </c>
      <c r="H1849">
        <f t="shared" si="69"/>
        <v>230</v>
      </c>
      <c r="I1849">
        <v>0</v>
      </c>
      <c r="J1849" s="3">
        <f t="shared" si="70"/>
        <v>0</v>
      </c>
    </row>
    <row r="1850" spans="1:10" x14ac:dyDescent="0.3">
      <c r="A1850" s="1" t="str">
        <f>"X"&amp;B1850</f>
        <v>XDL072</v>
      </c>
      <c r="B1850" s="1" t="s">
        <v>680</v>
      </c>
      <c r="C1850" s="1" t="s">
        <v>681</v>
      </c>
      <c r="D1850">
        <v>1849</v>
      </c>
      <c r="H1850">
        <f t="shared" si="69"/>
        <v>1111</v>
      </c>
      <c r="I1850">
        <v>1</v>
      </c>
      <c r="J1850" s="3">
        <f t="shared" si="70"/>
        <v>1</v>
      </c>
    </row>
    <row r="1851" spans="1:10" x14ac:dyDescent="0.3">
      <c r="A1851" s="1" t="s">
        <v>1178</v>
      </c>
      <c r="C1851" s="1" t="s">
        <v>2943</v>
      </c>
      <c r="D1851">
        <v>1850</v>
      </c>
      <c r="H1851">
        <f t="shared" si="69"/>
        <v>871</v>
      </c>
      <c r="I1851">
        <v>0</v>
      </c>
      <c r="J1851" s="3">
        <f t="shared" si="70"/>
        <v>0</v>
      </c>
    </row>
    <row r="1852" spans="1:10" x14ac:dyDescent="0.3">
      <c r="A1852" s="1" t="s">
        <v>248</v>
      </c>
      <c r="C1852" s="1" t="s">
        <v>2119</v>
      </c>
      <c r="D1852">
        <v>1851</v>
      </c>
      <c r="H1852">
        <f t="shared" si="69"/>
        <v>334</v>
      </c>
      <c r="I1852">
        <v>0</v>
      </c>
      <c r="J1852" s="3">
        <f t="shared" si="70"/>
        <v>0</v>
      </c>
    </row>
    <row r="1853" spans="1:10" x14ac:dyDescent="0.3">
      <c r="A1853" s="1" t="s">
        <v>15</v>
      </c>
      <c r="C1853" s="1" t="s">
        <v>1913</v>
      </c>
      <c r="D1853">
        <v>1852</v>
      </c>
      <c r="H1853">
        <f t="shared" si="69"/>
        <v>603</v>
      </c>
      <c r="I1853">
        <v>0</v>
      </c>
      <c r="J1853" s="3">
        <f t="shared" si="70"/>
        <v>0</v>
      </c>
    </row>
    <row r="1854" spans="1:10" x14ac:dyDescent="0.3">
      <c r="A1854" s="1" t="s">
        <v>489</v>
      </c>
      <c r="C1854" s="1" t="s">
        <v>2328</v>
      </c>
      <c r="D1854">
        <v>1853</v>
      </c>
      <c r="H1854">
        <f t="shared" si="69"/>
        <v>45</v>
      </c>
      <c r="I1854">
        <v>0</v>
      </c>
      <c r="J1854" s="3">
        <f t="shared" si="70"/>
        <v>0</v>
      </c>
    </row>
    <row r="1855" spans="1:10" x14ac:dyDescent="0.3">
      <c r="A1855" s="1" t="s">
        <v>1537</v>
      </c>
      <c r="C1855" s="1" t="s">
        <v>3260</v>
      </c>
      <c r="D1855">
        <v>1854</v>
      </c>
      <c r="H1855">
        <f t="shared" si="69"/>
        <v>298</v>
      </c>
      <c r="I1855">
        <v>0</v>
      </c>
      <c r="J1855" s="3">
        <f t="shared" si="70"/>
        <v>0</v>
      </c>
    </row>
    <row r="1856" spans="1:10" x14ac:dyDescent="0.3">
      <c r="A1856" s="1" t="str">
        <f>"X"&amp;B1856</f>
        <v>XDL163</v>
      </c>
      <c r="B1856" s="1" t="s">
        <v>1416</v>
      </c>
      <c r="C1856" s="1" t="s">
        <v>1419</v>
      </c>
      <c r="D1856">
        <v>1855</v>
      </c>
      <c r="H1856">
        <f t="shared" si="69"/>
        <v>298</v>
      </c>
      <c r="I1856">
        <v>1</v>
      </c>
      <c r="J1856" s="3">
        <f t="shared" si="70"/>
        <v>1</v>
      </c>
    </row>
    <row r="1857" spans="1:10" x14ac:dyDescent="0.3">
      <c r="A1857" s="1" t="str">
        <f>"X"&amp;B1857</f>
        <v>XDL194</v>
      </c>
      <c r="B1857" s="1" t="s">
        <v>1677</v>
      </c>
      <c r="C1857" s="1" t="s">
        <v>1684</v>
      </c>
      <c r="D1857">
        <v>1856</v>
      </c>
      <c r="H1857">
        <f t="shared" si="69"/>
        <v>105</v>
      </c>
      <c r="I1857">
        <v>1</v>
      </c>
      <c r="J1857" s="3">
        <f t="shared" si="70"/>
        <v>1</v>
      </c>
    </row>
    <row r="1858" spans="1:10" x14ac:dyDescent="0.3">
      <c r="A1858" s="1" t="s">
        <v>1622</v>
      </c>
      <c r="C1858" s="1" t="s">
        <v>3334</v>
      </c>
      <c r="D1858">
        <v>1857</v>
      </c>
      <c r="H1858">
        <f t="shared" ref="H1858:H1921" si="71">LEN(C1858)</f>
        <v>124</v>
      </c>
      <c r="I1858">
        <v>0</v>
      </c>
      <c r="J1858" s="3">
        <f t="shared" si="70"/>
        <v>0</v>
      </c>
    </row>
    <row r="1859" spans="1:10" x14ac:dyDescent="0.3">
      <c r="A1859" s="1" t="str">
        <f>"X"&amp;B1859</f>
        <v>XDL165</v>
      </c>
      <c r="B1859" s="1" t="s">
        <v>1432</v>
      </c>
      <c r="C1859" s="1" t="s">
        <v>1434</v>
      </c>
      <c r="D1859">
        <v>1858</v>
      </c>
      <c r="H1859">
        <f t="shared" si="71"/>
        <v>68</v>
      </c>
      <c r="I1859">
        <v>1</v>
      </c>
      <c r="J1859" s="3">
        <f t="shared" ref="J1859:J1922" si="72">IF(B1859="", 0, 1)</f>
        <v>1</v>
      </c>
    </row>
    <row r="1860" spans="1:10" x14ac:dyDescent="0.3">
      <c r="A1860" s="1" t="str">
        <f>"X"&amp;B1860</f>
        <v>XDL182</v>
      </c>
      <c r="B1860" s="1" t="s">
        <v>1595</v>
      </c>
      <c r="C1860" s="1" t="s">
        <v>1596</v>
      </c>
      <c r="D1860">
        <v>1859</v>
      </c>
      <c r="H1860">
        <f t="shared" si="71"/>
        <v>732</v>
      </c>
      <c r="I1860">
        <v>1</v>
      </c>
      <c r="J1860" s="3">
        <f t="shared" si="72"/>
        <v>1</v>
      </c>
    </row>
    <row r="1861" spans="1:10" x14ac:dyDescent="0.3">
      <c r="A1861" s="1" t="s">
        <v>1310</v>
      </c>
      <c r="C1861" s="1" t="s">
        <v>3061</v>
      </c>
      <c r="D1861">
        <v>1860</v>
      </c>
      <c r="H1861">
        <f t="shared" si="71"/>
        <v>745</v>
      </c>
      <c r="I1861">
        <v>0</v>
      </c>
      <c r="J1861" s="3">
        <f t="shared" si="72"/>
        <v>0</v>
      </c>
    </row>
    <row r="1862" spans="1:10" x14ac:dyDescent="0.3">
      <c r="A1862" s="1" t="s">
        <v>582</v>
      </c>
      <c r="C1862" s="1" t="s">
        <v>2413</v>
      </c>
      <c r="D1862">
        <v>1861</v>
      </c>
      <c r="H1862">
        <f t="shared" si="71"/>
        <v>223</v>
      </c>
      <c r="I1862">
        <v>0</v>
      </c>
      <c r="J1862" s="3">
        <f t="shared" si="72"/>
        <v>0</v>
      </c>
    </row>
    <row r="1863" spans="1:10" x14ac:dyDescent="0.3">
      <c r="A1863" s="1" t="s">
        <v>1089</v>
      </c>
      <c r="C1863" s="1" t="s">
        <v>2868</v>
      </c>
      <c r="D1863">
        <v>1862</v>
      </c>
      <c r="H1863">
        <f t="shared" si="71"/>
        <v>630</v>
      </c>
      <c r="I1863">
        <v>0</v>
      </c>
      <c r="J1863" s="3">
        <f t="shared" si="72"/>
        <v>0</v>
      </c>
    </row>
    <row r="1864" spans="1:10" x14ac:dyDescent="0.3">
      <c r="A1864" s="1" t="s">
        <v>1130</v>
      </c>
      <c r="C1864" s="1" t="s">
        <v>2896</v>
      </c>
      <c r="D1864">
        <v>1863</v>
      </c>
      <c r="H1864">
        <f t="shared" si="71"/>
        <v>316</v>
      </c>
      <c r="I1864">
        <v>0</v>
      </c>
      <c r="J1864" s="3">
        <f t="shared" si="72"/>
        <v>0</v>
      </c>
    </row>
    <row r="1865" spans="1:10" x14ac:dyDescent="0.3">
      <c r="A1865" s="1" t="s">
        <v>1380</v>
      </c>
      <c r="C1865" s="1" t="s">
        <v>3116</v>
      </c>
      <c r="D1865">
        <v>1864</v>
      </c>
      <c r="H1865">
        <f t="shared" si="71"/>
        <v>299</v>
      </c>
      <c r="I1865">
        <v>0</v>
      </c>
      <c r="J1865" s="3">
        <f t="shared" si="72"/>
        <v>0</v>
      </c>
    </row>
    <row r="1866" spans="1:10" x14ac:dyDescent="0.3">
      <c r="A1866" s="1" t="s">
        <v>680</v>
      </c>
      <c r="C1866" s="1" t="s">
        <v>2501</v>
      </c>
      <c r="D1866">
        <v>1865</v>
      </c>
      <c r="H1866">
        <f t="shared" si="71"/>
        <v>149</v>
      </c>
      <c r="I1866">
        <v>0</v>
      </c>
      <c r="J1866" s="3">
        <f t="shared" si="72"/>
        <v>0</v>
      </c>
    </row>
    <row r="1867" spans="1:10" x14ac:dyDescent="0.3">
      <c r="A1867" s="1" t="s">
        <v>309</v>
      </c>
      <c r="C1867" s="1" t="s">
        <v>2172</v>
      </c>
      <c r="D1867">
        <v>1866</v>
      </c>
      <c r="H1867">
        <f t="shared" si="71"/>
        <v>858</v>
      </c>
      <c r="I1867">
        <v>0</v>
      </c>
      <c r="J1867" s="3">
        <f t="shared" si="72"/>
        <v>0</v>
      </c>
    </row>
    <row r="1868" spans="1:10" x14ac:dyDescent="0.3">
      <c r="A1868" s="1" t="str">
        <f>"X"&amp;B1868</f>
        <v>XDL193</v>
      </c>
      <c r="B1868" s="1" t="s">
        <v>1668</v>
      </c>
      <c r="C1868" s="1" t="s">
        <v>1672</v>
      </c>
      <c r="D1868">
        <v>1867</v>
      </c>
      <c r="H1868">
        <f t="shared" si="71"/>
        <v>75</v>
      </c>
      <c r="I1868">
        <v>1</v>
      </c>
      <c r="J1868" s="3">
        <f t="shared" si="72"/>
        <v>1</v>
      </c>
    </row>
    <row r="1869" spans="1:10" x14ac:dyDescent="0.3">
      <c r="A1869" s="1" t="str">
        <f>"X"&amp;B1869</f>
        <v>XDL160</v>
      </c>
      <c r="B1869" s="1" t="s">
        <v>1391</v>
      </c>
      <c r="C1869" s="1" t="s">
        <v>1402</v>
      </c>
      <c r="D1869">
        <v>1868</v>
      </c>
      <c r="H1869">
        <f t="shared" si="71"/>
        <v>228</v>
      </c>
      <c r="I1869">
        <v>1</v>
      </c>
      <c r="J1869" s="3">
        <f t="shared" si="72"/>
        <v>1</v>
      </c>
    </row>
    <row r="1870" spans="1:10" x14ac:dyDescent="0.3">
      <c r="A1870" s="1" t="str">
        <f>"X"&amp;B1870</f>
        <v>XDL141</v>
      </c>
      <c r="B1870" s="1" t="s">
        <v>1241</v>
      </c>
      <c r="C1870" s="1" t="s">
        <v>1251</v>
      </c>
      <c r="D1870">
        <v>1869</v>
      </c>
      <c r="H1870">
        <f t="shared" si="71"/>
        <v>451</v>
      </c>
      <c r="I1870">
        <v>1</v>
      </c>
      <c r="J1870" s="3">
        <f t="shared" si="72"/>
        <v>1</v>
      </c>
    </row>
    <row r="1871" spans="1:10" x14ac:dyDescent="0.3">
      <c r="A1871" s="1" t="str">
        <f>"X"&amp;B1871</f>
        <v>XDL031</v>
      </c>
      <c r="B1871" s="1" t="s">
        <v>278</v>
      </c>
      <c r="C1871" s="1" t="s">
        <v>281</v>
      </c>
      <c r="D1871">
        <v>1870</v>
      </c>
      <c r="H1871">
        <f t="shared" si="71"/>
        <v>872</v>
      </c>
      <c r="I1871">
        <v>1</v>
      </c>
      <c r="J1871" s="3">
        <f t="shared" si="72"/>
        <v>1</v>
      </c>
    </row>
    <row r="1872" spans="1:10" x14ac:dyDescent="0.3">
      <c r="A1872" s="1" t="s">
        <v>1677</v>
      </c>
      <c r="C1872" s="1" t="s">
        <v>3383</v>
      </c>
      <c r="D1872">
        <v>1871</v>
      </c>
      <c r="H1872">
        <f t="shared" si="71"/>
        <v>400</v>
      </c>
      <c r="I1872">
        <v>0</v>
      </c>
      <c r="J1872" s="3">
        <f t="shared" si="72"/>
        <v>0</v>
      </c>
    </row>
    <row r="1873" spans="1:10" x14ac:dyDescent="0.3">
      <c r="A1873" s="1" t="str">
        <f>"X"&amp;B1873</f>
        <v>XDL042</v>
      </c>
      <c r="B1873" s="1" t="s">
        <v>372</v>
      </c>
      <c r="C1873" s="1" t="s">
        <v>380</v>
      </c>
      <c r="D1873">
        <v>1872</v>
      </c>
      <c r="H1873">
        <f t="shared" si="71"/>
        <v>292</v>
      </c>
      <c r="I1873">
        <v>1</v>
      </c>
      <c r="J1873" s="3">
        <f t="shared" si="72"/>
        <v>1</v>
      </c>
    </row>
    <row r="1874" spans="1:10" x14ac:dyDescent="0.3">
      <c r="A1874" s="1" t="str">
        <f>"X"&amp;B1874</f>
        <v>XDL113</v>
      </c>
      <c r="B1874" s="1" t="s">
        <v>1018</v>
      </c>
      <c r="C1874" s="1" t="s">
        <v>1024</v>
      </c>
      <c r="D1874">
        <v>1873</v>
      </c>
      <c r="H1874">
        <f t="shared" si="71"/>
        <v>7180</v>
      </c>
      <c r="I1874">
        <v>1</v>
      </c>
      <c r="J1874" s="3">
        <f t="shared" si="72"/>
        <v>1</v>
      </c>
    </row>
    <row r="1875" spans="1:10" x14ac:dyDescent="0.3">
      <c r="A1875" s="1" t="s">
        <v>589</v>
      </c>
      <c r="C1875" s="1" t="s">
        <v>2425</v>
      </c>
      <c r="D1875">
        <v>1874</v>
      </c>
      <c r="H1875">
        <f t="shared" si="71"/>
        <v>552</v>
      </c>
      <c r="I1875">
        <v>0</v>
      </c>
      <c r="J1875" s="3">
        <f t="shared" si="72"/>
        <v>0</v>
      </c>
    </row>
    <row r="1876" spans="1:10" x14ac:dyDescent="0.3">
      <c r="A1876" s="1" t="s">
        <v>644</v>
      </c>
      <c r="C1876" s="1" t="s">
        <v>2476</v>
      </c>
      <c r="D1876">
        <v>1875</v>
      </c>
      <c r="H1876">
        <f t="shared" si="71"/>
        <v>247</v>
      </c>
      <c r="I1876">
        <v>0</v>
      </c>
      <c r="J1876" s="3">
        <f t="shared" si="72"/>
        <v>0</v>
      </c>
    </row>
    <row r="1877" spans="1:10" x14ac:dyDescent="0.3">
      <c r="A1877" s="1" t="s">
        <v>680</v>
      </c>
      <c r="C1877" s="1" t="s">
        <v>2502</v>
      </c>
      <c r="D1877">
        <v>1876</v>
      </c>
      <c r="H1877">
        <f t="shared" si="71"/>
        <v>1099</v>
      </c>
      <c r="I1877">
        <v>0</v>
      </c>
      <c r="J1877" s="3">
        <f t="shared" si="72"/>
        <v>0</v>
      </c>
    </row>
    <row r="1878" spans="1:10" x14ac:dyDescent="0.3">
      <c r="A1878" s="1" t="str">
        <f>"X"&amp;B1878</f>
        <v>XDL165</v>
      </c>
      <c r="B1878" s="1" t="s">
        <v>1432</v>
      </c>
      <c r="C1878" s="1" t="s">
        <v>1435</v>
      </c>
      <c r="D1878">
        <v>1877</v>
      </c>
      <c r="H1878">
        <f t="shared" si="71"/>
        <v>46</v>
      </c>
      <c r="I1878">
        <v>1</v>
      </c>
      <c r="J1878" s="3">
        <f t="shared" si="72"/>
        <v>1</v>
      </c>
    </row>
    <row r="1879" spans="1:10" x14ac:dyDescent="0.3">
      <c r="A1879" s="1" t="s">
        <v>248</v>
      </c>
      <c r="C1879" s="1" t="s">
        <v>2117</v>
      </c>
      <c r="D1879">
        <v>1878</v>
      </c>
      <c r="H1879">
        <f t="shared" si="71"/>
        <v>1085</v>
      </c>
      <c r="I1879">
        <v>0</v>
      </c>
      <c r="J1879" s="3">
        <f t="shared" si="72"/>
        <v>0</v>
      </c>
    </row>
    <row r="1880" spans="1:10" x14ac:dyDescent="0.3">
      <c r="A1880" s="1" t="str">
        <f>"X"&amp;B1880</f>
        <v>XDL054</v>
      </c>
      <c r="B1880" s="1" t="s">
        <v>475</v>
      </c>
      <c r="C1880" s="1" t="s">
        <v>482</v>
      </c>
      <c r="D1880">
        <v>1879</v>
      </c>
      <c r="H1880">
        <f t="shared" si="71"/>
        <v>102</v>
      </c>
      <c r="I1880">
        <v>1</v>
      </c>
      <c r="J1880" s="3">
        <f t="shared" si="72"/>
        <v>1</v>
      </c>
    </row>
    <row r="1881" spans="1:10" x14ac:dyDescent="0.3">
      <c r="A1881" s="1" t="s">
        <v>1778</v>
      </c>
      <c r="C1881" s="1" t="s">
        <v>3470</v>
      </c>
      <c r="D1881">
        <v>1880</v>
      </c>
      <c r="H1881">
        <f t="shared" si="71"/>
        <v>1494</v>
      </c>
      <c r="I1881">
        <v>0</v>
      </c>
      <c r="J1881" s="3">
        <f t="shared" si="72"/>
        <v>0</v>
      </c>
    </row>
    <row r="1882" spans="1:10" x14ac:dyDescent="0.3">
      <c r="A1882" s="1" t="str">
        <f>"X"&amp;B1882</f>
        <v>XDL074</v>
      </c>
      <c r="B1882" s="1" t="s">
        <v>695</v>
      </c>
      <c r="C1882" s="1" t="s">
        <v>703</v>
      </c>
      <c r="D1882">
        <v>1881</v>
      </c>
      <c r="H1882">
        <f t="shared" si="71"/>
        <v>386</v>
      </c>
      <c r="I1882">
        <v>1</v>
      </c>
      <c r="J1882" s="3">
        <f t="shared" si="72"/>
        <v>1</v>
      </c>
    </row>
    <row r="1883" spans="1:10" x14ac:dyDescent="0.3">
      <c r="A1883" s="1" t="str">
        <f>"X"&amp;B1883</f>
        <v>XDL081</v>
      </c>
      <c r="B1883" s="1" t="s">
        <v>749</v>
      </c>
      <c r="C1883" s="1" t="s">
        <v>759</v>
      </c>
      <c r="D1883">
        <v>1882</v>
      </c>
      <c r="H1883">
        <f t="shared" si="71"/>
        <v>1424</v>
      </c>
      <c r="I1883">
        <v>1</v>
      </c>
      <c r="J1883" s="3">
        <f t="shared" si="72"/>
        <v>1</v>
      </c>
    </row>
    <row r="1884" spans="1:10" x14ac:dyDescent="0.3">
      <c r="A1884" s="1" t="str">
        <f>"X"&amp;B1884</f>
        <v>XDL202</v>
      </c>
      <c r="B1884" s="1" t="s">
        <v>1748</v>
      </c>
      <c r="C1884" s="1" t="s">
        <v>1751</v>
      </c>
      <c r="D1884">
        <v>1883</v>
      </c>
      <c r="H1884">
        <f t="shared" si="71"/>
        <v>70</v>
      </c>
      <c r="I1884">
        <v>1</v>
      </c>
      <c r="J1884" s="3">
        <f t="shared" si="72"/>
        <v>1</v>
      </c>
    </row>
    <row r="1885" spans="1:10" x14ac:dyDescent="0.3">
      <c r="A1885" s="1" t="str">
        <f>"X"&amp;B1885</f>
        <v>XDL123</v>
      </c>
      <c r="B1885" s="1" t="s">
        <v>1112</v>
      </c>
      <c r="C1885" s="1" t="s">
        <v>1116</v>
      </c>
      <c r="D1885">
        <v>1884</v>
      </c>
      <c r="H1885">
        <f t="shared" si="71"/>
        <v>221</v>
      </c>
      <c r="I1885">
        <v>1</v>
      </c>
      <c r="J1885" s="3">
        <f t="shared" si="72"/>
        <v>1</v>
      </c>
    </row>
    <row r="1886" spans="1:10" x14ac:dyDescent="0.3">
      <c r="A1886" s="1" t="s">
        <v>1668</v>
      </c>
      <c r="C1886" s="1" t="s">
        <v>3374</v>
      </c>
      <c r="D1886">
        <v>1885</v>
      </c>
      <c r="H1886">
        <f t="shared" si="71"/>
        <v>260</v>
      </c>
      <c r="I1886">
        <v>0</v>
      </c>
      <c r="J1886" s="3">
        <f t="shared" si="72"/>
        <v>0</v>
      </c>
    </row>
    <row r="1887" spans="1:10" x14ac:dyDescent="0.3">
      <c r="A1887" s="1" t="s">
        <v>1290</v>
      </c>
      <c r="C1887" s="1" t="s">
        <v>3045</v>
      </c>
      <c r="D1887">
        <v>1886</v>
      </c>
      <c r="H1887">
        <f t="shared" si="71"/>
        <v>1163</v>
      </c>
      <c r="I1887">
        <v>0</v>
      </c>
      <c r="J1887" s="3">
        <f t="shared" si="72"/>
        <v>0</v>
      </c>
    </row>
    <row r="1888" spans="1:10" x14ac:dyDescent="0.3">
      <c r="A1888" s="1" t="str">
        <f>"X"&amp;B1888</f>
        <v>XDL051</v>
      </c>
      <c r="B1888" s="1" t="s">
        <v>440</v>
      </c>
      <c r="C1888" s="1" t="s">
        <v>452</v>
      </c>
      <c r="D1888">
        <v>1887</v>
      </c>
      <c r="H1888">
        <f t="shared" si="71"/>
        <v>273</v>
      </c>
      <c r="I1888">
        <v>1</v>
      </c>
      <c r="J1888" s="3">
        <f t="shared" si="72"/>
        <v>1</v>
      </c>
    </row>
    <row r="1889" spans="1:10" x14ac:dyDescent="0.3">
      <c r="A1889" s="1" t="s">
        <v>825</v>
      </c>
      <c r="C1889" s="1" t="s">
        <v>2636</v>
      </c>
      <c r="D1889">
        <v>1888</v>
      </c>
      <c r="H1889">
        <f t="shared" si="71"/>
        <v>253</v>
      </c>
      <c r="I1889">
        <v>0</v>
      </c>
      <c r="J1889" s="3">
        <f t="shared" si="72"/>
        <v>0</v>
      </c>
    </row>
    <row r="1890" spans="1:10" x14ac:dyDescent="0.3">
      <c r="A1890" s="1" t="s">
        <v>459</v>
      </c>
      <c r="C1890" s="1" t="s">
        <v>2308</v>
      </c>
      <c r="D1890">
        <v>1889</v>
      </c>
      <c r="H1890">
        <f t="shared" si="71"/>
        <v>704</v>
      </c>
      <c r="I1890">
        <v>0</v>
      </c>
      <c r="J1890" s="3">
        <f t="shared" si="72"/>
        <v>0</v>
      </c>
    </row>
    <row r="1891" spans="1:10" x14ac:dyDescent="0.3">
      <c r="A1891" s="1" t="s">
        <v>1206</v>
      </c>
      <c r="C1891" s="1" t="s">
        <v>2964</v>
      </c>
      <c r="D1891">
        <v>1890</v>
      </c>
      <c r="H1891">
        <f t="shared" si="71"/>
        <v>108</v>
      </c>
      <c r="I1891">
        <v>0</v>
      </c>
      <c r="J1891" s="3">
        <f t="shared" si="72"/>
        <v>0</v>
      </c>
    </row>
    <row r="1892" spans="1:10" x14ac:dyDescent="0.3">
      <c r="A1892" s="1" t="str">
        <f>"X"&amp;B1892</f>
        <v>XDL169</v>
      </c>
      <c r="B1892" s="1" t="s">
        <v>1476</v>
      </c>
      <c r="C1892" s="1" t="s">
        <v>1482</v>
      </c>
      <c r="D1892">
        <v>1891</v>
      </c>
      <c r="H1892">
        <f t="shared" si="71"/>
        <v>271</v>
      </c>
      <c r="I1892">
        <v>1</v>
      </c>
      <c r="J1892" s="3">
        <f t="shared" si="72"/>
        <v>1</v>
      </c>
    </row>
    <row r="1893" spans="1:10" x14ac:dyDescent="0.3">
      <c r="A1893" s="1" t="s">
        <v>604</v>
      </c>
      <c r="C1893" s="1" t="s">
        <v>2435</v>
      </c>
      <c r="D1893">
        <v>1892</v>
      </c>
      <c r="H1893">
        <f t="shared" si="71"/>
        <v>1361</v>
      </c>
      <c r="I1893">
        <v>0</v>
      </c>
      <c r="J1893" s="3">
        <f t="shared" si="72"/>
        <v>0</v>
      </c>
    </row>
    <row r="1894" spans="1:10" x14ac:dyDescent="0.3">
      <c r="A1894" s="1" t="s">
        <v>724</v>
      </c>
      <c r="C1894" s="1" t="s">
        <v>2541</v>
      </c>
      <c r="D1894">
        <v>1893</v>
      </c>
      <c r="H1894">
        <f t="shared" si="71"/>
        <v>3051</v>
      </c>
      <c r="I1894">
        <v>0</v>
      </c>
      <c r="J1894" s="3">
        <f t="shared" si="72"/>
        <v>0</v>
      </c>
    </row>
    <row r="1895" spans="1:10" x14ac:dyDescent="0.3">
      <c r="A1895" s="1" t="str">
        <f>"X"&amp;B1895</f>
        <v>XDL056</v>
      </c>
      <c r="B1895" s="1" t="s">
        <v>496</v>
      </c>
      <c r="C1895" s="1" t="s">
        <v>506</v>
      </c>
      <c r="D1895">
        <v>1894</v>
      </c>
      <c r="H1895">
        <f t="shared" si="71"/>
        <v>90</v>
      </c>
      <c r="I1895">
        <v>1</v>
      </c>
      <c r="J1895" s="3">
        <f t="shared" si="72"/>
        <v>1</v>
      </c>
    </row>
    <row r="1896" spans="1:10" x14ac:dyDescent="0.3">
      <c r="A1896" s="1" t="str">
        <f>"X"&amp;B1896</f>
        <v>XDL162</v>
      </c>
      <c r="B1896" s="1" t="s">
        <v>1410</v>
      </c>
      <c r="C1896" s="1" t="s">
        <v>1413</v>
      </c>
      <c r="D1896">
        <v>1895</v>
      </c>
      <c r="H1896">
        <f t="shared" si="71"/>
        <v>327</v>
      </c>
      <c r="I1896">
        <v>1</v>
      </c>
      <c r="J1896" s="3">
        <f t="shared" si="72"/>
        <v>1</v>
      </c>
    </row>
    <row r="1897" spans="1:10" x14ac:dyDescent="0.3">
      <c r="A1897" s="1" t="s">
        <v>1514</v>
      </c>
      <c r="C1897" s="1" t="s">
        <v>3244</v>
      </c>
      <c r="D1897">
        <v>1896</v>
      </c>
      <c r="H1897">
        <f t="shared" si="71"/>
        <v>721</v>
      </c>
      <c r="I1897">
        <v>0</v>
      </c>
      <c r="J1897" s="3">
        <f t="shared" si="72"/>
        <v>0</v>
      </c>
    </row>
    <row r="1898" spans="1:10" x14ac:dyDescent="0.3">
      <c r="A1898" s="1" t="s">
        <v>568</v>
      </c>
      <c r="C1898" s="1" t="s">
        <v>2401</v>
      </c>
      <c r="D1898">
        <v>1897</v>
      </c>
      <c r="H1898">
        <f t="shared" si="71"/>
        <v>706</v>
      </c>
      <c r="I1898">
        <v>0</v>
      </c>
      <c r="J1898" s="3">
        <f t="shared" si="72"/>
        <v>0</v>
      </c>
    </row>
    <row r="1899" spans="1:10" x14ac:dyDescent="0.3">
      <c r="A1899" s="1" t="s">
        <v>1815</v>
      </c>
      <c r="C1899" s="1" t="s">
        <v>3505</v>
      </c>
      <c r="D1899">
        <v>1898</v>
      </c>
      <c r="H1899">
        <f t="shared" si="71"/>
        <v>586</v>
      </c>
      <c r="I1899">
        <v>0</v>
      </c>
      <c r="J1899" s="3">
        <f t="shared" si="72"/>
        <v>0</v>
      </c>
    </row>
    <row r="1900" spans="1:10" x14ac:dyDescent="0.3">
      <c r="A1900" s="1" t="str">
        <f>"X"&amp;B1900</f>
        <v>XDL044</v>
      </c>
      <c r="B1900" s="1" t="s">
        <v>384</v>
      </c>
      <c r="C1900" s="1" t="s">
        <v>391</v>
      </c>
      <c r="D1900">
        <v>1899</v>
      </c>
      <c r="H1900">
        <f t="shared" si="71"/>
        <v>64</v>
      </c>
      <c r="I1900">
        <v>1</v>
      </c>
      <c r="J1900" s="3">
        <f t="shared" si="72"/>
        <v>1</v>
      </c>
    </row>
    <row r="1901" spans="1:10" x14ac:dyDescent="0.3">
      <c r="A1901" s="1" t="str">
        <f>"X"&amp;B1901</f>
        <v>XDL042</v>
      </c>
      <c r="B1901" s="1" t="s">
        <v>372</v>
      </c>
      <c r="C1901" s="1" t="s">
        <v>376</v>
      </c>
      <c r="D1901">
        <v>1900</v>
      </c>
      <c r="H1901">
        <f t="shared" si="71"/>
        <v>35</v>
      </c>
      <c r="I1901">
        <v>1</v>
      </c>
      <c r="J1901" s="3">
        <f t="shared" si="72"/>
        <v>1</v>
      </c>
    </row>
    <row r="1902" spans="1:10" x14ac:dyDescent="0.3">
      <c r="A1902" s="1" t="str">
        <f>"X"&amp;B1902</f>
        <v>XDL086</v>
      </c>
      <c r="B1902" s="1" t="s">
        <v>811</v>
      </c>
      <c r="C1902" s="1" t="s">
        <v>815</v>
      </c>
      <c r="D1902">
        <v>1901</v>
      </c>
      <c r="H1902">
        <f t="shared" si="71"/>
        <v>427</v>
      </c>
      <c r="I1902">
        <v>1</v>
      </c>
      <c r="J1902" s="3">
        <f t="shared" si="72"/>
        <v>1</v>
      </c>
    </row>
    <row r="1903" spans="1:10" x14ac:dyDescent="0.3">
      <c r="A1903" s="1" t="s">
        <v>309</v>
      </c>
      <c r="C1903" s="1" t="s">
        <v>2180</v>
      </c>
      <c r="D1903">
        <v>1902</v>
      </c>
      <c r="H1903">
        <f t="shared" si="71"/>
        <v>433</v>
      </c>
      <c r="I1903">
        <v>0</v>
      </c>
      <c r="J1903" s="3">
        <f t="shared" si="72"/>
        <v>0</v>
      </c>
    </row>
    <row r="1904" spans="1:10" x14ac:dyDescent="0.3">
      <c r="A1904" s="1" t="str">
        <f>"X"&amp;B1904</f>
        <v>XDL213</v>
      </c>
      <c r="B1904" s="1" t="s">
        <v>1845</v>
      </c>
      <c r="C1904" s="1" t="s">
        <v>1850</v>
      </c>
      <c r="D1904">
        <v>1903</v>
      </c>
      <c r="H1904">
        <f t="shared" si="71"/>
        <v>78</v>
      </c>
      <c r="I1904">
        <v>1</v>
      </c>
      <c r="J1904" s="3">
        <f t="shared" si="72"/>
        <v>1</v>
      </c>
    </row>
    <row r="1905" spans="1:10" x14ac:dyDescent="0.3">
      <c r="A1905" s="1" t="str">
        <f>"X"&amp;B1905</f>
        <v>XDL057</v>
      </c>
      <c r="B1905" s="1" t="s">
        <v>507</v>
      </c>
      <c r="C1905" s="1" t="s">
        <v>520</v>
      </c>
      <c r="D1905">
        <v>1904</v>
      </c>
      <c r="H1905">
        <f t="shared" si="71"/>
        <v>754</v>
      </c>
      <c r="I1905">
        <v>1</v>
      </c>
      <c r="J1905" s="3">
        <f t="shared" si="72"/>
        <v>1</v>
      </c>
    </row>
    <row r="1906" spans="1:10" x14ac:dyDescent="0.3">
      <c r="A1906" s="1" t="s">
        <v>1505</v>
      </c>
      <c r="C1906" s="1" t="s">
        <v>3232</v>
      </c>
      <c r="D1906">
        <v>1905</v>
      </c>
      <c r="H1906">
        <f t="shared" si="71"/>
        <v>999</v>
      </c>
      <c r="I1906">
        <v>0</v>
      </c>
      <c r="J1906" s="3">
        <f t="shared" si="72"/>
        <v>0</v>
      </c>
    </row>
    <row r="1907" spans="1:10" x14ac:dyDescent="0.3">
      <c r="A1907" s="1" t="str">
        <f>"X"&amp;B1907</f>
        <v>XDL207</v>
      </c>
      <c r="B1907" s="1" t="s">
        <v>1787</v>
      </c>
      <c r="C1907" s="1" t="s">
        <v>1798</v>
      </c>
      <c r="D1907">
        <v>1906</v>
      </c>
      <c r="H1907">
        <f t="shared" si="71"/>
        <v>1977</v>
      </c>
      <c r="I1907">
        <v>1</v>
      </c>
      <c r="J1907" s="3">
        <f t="shared" si="72"/>
        <v>1</v>
      </c>
    </row>
    <row r="1908" spans="1:10" x14ac:dyDescent="0.3">
      <c r="A1908" s="1" t="str">
        <f>"X"&amp;B1908</f>
        <v>XDL093</v>
      </c>
      <c r="B1908" s="1" t="s">
        <v>860</v>
      </c>
      <c r="C1908" s="1" t="s">
        <v>866</v>
      </c>
      <c r="D1908">
        <v>1907</v>
      </c>
      <c r="H1908">
        <f t="shared" si="71"/>
        <v>198</v>
      </c>
      <c r="I1908">
        <v>1</v>
      </c>
      <c r="J1908" s="3">
        <f t="shared" si="72"/>
        <v>1</v>
      </c>
    </row>
    <row r="1909" spans="1:10" x14ac:dyDescent="0.3">
      <c r="A1909" s="1" t="s">
        <v>420</v>
      </c>
      <c r="C1909" s="1" t="s">
        <v>2270</v>
      </c>
      <c r="D1909">
        <v>1908</v>
      </c>
      <c r="H1909">
        <f t="shared" si="71"/>
        <v>801</v>
      </c>
      <c r="I1909">
        <v>0</v>
      </c>
      <c r="J1909" s="3">
        <f t="shared" si="72"/>
        <v>0</v>
      </c>
    </row>
    <row r="1910" spans="1:10" x14ac:dyDescent="0.3">
      <c r="A1910" s="1" t="str">
        <f>"X"&amp;B1910</f>
        <v>XDL135</v>
      </c>
      <c r="B1910" s="1" t="s">
        <v>1195</v>
      </c>
      <c r="C1910" s="1" t="s">
        <v>1204</v>
      </c>
      <c r="D1910">
        <v>1909</v>
      </c>
      <c r="H1910">
        <f t="shared" si="71"/>
        <v>122</v>
      </c>
      <c r="I1910">
        <v>1</v>
      </c>
      <c r="J1910" s="3">
        <f t="shared" si="72"/>
        <v>1</v>
      </c>
    </row>
    <row r="1911" spans="1:10" x14ac:dyDescent="0.3">
      <c r="A1911" s="1" t="str">
        <f>"X"&amp;B1911</f>
        <v>XDL005</v>
      </c>
      <c r="B1911" s="1" t="s">
        <v>26</v>
      </c>
      <c r="C1911" s="1" t="s">
        <v>30</v>
      </c>
      <c r="D1911">
        <v>1910</v>
      </c>
      <c r="H1911">
        <f t="shared" si="71"/>
        <v>372</v>
      </c>
      <c r="I1911">
        <v>1</v>
      </c>
      <c r="J1911" s="3">
        <f t="shared" si="72"/>
        <v>1</v>
      </c>
    </row>
    <row r="1912" spans="1:10" x14ac:dyDescent="0.3">
      <c r="A1912" s="1" t="str">
        <f>"X"&amp;B1912</f>
        <v>XDL200</v>
      </c>
      <c r="B1912" s="1" t="s">
        <v>1730</v>
      </c>
      <c r="C1912" s="1" t="s">
        <v>1742</v>
      </c>
      <c r="D1912">
        <v>1911</v>
      </c>
      <c r="H1912">
        <f t="shared" si="71"/>
        <v>30</v>
      </c>
      <c r="I1912">
        <v>1</v>
      </c>
      <c r="J1912" s="3">
        <f t="shared" si="72"/>
        <v>1</v>
      </c>
    </row>
    <row r="1913" spans="1:10" x14ac:dyDescent="0.3">
      <c r="A1913" s="1" t="str">
        <f>"X"&amp;B1913</f>
        <v>XDL065</v>
      </c>
      <c r="B1913" s="1" t="s">
        <v>604</v>
      </c>
      <c r="C1913" s="1" t="s">
        <v>607</v>
      </c>
      <c r="D1913">
        <v>1912</v>
      </c>
      <c r="H1913">
        <f t="shared" si="71"/>
        <v>619</v>
      </c>
      <c r="I1913">
        <v>1</v>
      </c>
      <c r="J1913" s="3">
        <f t="shared" si="72"/>
        <v>1</v>
      </c>
    </row>
    <row r="1914" spans="1:10" x14ac:dyDescent="0.3">
      <c r="A1914" s="1" t="s">
        <v>1760</v>
      </c>
      <c r="C1914" s="1" t="s">
        <v>3457</v>
      </c>
      <c r="D1914">
        <v>1913</v>
      </c>
      <c r="H1914">
        <f t="shared" si="71"/>
        <v>598</v>
      </c>
      <c r="I1914">
        <v>0</v>
      </c>
      <c r="J1914" s="3">
        <f t="shared" si="72"/>
        <v>0</v>
      </c>
    </row>
    <row r="1915" spans="1:10" x14ac:dyDescent="0.3">
      <c r="A1915" s="1" t="str">
        <f>"X"&amp;B1915</f>
        <v>XDL054</v>
      </c>
      <c r="B1915" s="1" t="s">
        <v>475</v>
      </c>
      <c r="C1915" s="1" t="s">
        <v>485</v>
      </c>
      <c r="D1915">
        <v>1914</v>
      </c>
      <c r="H1915">
        <f t="shared" si="71"/>
        <v>171</v>
      </c>
      <c r="I1915">
        <v>1</v>
      </c>
      <c r="J1915" s="3">
        <f t="shared" si="72"/>
        <v>1</v>
      </c>
    </row>
    <row r="1916" spans="1:10" x14ac:dyDescent="0.3">
      <c r="A1916" s="1" t="str">
        <f>"X"&amp;B1916</f>
        <v>XDL011</v>
      </c>
      <c r="B1916" s="1" t="s">
        <v>77</v>
      </c>
      <c r="C1916" s="1" t="s">
        <v>78</v>
      </c>
      <c r="D1916">
        <v>1915</v>
      </c>
      <c r="H1916">
        <f t="shared" si="71"/>
        <v>1861</v>
      </c>
      <c r="I1916">
        <v>1</v>
      </c>
      <c r="J1916" s="3">
        <f t="shared" si="72"/>
        <v>1</v>
      </c>
    </row>
    <row r="1917" spans="1:10" x14ac:dyDescent="0.3">
      <c r="A1917" s="1" t="s">
        <v>953</v>
      </c>
      <c r="C1917" s="1" t="s">
        <v>2751</v>
      </c>
      <c r="D1917">
        <v>1916</v>
      </c>
      <c r="H1917">
        <f t="shared" si="71"/>
        <v>585</v>
      </c>
      <c r="I1917">
        <v>0</v>
      </c>
      <c r="J1917" s="3">
        <f t="shared" si="72"/>
        <v>0</v>
      </c>
    </row>
    <row r="1918" spans="1:10" x14ac:dyDescent="0.3">
      <c r="A1918" s="1" t="str">
        <f>"X"&amp;B1918</f>
        <v>XDL160</v>
      </c>
      <c r="B1918" s="1" t="s">
        <v>1391</v>
      </c>
      <c r="C1918" s="1" t="s">
        <v>1398</v>
      </c>
      <c r="D1918">
        <v>1917</v>
      </c>
      <c r="H1918">
        <f t="shared" si="71"/>
        <v>1303</v>
      </c>
      <c r="I1918">
        <v>1</v>
      </c>
      <c r="J1918" s="3">
        <f t="shared" si="72"/>
        <v>1</v>
      </c>
    </row>
    <row r="1919" spans="1:10" x14ac:dyDescent="0.3">
      <c r="A1919" s="1" t="s">
        <v>1559</v>
      </c>
      <c r="C1919" s="1" t="s">
        <v>3283</v>
      </c>
      <c r="D1919">
        <v>1918</v>
      </c>
      <c r="H1919">
        <f t="shared" si="71"/>
        <v>1822</v>
      </c>
      <c r="I1919">
        <v>0</v>
      </c>
      <c r="J1919" s="3">
        <f t="shared" si="72"/>
        <v>0</v>
      </c>
    </row>
    <row r="1920" spans="1:10" x14ac:dyDescent="0.3">
      <c r="A1920" s="1" t="s">
        <v>87</v>
      </c>
      <c r="C1920" s="1" t="s">
        <v>1975</v>
      </c>
      <c r="D1920">
        <v>1919</v>
      </c>
      <c r="H1920">
        <f t="shared" si="71"/>
        <v>218</v>
      </c>
      <c r="I1920">
        <v>0</v>
      </c>
      <c r="J1920" s="3">
        <f t="shared" si="72"/>
        <v>0</v>
      </c>
    </row>
    <row r="1921" spans="1:10" x14ac:dyDescent="0.3">
      <c r="A1921" s="1" t="s">
        <v>742</v>
      </c>
      <c r="C1921" s="1" t="s">
        <v>2557</v>
      </c>
      <c r="D1921">
        <v>1920</v>
      </c>
      <c r="H1921">
        <f t="shared" si="71"/>
        <v>429</v>
      </c>
      <c r="I1921">
        <v>0</v>
      </c>
      <c r="J1921" s="3">
        <f t="shared" si="72"/>
        <v>0</v>
      </c>
    </row>
    <row r="1922" spans="1:10" x14ac:dyDescent="0.3">
      <c r="A1922" s="1" t="s">
        <v>420</v>
      </c>
      <c r="C1922" s="1" t="s">
        <v>2275</v>
      </c>
      <c r="D1922">
        <v>1921</v>
      </c>
      <c r="H1922">
        <f t="shared" ref="H1922:H1985" si="73">LEN(C1922)</f>
        <v>679</v>
      </c>
      <c r="I1922">
        <v>0</v>
      </c>
      <c r="J1922" s="3">
        <f t="shared" si="72"/>
        <v>0</v>
      </c>
    </row>
    <row r="1923" spans="1:10" x14ac:dyDescent="0.3">
      <c r="A1923" s="1" t="s">
        <v>1537</v>
      </c>
      <c r="C1923" s="1" t="s">
        <v>3264</v>
      </c>
      <c r="D1923">
        <v>1922</v>
      </c>
      <c r="H1923">
        <f t="shared" si="73"/>
        <v>1507</v>
      </c>
      <c r="I1923">
        <v>0</v>
      </c>
      <c r="J1923" s="3">
        <f t="shared" ref="J1923:J1986" si="74">IF(B1923="", 0, 1)</f>
        <v>0</v>
      </c>
    </row>
    <row r="1924" spans="1:10" x14ac:dyDescent="0.3">
      <c r="A1924" s="1" t="s">
        <v>855</v>
      </c>
      <c r="C1924" s="1" t="s">
        <v>2658</v>
      </c>
      <c r="D1924">
        <v>1923</v>
      </c>
      <c r="H1924">
        <f t="shared" si="73"/>
        <v>584</v>
      </c>
      <c r="I1924">
        <v>0</v>
      </c>
      <c r="J1924" s="3">
        <f t="shared" si="74"/>
        <v>0</v>
      </c>
    </row>
    <row r="1925" spans="1:10" x14ac:dyDescent="0.3">
      <c r="A1925" s="1" t="s">
        <v>782</v>
      </c>
      <c r="C1925" s="1" t="s">
        <v>2603</v>
      </c>
      <c r="D1925">
        <v>1924</v>
      </c>
      <c r="H1925">
        <f t="shared" si="73"/>
        <v>318</v>
      </c>
      <c r="I1925">
        <v>0</v>
      </c>
      <c r="J1925" s="3">
        <f t="shared" si="74"/>
        <v>0</v>
      </c>
    </row>
    <row r="1926" spans="1:10" x14ac:dyDescent="0.3">
      <c r="A1926" s="1" t="str">
        <f>"X"&amp;B1926</f>
        <v>XDL206</v>
      </c>
      <c r="B1926" s="1" t="s">
        <v>1778</v>
      </c>
      <c r="C1926" s="1" t="s">
        <v>1782</v>
      </c>
      <c r="D1926">
        <v>1925</v>
      </c>
      <c r="H1926">
        <f t="shared" si="73"/>
        <v>403</v>
      </c>
      <c r="I1926">
        <v>1</v>
      </c>
      <c r="J1926" s="3">
        <f t="shared" si="74"/>
        <v>1</v>
      </c>
    </row>
    <row r="1927" spans="1:10" x14ac:dyDescent="0.3">
      <c r="A1927" s="1" t="str">
        <f>"X"&amp;B1927</f>
        <v>XDL147</v>
      </c>
      <c r="B1927" s="1" t="s">
        <v>1290</v>
      </c>
      <c r="C1927" s="1" t="s">
        <v>1298</v>
      </c>
      <c r="D1927">
        <v>1926</v>
      </c>
      <c r="H1927">
        <f t="shared" si="73"/>
        <v>2669</v>
      </c>
      <c r="I1927">
        <v>1</v>
      </c>
      <c r="J1927" s="3">
        <f t="shared" si="74"/>
        <v>1</v>
      </c>
    </row>
    <row r="1928" spans="1:10" x14ac:dyDescent="0.3">
      <c r="A1928" s="1" t="s">
        <v>1224</v>
      </c>
      <c r="C1928" s="1" t="s">
        <v>2981</v>
      </c>
      <c r="D1928">
        <v>1927</v>
      </c>
      <c r="H1928">
        <f t="shared" si="73"/>
        <v>939</v>
      </c>
      <c r="I1928">
        <v>0</v>
      </c>
      <c r="J1928" s="3">
        <f t="shared" si="74"/>
        <v>0</v>
      </c>
    </row>
    <row r="1929" spans="1:10" x14ac:dyDescent="0.3">
      <c r="A1929" s="1" t="s">
        <v>947</v>
      </c>
      <c r="C1929" s="1" t="s">
        <v>2741</v>
      </c>
      <c r="D1929">
        <v>1928</v>
      </c>
      <c r="H1929">
        <f t="shared" si="73"/>
        <v>224</v>
      </c>
      <c r="I1929">
        <v>0</v>
      </c>
      <c r="J1929" s="3">
        <f t="shared" si="74"/>
        <v>0</v>
      </c>
    </row>
    <row r="1930" spans="1:10" x14ac:dyDescent="0.3">
      <c r="A1930" s="1" t="s">
        <v>982</v>
      </c>
      <c r="C1930" s="1" t="s">
        <v>2770</v>
      </c>
      <c r="D1930">
        <v>1929</v>
      </c>
      <c r="H1930">
        <f t="shared" si="73"/>
        <v>1029</v>
      </c>
      <c r="I1930">
        <v>0</v>
      </c>
      <c r="J1930" s="3">
        <f t="shared" si="74"/>
        <v>0</v>
      </c>
    </row>
    <row r="1931" spans="1:10" x14ac:dyDescent="0.3">
      <c r="A1931" s="1" t="s">
        <v>346</v>
      </c>
      <c r="C1931" s="1" t="s">
        <v>2205</v>
      </c>
      <c r="D1931">
        <v>1930</v>
      </c>
      <c r="H1931">
        <f t="shared" si="73"/>
        <v>149</v>
      </c>
      <c r="I1931">
        <v>0</v>
      </c>
      <c r="J1931" s="3">
        <f t="shared" si="74"/>
        <v>0</v>
      </c>
    </row>
    <row r="1932" spans="1:10" x14ac:dyDescent="0.3">
      <c r="A1932" s="1" t="str">
        <f>"X"&amp;B1932</f>
        <v>XDL183</v>
      </c>
      <c r="B1932" s="1" t="s">
        <v>1605</v>
      </c>
      <c r="C1932" s="1" t="s">
        <v>1612</v>
      </c>
      <c r="D1932">
        <v>1931</v>
      </c>
      <c r="H1932">
        <f t="shared" si="73"/>
        <v>323</v>
      </c>
      <c r="I1932">
        <v>1</v>
      </c>
      <c r="J1932" s="3">
        <f t="shared" si="74"/>
        <v>1</v>
      </c>
    </row>
    <row r="1933" spans="1:10" x14ac:dyDescent="0.3">
      <c r="A1933" s="1" t="str">
        <f>"X"&amp;B1933</f>
        <v>XDL184</v>
      </c>
      <c r="B1933" s="1" t="s">
        <v>1614</v>
      </c>
      <c r="C1933" s="1" t="s">
        <v>1615</v>
      </c>
      <c r="D1933">
        <v>1932</v>
      </c>
      <c r="H1933">
        <f t="shared" si="73"/>
        <v>278</v>
      </c>
      <c r="I1933">
        <v>1</v>
      </c>
      <c r="J1933" s="3">
        <f t="shared" si="74"/>
        <v>1</v>
      </c>
    </row>
    <row r="1934" spans="1:10" x14ac:dyDescent="0.3">
      <c r="A1934" s="1" t="s">
        <v>265</v>
      </c>
      <c r="C1934" s="1" t="s">
        <v>2138</v>
      </c>
      <c r="D1934">
        <v>1933</v>
      </c>
      <c r="H1934">
        <f t="shared" si="73"/>
        <v>32</v>
      </c>
      <c r="I1934">
        <v>0</v>
      </c>
      <c r="J1934" s="3">
        <f t="shared" si="74"/>
        <v>0</v>
      </c>
    </row>
    <row r="1935" spans="1:10" x14ac:dyDescent="0.3">
      <c r="A1935" s="1" t="s">
        <v>1688</v>
      </c>
      <c r="C1935" s="1" t="s">
        <v>3392</v>
      </c>
      <c r="D1935">
        <v>1934</v>
      </c>
      <c r="H1935">
        <f t="shared" si="73"/>
        <v>360</v>
      </c>
      <c r="I1935">
        <v>0</v>
      </c>
      <c r="J1935" s="3">
        <f t="shared" si="74"/>
        <v>0</v>
      </c>
    </row>
    <row r="1936" spans="1:10" x14ac:dyDescent="0.3">
      <c r="A1936" s="1" t="str">
        <f>"X"&amp;B1936</f>
        <v>XDL102</v>
      </c>
      <c r="B1936" s="1" t="s">
        <v>926</v>
      </c>
      <c r="C1936" s="1" t="s">
        <v>930</v>
      </c>
      <c r="D1936">
        <v>1935</v>
      </c>
      <c r="H1936">
        <f t="shared" si="73"/>
        <v>272</v>
      </c>
      <c r="I1936">
        <v>1</v>
      </c>
      <c r="J1936" s="3">
        <f t="shared" si="74"/>
        <v>1</v>
      </c>
    </row>
    <row r="1937" spans="1:10" x14ac:dyDescent="0.3">
      <c r="A1937" s="1" t="s">
        <v>1369</v>
      </c>
      <c r="C1937" s="1" t="s">
        <v>3108</v>
      </c>
      <c r="D1937">
        <v>1936</v>
      </c>
      <c r="H1937">
        <f t="shared" si="73"/>
        <v>525</v>
      </c>
      <c r="I1937">
        <v>0</v>
      </c>
      <c r="J1937" s="3">
        <f t="shared" si="74"/>
        <v>0</v>
      </c>
    </row>
    <row r="1938" spans="1:10" x14ac:dyDescent="0.3">
      <c r="A1938" s="1" t="str">
        <f t="shared" ref="A1938:A1947" si="75">"X"&amp;B1938</f>
        <v>XDL122</v>
      </c>
      <c r="B1938" s="1" t="s">
        <v>1102</v>
      </c>
      <c r="C1938" s="1" t="s">
        <v>1110</v>
      </c>
      <c r="D1938">
        <v>1937</v>
      </c>
      <c r="H1938">
        <f t="shared" si="73"/>
        <v>369</v>
      </c>
      <c r="I1938">
        <v>1</v>
      </c>
      <c r="J1938" s="3">
        <f t="shared" si="74"/>
        <v>1</v>
      </c>
    </row>
    <row r="1939" spans="1:10" x14ac:dyDescent="0.3">
      <c r="A1939" s="1" t="str">
        <f t="shared" si="75"/>
        <v>XDL163</v>
      </c>
      <c r="B1939" s="1" t="s">
        <v>1416</v>
      </c>
      <c r="C1939" s="1" t="s">
        <v>1423</v>
      </c>
      <c r="D1939">
        <v>1938</v>
      </c>
      <c r="H1939">
        <f t="shared" si="73"/>
        <v>215</v>
      </c>
      <c r="I1939">
        <v>1</v>
      </c>
      <c r="J1939" s="3">
        <f t="shared" si="74"/>
        <v>1</v>
      </c>
    </row>
    <row r="1940" spans="1:10" x14ac:dyDescent="0.3">
      <c r="A1940" s="1" t="str">
        <f t="shared" si="75"/>
        <v>XDL209</v>
      </c>
      <c r="B1940" s="1" t="s">
        <v>1808</v>
      </c>
      <c r="C1940" s="1" t="s">
        <v>1812</v>
      </c>
      <c r="D1940">
        <v>1939</v>
      </c>
      <c r="H1940">
        <f t="shared" si="73"/>
        <v>804</v>
      </c>
      <c r="I1940">
        <v>1</v>
      </c>
      <c r="J1940" s="3">
        <f t="shared" si="74"/>
        <v>1</v>
      </c>
    </row>
    <row r="1941" spans="1:10" x14ac:dyDescent="0.3">
      <c r="A1941" s="1" t="str">
        <f t="shared" si="75"/>
        <v>XDL149</v>
      </c>
      <c r="B1941" s="1" t="s">
        <v>1310</v>
      </c>
      <c r="C1941" s="1" t="s">
        <v>1315</v>
      </c>
      <c r="D1941">
        <v>1940</v>
      </c>
      <c r="H1941">
        <f t="shared" si="73"/>
        <v>574</v>
      </c>
      <c r="I1941">
        <v>1</v>
      </c>
      <c r="J1941" s="3">
        <f t="shared" si="74"/>
        <v>1</v>
      </c>
    </row>
    <row r="1942" spans="1:10" x14ac:dyDescent="0.3">
      <c r="A1942" s="1" t="str">
        <f t="shared" si="75"/>
        <v>XDL084</v>
      </c>
      <c r="B1942" s="1" t="s">
        <v>795</v>
      </c>
      <c r="C1942" s="1" t="s">
        <v>796</v>
      </c>
      <c r="D1942">
        <v>1941</v>
      </c>
      <c r="H1942">
        <f t="shared" si="73"/>
        <v>253</v>
      </c>
      <c r="I1942">
        <v>1</v>
      </c>
      <c r="J1942" s="3">
        <f t="shared" si="74"/>
        <v>1</v>
      </c>
    </row>
    <row r="1943" spans="1:10" x14ac:dyDescent="0.3">
      <c r="A1943" s="1" t="str">
        <f t="shared" si="75"/>
        <v>XDL025</v>
      </c>
      <c r="B1943" s="1" t="s">
        <v>219</v>
      </c>
      <c r="C1943" s="1" t="s">
        <v>226</v>
      </c>
      <c r="D1943">
        <v>1942</v>
      </c>
      <c r="H1943">
        <f t="shared" si="73"/>
        <v>110</v>
      </c>
      <c r="I1943">
        <v>1</v>
      </c>
      <c r="J1943" s="3">
        <f t="shared" si="74"/>
        <v>1</v>
      </c>
    </row>
    <row r="1944" spans="1:10" x14ac:dyDescent="0.3">
      <c r="A1944" s="1" t="str">
        <f t="shared" si="75"/>
        <v>XDL142</v>
      </c>
      <c r="B1944" s="1" t="s">
        <v>1252</v>
      </c>
      <c r="C1944" s="1" t="s">
        <v>1256</v>
      </c>
      <c r="D1944">
        <v>1943</v>
      </c>
      <c r="H1944">
        <f t="shared" si="73"/>
        <v>190</v>
      </c>
      <c r="I1944">
        <v>1</v>
      </c>
      <c r="J1944" s="3">
        <f t="shared" si="74"/>
        <v>1</v>
      </c>
    </row>
    <row r="1945" spans="1:10" x14ac:dyDescent="0.3">
      <c r="A1945" s="1" t="str">
        <f t="shared" si="75"/>
        <v>XDL081</v>
      </c>
      <c r="B1945" s="1" t="s">
        <v>749</v>
      </c>
      <c r="C1945" s="1" t="s">
        <v>753</v>
      </c>
      <c r="D1945">
        <v>1944</v>
      </c>
      <c r="H1945">
        <f t="shared" si="73"/>
        <v>585</v>
      </c>
      <c r="I1945">
        <v>1</v>
      </c>
      <c r="J1945" s="3">
        <f t="shared" si="74"/>
        <v>1</v>
      </c>
    </row>
    <row r="1946" spans="1:10" x14ac:dyDescent="0.3">
      <c r="A1946" s="1" t="str">
        <f t="shared" si="75"/>
        <v>XDL112</v>
      </c>
      <c r="B1946" s="1" t="s">
        <v>1004</v>
      </c>
      <c r="C1946" s="1" t="s">
        <v>1009</v>
      </c>
      <c r="D1946">
        <v>1945</v>
      </c>
      <c r="H1946">
        <f t="shared" si="73"/>
        <v>66</v>
      </c>
      <c r="I1946">
        <v>1</v>
      </c>
      <c r="J1946" s="3">
        <f t="shared" si="74"/>
        <v>1</v>
      </c>
    </row>
    <row r="1947" spans="1:10" x14ac:dyDescent="0.3">
      <c r="A1947" s="1" t="str">
        <f t="shared" si="75"/>
        <v>XDL125</v>
      </c>
      <c r="B1947" s="1" t="s">
        <v>1121</v>
      </c>
      <c r="C1947" s="1" t="s">
        <v>1129</v>
      </c>
      <c r="D1947">
        <v>1946</v>
      </c>
      <c r="H1947">
        <f t="shared" si="73"/>
        <v>239</v>
      </c>
      <c r="I1947">
        <v>1</v>
      </c>
      <c r="J1947" s="3">
        <f t="shared" si="74"/>
        <v>1</v>
      </c>
    </row>
    <row r="1948" spans="1:10" x14ac:dyDescent="0.3">
      <c r="A1948" s="1" t="s">
        <v>825</v>
      </c>
      <c r="C1948" s="1" t="s">
        <v>2633</v>
      </c>
      <c r="D1948">
        <v>1947</v>
      </c>
      <c r="H1948">
        <f t="shared" si="73"/>
        <v>219</v>
      </c>
      <c r="I1948">
        <v>0</v>
      </c>
      <c r="J1948" s="3">
        <f t="shared" si="74"/>
        <v>0</v>
      </c>
    </row>
    <row r="1949" spans="1:10" x14ac:dyDescent="0.3">
      <c r="A1949" s="1" t="s">
        <v>724</v>
      </c>
      <c r="C1949" s="1" t="s">
        <v>2545</v>
      </c>
      <c r="D1949">
        <v>1948</v>
      </c>
      <c r="H1949">
        <f t="shared" si="73"/>
        <v>2250</v>
      </c>
      <c r="I1949">
        <v>0</v>
      </c>
      <c r="J1949" s="3">
        <f t="shared" si="74"/>
        <v>0</v>
      </c>
    </row>
    <row r="1950" spans="1:10" x14ac:dyDescent="0.3">
      <c r="A1950" s="1" t="str">
        <f>"X"&amp;B1950</f>
        <v>XDL137</v>
      </c>
      <c r="B1950" s="1" t="s">
        <v>1206</v>
      </c>
      <c r="C1950" s="1" t="s">
        <v>1209</v>
      </c>
      <c r="D1950">
        <v>1949</v>
      </c>
      <c r="H1950">
        <f t="shared" si="73"/>
        <v>162</v>
      </c>
      <c r="I1950">
        <v>1</v>
      </c>
      <c r="J1950" s="3">
        <f t="shared" si="74"/>
        <v>1</v>
      </c>
    </row>
    <row r="1951" spans="1:10" x14ac:dyDescent="0.3">
      <c r="A1951" s="1" t="str">
        <f>"X"&amp;B1951</f>
        <v>XDL181</v>
      </c>
      <c r="B1951" s="1" t="s">
        <v>1585</v>
      </c>
      <c r="C1951" s="1" t="s">
        <v>1586</v>
      </c>
      <c r="D1951">
        <v>1950</v>
      </c>
      <c r="H1951">
        <f t="shared" si="73"/>
        <v>4056</v>
      </c>
      <c r="I1951">
        <v>1</v>
      </c>
      <c r="J1951" s="3">
        <f t="shared" si="74"/>
        <v>1</v>
      </c>
    </row>
    <row r="1952" spans="1:10" x14ac:dyDescent="0.3">
      <c r="A1952" s="1" t="s">
        <v>137</v>
      </c>
      <c r="C1952" s="1" t="s">
        <v>2020</v>
      </c>
      <c r="D1952">
        <v>1951</v>
      </c>
      <c r="H1952">
        <f t="shared" si="73"/>
        <v>603</v>
      </c>
      <c r="I1952">
        <v>0</v>
      </c>
      <c r="J1952" s="3">
        <f t="shared" si="74"/>
        <v>0</v>
      </c>
    </row>
    <row r="1953" spans="1:10" x14ac:dyDescent="0.3">
      <c r="A1953" s="1" t="str">
        <f>"X"&amp;B1953</f>
        <v>XDL027</v>
      </c>
      <c r="B1953" s="1" t="s">
        <v>236</v>
      </c>
      <c r="C1953" s="1" t="s">
        <v>243</v>
      </c>
      <c r="D1953">
        <v>1952</v>
      </c>
      <c r="H1953">
        <f t="shared" si="73"/>
        <v>1082</v>
      </c>
      <c r="I1953">
        <v>1</v>
      </c>
      <c r="J1953" s="3">
        <f t="shared" si="74"/>
        <v>1</v>
      </c>
    </row>
    <row r="1954" spans="1:10" x14ac:dyDescent="0.3">
      <c r="A1954" s="1" t="s">
        <v>782</v>
      </c>
      <c r="C1954" s="1" t="s">
        <v>2596</v>
      </c>
      <c r="D1954">
        <v>1953</v>
      </c>
      <c r="H1954">
        <f t="shared" si="73"/>
        <v>455</v>
      </c>
      <c r="I1954">
        <v>0</v>
      </c>
      <c r="J1954" s="3">
        <f t="shared" si="74"/>
        <v>0</v>
      </c>
    </row>
    <row r="1955" spans="1:10" x14ac:dyDescent="0.3">
      <c r="A1955" s="1" t="str">
        <f>"X"&amp;B1955</f>
        <v>XDL093</v>
      </c>
      <c r="B1955" s="1" t="s">
        <v>860</v>
      </c>
      <c r="C1955" s="1" t="s">
        <v>862</v>
      </c>
      <c r="D1955">
        <v>1954</v>
      </c>
      <c r="H1955">
        <f t="shared" si="73"/>
        <v>51</v>
      </c>
      <c r="I1955">
        <v>1</v>
      </c>
      <c r="J1955" s="3">
        <f t="shared" si="74"/>
        <v>1</v>
      </c>
    </row>
    <row r="1956" spans="1:10" x14ac:dyDescent="0.3">
      <c r="A1956" s="1" t="str">
        <f>"X"&amp;B1956</f>
        <v>XDL101</v>
      </c>
      <c r="B1956" s="1" t="s">
        <v>917</v>
      </c>
      <c r="C1956" s="1" t="s">
        <v>919</v>
      </c>
      <c r="D1956">
        <v>1955</v>
      </c>
      <c r="H1956">
        <f t="shared" si="73"/>
        <v>108</v>
      </c>
      <c r="I1956">
        <v>1</v>
      </c>
      <c r="J1956" s="3">
        <f t="shared" si="74"/>
        <v>1</v>
      </c>
    </row>
    <row r="1957" spans="1:10" x14ac:dyDescent="0.3">
      <c r="A1957" s="1" t="str">
        <f>"X"&amp;B1957</f>
        <v>XDL128</v>
      </c>
      <c r="B1957" s="1" t="s">
        <v>1146</v>
      </c>
      <c r="C1957" s="1" t="s">
        <v>1149</v>
      </c>
      <c r="D1957">
        <v>1956</v>
      </c>
      <c r="H1957">
        <f t="shared" si="73"/>
        <v>246</v>
      </c>
      <c r="I1957">
        <v>1</v>
      </c>
      <c r="J1957" s="3">
        <f t="shared" si="74"/>
        <v>1</v>
      </c>
    </row>
    <row r="1958" spans="1:10" x14ac:dyDescent="0.3">
      <c r="A1958" s="1" t="s">
        <v>1055</v>
      </c>
      <c r="C1958" s="1" t="s">
        <v>2834</v>
      </c>
      <c r="D1958">
        <v>1957</v>
      </c>
      <c r="H1958">
        <f t="shared" si="73"/>
        <v>177</v>
      </c>
      <c r="I1958">
        <v>0</v>
      </c>
      <c r="J1958" s="3">
        <f t="shared" si="74"/>
        <v>0</v>
      </c>
    </row>
    <row r="1959" spans="1:10" x14ac:dyDescent="0.3">
      <c r="A1959" s="1" t="s">
        <v>713</v>
      </c>
      <c r="C1959" s="1" t="s">
        <v>2532</v>
      </c>
      <c r="D1959">
        <v>1958</v>
      </c>
      <c r="H1959">
        <f t="shared" si="73"/>
        <v>629</v>
      </c>
      <c r="I1959">
        <v>0</v>
      </c>
      <c r="J1959" s="3">
        <f t="shared" si="74"/>
        <v>0</v>
      </c>
    </row>
    <row r="1960" spans="1:10" x14ac:dyDescent="0.3">
      <c r="A1960" s="1" t="str">
        <f>"X"&amp;B1960</f>
        <v>XDL024</v>
      </c>
      <c r="B1960" s="1" t="s">
        <v>203</v>
      </c>
      <c r="C1960" s="1" t="s">
        <v>210</v>
      </c>
      <c r="D1960">
        <v>1959</v>
      </c>
      <c r="H1960">
        <f t="shared" si="73"/>
        <v>34</v>
      </c>
      <c r="I1960">
        <v>1</v>
      </c>
      <c r="J1960" s="3">
        <f t="shared" si="74"/>
        <v>1</v>
      </c>
    </row>
    <row r="1961" spans="1:10" x14ac:dyDescent="0.3">
      <c r="A1961" s="1" t="str">
        <f>"X"&amp;B1961</f>
        <v>XDL024</v>
      </c>
      <c r="B1961" s="1" t="s">
        <v>203</v>
      </c>
      <c r="C1961" s="1" t="s">
        <v>206</v>
      </c>
      <c r="D1961">
        <v>1960</v>
      </c>
      <c r="H1961">
        <f t="shared" si="73"/>
        <v>64</v>
      </c>
      <c r="I1961">
        <v>1</v>
      </c>
      <c r="J1961" s="3">
        <f t="shared" si="74"/>
        <v>1</v>
      </c>
    </row>
    <row r="1962" spans="1:10" x14ac:dyDescent="0.3">
      <c r="A1962" s="1" t="s">
        <v>161</v>
      </c>
      <c r="C1962" s="1" t="s">
        <v>2043</v>
      </c>
      <c r="D1962">
        <v>1961</v>
      </c>
      <c r="H1962">
        <f t="shared" si="73"/>
        <v>1600</v>
      </c>
      <c r="I1962">
        <v>0</v>
      </c>
      <c r="J1962" s="3">
        <f t="shared" si="74"/>
        <v>0</v>
      </c>
    </row>
    <row r="1963" spans="1:10" x14ac:dyDescent="0.3">
      <c r="A1963" s="1" t="str">
        <f>"X"&amp;B1963</f>
        <v>XDL081</v>
      </c>
      <c r="B1963" s="1" t="s">
        <v>749</v>
      </c>
      <c r="C1963" s="1" t="s">
        <v>762</v>
      </c>
      <c r="D1963">
        <v>1962</v>
      </c>
      <c r="H1963">
        <f t="shared" si="73"/>
        <v>75</v>
      </c>
      <c r="I1963">
        <v>1</v>
      </c>
      <c r="J1963" s="3">
        <f t="shared" si="74"/>
        <v>1</v>
      </c>
    </row>
    <row r="1964" spans="1:10" x14ac:dyDescent="0.3">
      <c r="A1964" s="1" t="s">
        <v>248</v>
      </c>
      <c r="C1964" s="1" t="s">
        <v>2118</v>
      </c>
      <c r="D1964">
        <v>1963</v>
      </c>
      <c r="H1964">
        <f t="shared" si="73"/>
        <v>334</v>
      </c>
      <c r="I1964">
        <v>0</v>
      </c>
      <c r="J1964" s="3">
        <f t="shared" si="74"/>
        <v>0</v>
      </c>
    </row>
    <row r="1965" spans="1:10" x14ac:dyDescent="0.3">
      <c r="A1965" s="1" t="s">
        <v>1476</v>
      </c>
      <c r="C1965" s="1" t="s">
        <v>3209</v>
      </c>
      <c r="D1965">
        <v>1964</v>
      </c>
      <c r="H1965">
        <f t="shared" si="73"/>
        <v>1978</v>
      </c>
      <c r="I1965">
        <v>0</v>
      </c>
      <c r="J1965" s="3">
        <f t="shared" si="74"/>
        <v>0</v>
      </c>
    </row>
    <row r="1966" spans="1:10" x14ac:dyDescent="0.3">
      <c r="A1966" s="1" t="s">
        <v>1269</v>
      </c>
      <c r="C1966" s="1" t="s">
        <v>3022</v>
      </c>
      <c r="D1966">
        <v>1965</v>
      </c>
      <c r="H1966">
        <f t="shared" si="73"/>
        <v>751</v>
      </c>
      <c r="I1966">
        <v>0</v>
      </c>
      <c r="J1966" s="3">
        <f t="shared" si="74"/>
        <v>0</v>
      </c>
    </row>
    <row r="1967" spans="1:10" x14ac:dyDescent="0.3">
      <c r="A1967" s="1" t="str">
        <f>"X"&amp;B1967</f>
        <v>XDL169</v>
      </c>
      <c r="B1967" s="1" t="s">
        <v>1476</v>
      </c>
      <c r="C1967" s="1" t="s">
        <v>1492</v>
      </c>
      <c r="D1967">
        <v>1966</v>
      </c>
      <c r="H1967">
        <f t="shared" si="73"/>
        <v>1378</v>
      </c>
      <c r="I1967">
        <v>1</v>
      </c>
      <c r="J1967" s="3">
        <f t="shared" si="74"/>
        <v>1</v>
      </c>
    </row>
    <row r="1968" spans="1:10" x14ac:dyDescent="0.3">
      <c r="A1968" s="1" t="s">
        <v>766</v>
      </c>
      <c r="C1968" s="1" t="s">
        <v>2589</v>
      </c>
      <c r="D1968">
        <v>1967</v>
      </c>
      <c r="H1968">
        <f t="shared" si="73"/>
        <v>1676</v>
      </c>
      <c r="I1968">
        <v>0</v>
      </c>
      <c r="J1968" s="3">
        <f t="shared" si="74"/>
        <v>0</v>
      </c>
    </row>
    <row r="1969" spans="1:10" x14ac:dyDescent="0.3">
      <c r="A1969" s="1" t="str">
        <f>"X"&amp;B1969</f>
        <v>XDL167</v>
      </c>
      <c r="B1969" s="1" t="s">
        <v>1452</v>
      </c>
      <c r="C1969" s="1" t="s">
        <v>1460</v>
      </c>
      <c r="D1969">
        <v>1968</v>
      </c>
      <c r="H1969">
        <f t="shared" si="73"/>
        <v>288</v>
      </c>
      <c r="I1969">
        <v>1</v>
      </c>
      <c r="J1969" s="3">
        <f t="shared" si="74"/>
        <v>1</v>
      </c>
    </row>
    <row r="1970" spans="1:10" x14ac:dyDescent="0.3">
      <c r="A1970" s="1" t="str">
        <f>"X"&amp;B1970</f>
        <v>XDL169</v>
      </c>
      <c r="B1970" s="1" t="s">
        <v>1476</v>
      </c>
      <c r="C1970" s="1" t="s">
        <v>1483</v>
      </c>
      <c r="D1970">
        <v>1969</v>
      </c>
      <c r="H1970">
        <f t="shared" si="73"/>
        <v>508</v>
      </c>
      <c r="I1970">
        <v>1</v>
      </c>
      <c r="J1970" s="3">
        <f t="shared" si="74"/>
        <v>1</v>
      </c>
    </row>
    <row r="1971" spans="1:10" x14ac:dyDescent="0.3">
      <c r="A1971" s="1" t="str">
        <f>"X"&amp;B1971</f>
        <v>XDL061</v>
      </c>
      <c r="B1971" s="1" t="s">
        <v>555</v>
      </c>
      <c r="C1971" s="1" t="s">
        <v>557</v>
      </c>
      <c r="D1971">
        <v>1970</v>
      </c>
      <c r="H1971">
        <f t="shared" si="73"/>
        <v>420</v>
      </c>
      <c r="I1971">
        <v>1</v>
      </c>
      <c r="J1971" s="3">
        <f t="shared" si="74"/>
        <v>1</v>
      </c>
    </row>
    <row r="1972" spans="1:10" x14ac:dyDescent="0.3">
      <c r="A1972" s="1" t="str">
        <f>"X"&amp;B1972</f>
        <v>XDL184</v>
      </c>
      <c r="B1972" s="1" t="s">
        <v>1614</v>
      </c>
      <c r="C1972" s="1" t="s">
        <v>1617</v>
      </c>
      <c r="D1972">
        <v>1971</v>
      </c>
      <c r="H1972">
        <f t="shared" si="73"/>
        <v>766</v>
      </c>
      <c r="I1972">
        <v>1</v>
      </c>
      <c r="J1972" s="3">
        <f t="shared" si="74"/>
        <v>1</v>
      </c>
    </row>
    <row r="1973" spans="1:10" x14ac:dyDescent="0.3">
      <c r="A1973" s="1" t="s">
        <v>61</v>
      </c>
      <c r="C1973" s="1" t="s">
        <v>1947</v>
      </c>
      <c r="D1973">
        <v>1972</v>
      </c>
      <c r="H1973">
        <f t="shared" si="73"/>
        <v>554</v>
      </c>
      <c r="I1973">
        <v>0</v>
      </c>
      <c r="J1973" s="3">
        <f t="shared" si="74"/>
        <v>0</v>
      </c>
    </row>
    <row r="1974" spans="1:10" x14ac:dyDescent="0.3">
      <c r="A1974" s="1" t="s">
        <v>717</v>
      </c>
      <c r="C1974" s="1" t="s">
        <v>2540</v>
      </c>
      <c r="D1974">
        <v>1973</v>
      </c>
      <c r="H1974">
        <f t="shared" si="73"/>
        <v>217</v>
      </c>
      <c r="I1974">
        <v>0</v>
      </c>
      <c r="J1974" s="3">
        <f t="shared" si="74"/>
        <v>0</v>
      </c>
    </row>
    <row r="1975" spans="1:10" x14ac:dyDescent="0.3">
      <c r="A1975" s="1" t="s">
        <v>1614</v>
      </c>
      <c r="C1975" s="1" t="s">
        <v>3330</v>
      </c>
      <c r="D1975">
        <v>1974</v>
      </c>
      <c r="H1975">
        <f t="shared" si="73"/>
        <v>414</v>
      </c>
      <c r="I1975">
        <v>0</v>
      </c>
      <c r="J1975" s="3">
        <f t="shared" si="74"/>
        <v>0</v>
      </c>
    </row>
    <row r="1976" spans="1:10" x14ac:dyDescent="0.3">
      <c r="A1976" s="1" t="str">
        <f>"X"&amp;B1976</f>
        <v>XDL198</v>
      </c>
      <c r="B1976" s="1" t="s">
        <v>1712</v>
      </c>
      <c r="C1976" s="1" t="s">
        <v>1718</v>
      </c>
      <c r="D1976">
        <v>1975</v>
      </c>
      <c r="H1976">
        <f t="shared" si="73"/>
        <v>202</v>
      </c>
      <c r="I1976">
        <v>1</v>
      </c>
      <c r="J1976" s="3">
        <f t="shared" si="74"/>
        <v>1</v>
      </c>
    </row>
    <row r="1977" spans="1:10" x14ac:dyDescent="0.3">
      <c r="A1977" s="1" t="s">
        <v>1178</v>
      </c>
      <c r="C1977" s="1" t="s">
        <v>2939</v>
      </c>
      <c r="D1977">
        <v>1976</v>
      </c>
      <c r="H1977">
        <f t="shared" si="73"/>
        <v>870</v>
      </c>
      <c r="I1977">
        <v>0</v>
      </c>
      <c r="J1977" s="3">
        <f t="shared" si="74"/>
        <v>0</v>
      </c>
    </row>
    <row r="1978" spans="1:10" x14ac:dyDescent="0.3">
      <c r="A1978" s="1" t="str">
        <f>"X"&amp;B1978</f>
        <v>XDL104</v>
      </c>
      <c r="B1978" s="1" t="s">
        <v>945</v>
      </c>
      <c r="C1978" s="1" t="s">
        <v>946</v>
      </c>
      <c r="D1978">
        <v>1977</v>
      </c>
      <c r="H1978">
        <f t="shared" si="73"/>
        <v>239</v>
      </c>
      <c r="I1978">
        <v>1</v>
      </c>
      <c r="J1978" s="3">
        <f t="shared" si="74"/>
        <v>1</v>
      </c>
    </row>
    <row r="1979" spans="1:10" x14ac:dyDescent="0.3">
      <c r="A1979" s="1" t="str">
        <f>"X"&amp;B1979</f>
        <v>XDL042</v>
      </c>
      <c r="B1979" s="1" t="s">
        <v>372</v>
      </c>
      <c r="C1979" s="1" t="s">
        <v>374</v>
      </c>
      <c r="D1979">
        <v>1978</v>
      </c>
      <c r="H1979">
        <f t="shared" si="73"/>
        <v>44</v>
      </c>
      <c r="I1979">
        <v>1</v>
      </c>
      <c r="J1979" s="3">
        <f t="shared" si="74"/>
        <v>1</v>
      </c>
    </row>
    <row r="1980" spans="1:10" x14ac:dyDescent="0.3">
      <c r="A1980" s="1" t="s">
        <v>555</v>
      </c>
      <c r="C1980" s="1" t="s">
        <v>2398</v>
      </c>
      <c r="D1980">
        <v>1979</v>
      </c>
      <c r="H1980">
        <f t="shared" si="73"/>
        <v>855</v>
      </c>
      <c r="I1980">
        <v>0</v>
      </c>
      <c r="J1980" s="3">
        <f t="shared" si="74"/>
        <v>0</v>
      </c>
    </row>
    <row r="1981" spans="1:10" x14ac:dyDescent="0.3">
      <c r="A1981" s="1" t="str">
        <f>"X"&amp;B1981</f>
        <v>XDL216</v>
      </c>
      <c r="B1981" s="1" t="s">
        <v>1874</v>
      </c>
      <c r="C1981" s="1" t="s">
        <v>1877</v>
      </c>
      <c r="D1981">
        <v>1980</v>
      </c>
      <c r="H1981">
        <f t="shared" si="73"/>
        <v>372</v>
      </c>
      <c r="I1981">
        <v>1</v>
      </c>
      <c r="J1981" s="3">
        <f t="shared" si="74"/>
        <v>1</v>
      </c>
    </row>
    <row r="1982" spans="1:10" x14ac:dyDescent="0.3">
      <c r="A1982" s="1" t="str">
        <f>"X"&amp;B1982</f>
        <v>XDL181</v>
      </c>
      <c r="B1982" s="1" t="s">
        <v>1585</v>
      </c>
      <c r="C1982" s="1" t="s">
        <v>1587</v>
      </c>
      <c r="D1982">
        <v>1981</v>
      </c>
      <c r="H1982">
        <f t="shared" si="73"/>
        <v>1189</v>
      </c>
      <c r="I1982">
        <v>1</v>
      </c>
      <c r="J1982" s="3">
        <f t="shared" si="74"/>
        <v>1</v>
      </c>
    </row>
    <row r="1983" spans="1:10" x14ac:dyDescent="0.3">
      <c r="A1983" s="1" t="str">
        <f>"X"&amp;B1983</f>
        <v>XDL040</v>
      </c>
      <c r="B1983" s="1" t="s">
        <v>353</v>
      </c>
      <c r="C1983" s="1" t="s">
        <v>358</v>
      </c>
      <c r="D1983">
        <v>1982</v>
      </c>
      <c r="H1983">
        <f t="shared" si="73"/>
        <v>72</v>
      </c>
      <c r="I1983">
        <v>1</v>
      </c>
      <c r="J1983" s="3">
        <f t="shared" si="74"/>
        <v>1</v>
      </c>
    </row>
    <row r="1984" spans="1:10" x14ac:dyDescent="0.3">
      <c r="A1984" s="1" t="s">
        <v>1730</v>
      </c>
      <c r="C1984" s="1" t="s">
        <v>3437</v>
      </c>
      <c r="D1984">
        <v>1983</v>
      </c>
      <c r="H1984">
        <f t="shared" si="73"/>
        <v>316</v>
      </c>
      <c r="I1984">
        <v>0</v>
      </c>
      <c r="J1984" s="3">
        <f t="shared" si="74"/>
        <v>0</v>
      </c>
    </row>
    <row r="1985" spans="1:10" x14ac:dyDescent="0.3">
      <c r="A1985" s="1" t="s">
        <v>1768</v>
      </c>
      <c r="C1985" s="1" t="s">
        <v>3461</v>
      </c>
      <c r="D1985">
        <v>1984</v>
      </c>
      <c r="H1985">
        <f t="shared" si="73"/>
        <v>243</v>
      </c>
      <c r="I1985">
        <v>0</v>
      </c>
      <c r="J1985" s="3">
        <f t="shared" si="74"/>
        <v>0</v>
      </c>
    </row>
    <row r="1986" spans="1:10" x14ac:dyDescent="0.3">
      <c r="A1986" s="1" t="s">
        <v>964</v>
      </c>
      <c r="C1986" s="1" t="s">
        <v>2758</v>
      </c>
      <c r="D1986">
        <v>1985</v>
      </c>
      <c r="H1986">
        <f t="shared" ref="H1986:H2049" si="76">LEN(C1986)</f>
        <v>548</v>
      </c>
      <c r="I1986">
        <v>0</v>
      </c>
      <c r="J1986" s="3">
        <f t="shared" si="74"/>
        <v>0</v>
      </c>
    </row>
    <row r="1987" spans="1:10" x14ac:dyDescent="0.3">
      <c r="A1987" s="1" t="str">
        <f>"X"&amp;B1987</f>
        <v>XDL081</v>
      </c>
      <c r="B1987" s="1" t="s">
        <v>749</v>
      </c>
      <c r="C1987" s="1" t="s">
        <v>756</v>
      </c>
      <c r="D1987">
        <v>1986</v>
      </c>
      <c r="H1987">
        <f t="shared" si="76"/>
        <v>47</v>
      </c>
      <c r="I1987">
        <v>1</v>
      </c>
      <c r="J1987" s="3">
        <f t="shared" ref="J1987:J2050" si="77">IF(B1987="", 0, 1)</f>
        <v>1</v>
      </c>
    </row>
    <row r="1988" spans="1:10" x14ac:dyDescent="0.3">
      <c r="A1988" s="1" t="str">
        <f>"X"&amp;B1988</f>
        <v>XDL090</v>
      </c>
      <c r="B1988" s="1" t="s">
        <v>844</v>
      </c>
      <c r="C1988" s="1" t="s">
        <v>845</v>
      </c>
      <c r="D1988">
        <v>1987</v>
      </c>
      <c r="H1988">
        <f t="shared" si="76"/>
        <v>86</v>
      </c>
      <c r="I1988">
        <v>1</v>
      </c>
      <c r="J1988" s="3">
        <f t="shared" si="77"/>
        <v>1</v>
      </c>
    </row>
    <row r="1989" spans="1:10" x14ac:dyDescent="0.3">
      <c r="A1989" s="1" t="str">
        <f>"X"&amp;B1989</f>
        <v>XDL010</v>
      </c>
      <c r="B1989" s="1" t="s">
        <v>61</v>
      </c>
      <c r="C1989" s="1" t="s">
        <v>64</v>
      </c>
      <c r="D1989">
        <v>1988</v>
      </c>
      <c r="H1989">
        <f t="shared" si="76"/>
        <v>517</v>
      </c>
      <c r="I1989">
        <v>1</v>
      </c>
      <c r="J1989" s="3">
        <f t="shared" si="77"/>
        <v>1</v>
      </c>
    </row>
    <row r="1990" spans="1:10" x14ac:dyDescent="0.3">
      <c r="A1990" s="1" t="str">
        <f>"X"&amp;B1990</f>
        <v>XDL030</v>
      </c>
      <c r="B1990" s="1" t="s">
        <v>265</v>
      </c>
      <c r="C1990" s="1" t="s">
        <v>272</v>
      </c>
      <c r="D1990">
        <v>1989</v>
      </c>
      <c r="H1990">
        <f t="shared" si="76"/>
        <v>265</v>
      </c>
      <c r="I1990">
        <v>1</v>
      </c>
      <c r="J1990" s="3">
        <f t="shared" si="77"/>
        <v>1</v>
      </c>
    </row>
    <row r="1991" spans="1:10" x14ac:dyDescent="0.3">
      <c r="A1991" s="1" t="s">
        <v>420</v>
      </c>
      <c r="C1991" s="1" t="s">
        <v>2278</v>
      </c>
      <c r="D1991">
        <v>1990</v>
      </c>
      <c r="H1991">
        <f t="shared" si="76"/>
        <v>754</v>
      </c>
      <c r="I1991">
        <v>0</v>
      </c>
      <c r="J1991" s="3">
        <f t="shared" si="77"/>
        <v>0</v>
      </c>
    </row>
    <row r="1992" spans="1:10" x14ac:dyDescent="0.3">
      <c r="A1992" s="1" t="str">
        <f>"X"&amp;B1992</f>
        <v>XDL172</v>
      </c>
      <c r="B1992" s="1" t="s">
        <v>1505</v>
      </c>
      <c r="C1992" s="1" t="s">
        <v>1510</v>
      </c>
      <c r="D1992">
        <v>1991</v>
      </c>
      <c r="H1992">
        <f t="shared" si="76"/>
        <v>272</v>
      </c>
      <c r="I1992">
        <v>1</v>
      </c>
      <c r="J1992" s="3">
        <f t="shared" si="77"/>
        <v>1</v>
      </c>
    </row>
    <row r="1993" spans="1:10" x14ac:dyDescent="0.3">
      <c r="A1993" s="1" t="str">
        <f>"X"&amp;B1993</f>
        <v>XDL079</v>
      </c>
      <c r="B1993" s="1" t="s">
        <v>738</v>
      </c>
      <c r="C1993" s="1" t="s">
        <v>740</v>
      </c>
      <c r="D1993">
        <v>1992</v>
      </c>
      <c r="H1993">
        <f t="shared" si="76"/>
        <v>254</v>
      </c>
      <c r="I1993">
        <v>1</v>
      </c>
      <c r="J1993" s="3">
        <f t="shared" si="77"/>
        <v>1</v>
      </c>
    </row>
    <row r="1994" spans="1:10" x14ac:dyDescent="0.3">
      <c r="A1994" s="1" t="str">
        <f>"X"&amp;B1994</f>
        <v>XDL198</v>
      </c>
      <c r="B1994" s="1" t="s">
        <v>1712</v>
      </c>
      <c r="C1994" s="1" t="s">
        <v>1714</v>
      </c>
      <c r="D1994">
        <v>1993</v>
      </c>
      <c r="H1994">
        <f t="shared" si="76"/>
        <v>56</v>
      </c>
      <c r="I1994">
        <v>1</v>
      </c>
      <c r="J1994" s="3">
        <f t="shared" si="77"/>
        <v>1</v>
      </c>
    </row>
    <row r="1995" spans="1:10" x14ac:dyDescent="0.3">
      <c r="A1995" s="1" t="s">
        <v>1752</v>
      </c>
      <c r="C1995" s="1" t="s">
        <v>3452</v>
      </c>
      <c r="D1995">
        <v>1994</v>
      </c>
      <c r="H1995">
        <f t="shared" si="76"/>
        <v>330</v>
      </c>
      <c r="I1995">
        <v>0</v>
      </c>
      <c r="J1995" s="3">
        <f t="shared" si="77"/>
        <v>0</v>
      </c>
    </row>
    <row r="1996" spans="1:10" x14ac:dyDescent="0.3">
      <c r="A1996" s="1" t="s">
        <v>1211</v>
      </c>
      <c r="C1996" s="1" t="s">
        <v>2970</v>
      </c>
      <c r="D1996">
        <v>1995</v>
      </c>
      <c r="H1996">
        <f t="shared" si="76"/>
        <v>189</v>
      </c>
      <c r="I1996">
        <v>0</v>
      </c>
      <c r="J1996" s="3">
        <f t="shared" si="77"/>
        <v>0</v>
      </c>
    </row>
    <row r="1997" spans="1:10" x14ac:dyDescent="0.3">
      <c r="A1997" s="1" t="s">
        <v>1055</v>
      </c>
      <c r="C1997" s="1" t="s">
        <v>2832</v>
      </c>
      <c r="D1997">
        <v>1996</v>
      </c>
      <c r="H1997">
        <f t="shared" si="76"/>
        <v>245</v>
      </c>
      <c r="I1997">
        <v>0</v>
      </c>
      <c r="J1997" s="3">
        <f t="shared" si="77"/>
        <v>0</v>
      </c>
    </row>
    <row r="1998" spans="1:10" x14ac:dyDescent="0.3">
      <c r="A1998" s="1" t="s">
        <v>964</v>
      </c>
      <c r="C1998" s="1" t="s">
        <v>2757</v>
      </c>
      <c r="D1998">
        <v>1997</v>
      </c>
      <c r="H1998">
        <f t="shared" si="76"/>
        <v>162</v>
      </c>
      <c r="I1998">
        <v>0</v>
      </c>
      <c r="J1998" s="3">
        <f t="shared" si="77"/>
        <v>0</v>
      </c>
    </row>
    <row r="1999" spans="1:10" x14ac:dyDescent="0.3">
      <c r="A1999" s="1" t="str">
        <f>"X"&amp;B1999</f>
        <v>XDL038</v>
      </c>
      <c r="B1999" s="1" t="s">
        <v>332</v>
      </c>
      <c r="C1999" s="1" t="s">
        <v>339</v>
      </c>
      <c r="D1999">
        <v>1998</v>
      </c>
      <c r="H1999">
        <f t="shared" si="76"/>
        <v>213</v>
      </c>
      <c r="I1999">
        <v>1</v>
      </c>
      <c r="J1999" s="3">
        <f t="shared" si="77"/>
        <v>1</v>
      </c>
    </row>
    <row r="2000" spans="1:10" x14ac:dyDescent="0.3">
      <c r="A2000" s="1" t="str">
        <f>"X"&amp;B2000</f>
        <v>XDL156</v>
      </c>
      <c r="B2000" s="1" t="s">
        <v>1356</v>
      </c>
      <c r="C2000" s="1" t="s">
        <v>1358</v>
      </c>
      <c r="D2000">
        <v>1999</v>
      </c>
      <c r="H2000">
        <f t="shared" si="76"/>
        <v>132</v>
      </c>
      <c r="I2000">
        <v>1</v>
      </c>
      <c r="J2000" s="3">
        <f t="shared" si="77"/>
        <v>1</v>
      </c>
    </row>
    <row r="2001" spans="1:10" x14ac:dyDescent="0.3">
      <c r="A2001" s="1" t="s">
        <v>1462</v>
      </c>
      <c r="C2001" s="1" t="s">
        <v>3201</v>
      </c>
      <c r="D2001">
        <v>2000</v>
      </c>
      <c r="H2001">
        <f t="shared" si="76"/>
        <v>451</v>
      </c>
      <c r="I2001">
        <v>0</v>
      </c>
      <c r="J2001" s="3">
        <f t="shared" si="77"/>
        <v>0</v>
      </c>
    </row>
    <row r="2002" spans="1:10" x14ac:dyDescent="0.3">
      <c r="A2002" s="1" t="s">
        <v>1595</v>
      </c>
      <c r="C2002" s="1" t="s">
        <v>3311</v>
      </c>
      <c r="D2002">
        <v>2001</v>
      </c>
      <c r="H2002">
        <f t="shared" si="76"/>
        <v>509</v>
      </c>
      <c r="I2002">
        <v>0</v>
      </c>
      <c r="J2002" s="3">
        <f t="shared" si="77"/>
        <v>0</v>
      </c>
    </row>
    <row r="2003" spans="1:10" x14ac:dyDescent="0.3">
      <c r="A2003" s="1" t="str">
        <f>"X"&amp;B2003</f>
        <v>XDL207</v>
      </c>
      <c r="B2003" s="1" t="s">
        <v>1787</v>
      </c>
      <c r="C2003" s="1" t="s">
        <v>1794</v>
      </c>
      <c r="D2003">
        <v>2002</v>
      </c>
      <c r="H2003">
        <f t="shared" si="76"/>
        <v>870</v>
      </c>
      <c r="I2003">
        <v>1</v>
      </c>
      <c r="J2003" s="3">
        <f t="shared" si="77"/>
        <v>1</v>
      </c>
    </row>
    <row r="2004" spans="1:10" x14ac:dyDescent="0.3">
      <c r="A2004" s="1" t="s">
        <v>1605</v>
      </c>
      <c r="C2004" s="1" t="s">
        <v>3322</v>
      </c>
      <c r="D2004">
        <v>2003</v>
      </c>
      <c r="H2004">
        <f t="shared" si="76"/>
        <v>582</v>
      </c>
      <c r="I2004">
        <v>0</v>
      </c>
      <c r="J2004" s="3">
        <f t="shared" si="77"/>
        <v>0</v>
      </c>
    </row>
    <row r="2005" spans="1:10" x14ac:dyDescent="0.3">
      <c r="A2005" s="1" t="s">
        <v>1055</v>
      </c>
      <c r="C2005" s="1" t="s">
        <v>2837</v>
      </c>
      <c r="D2005">
        <v>2004</v>
      </c>
      <c r="H2005">
        <f t="shared" si="76"/>
        <v>279</v>
      </c>
      <c r="I2005">
        <v>0</v>
      </c>
      <c r="J2005" s="3">
        <f t="shared" si="77"/>
        <v>0</v>
      </c>
    </row>
    <row r="2006" spans="1:10" x14ac:dyDescent="0.3">
      <c r="A2006" s="1" t="str">
        <f>"X"&amp;B2006</f>
        <v>XDL183</v>
      </c>
      <c r="B2006" s="1" t="s">
        <v>1605</v>
      </c>
      <c r="C2006" s="1" t="s">
        <v>1606</v>
      </c>
      <c r="D2006">
        <v>2005</v>
      </c>
      <c r="H2006">
        <f t="shared" si="76"/>
        <v>447</v>
      </c>
      <c r="I2006">
        <v>1</v>
      </c>
      <c r="J2006" s="3">
        <f t="shared" si="77"/>
        <v>1</v>
      </c>
    </row>
    <row r="2007" spans="1:10" x14ac:dyDescent="0.3">
      <c r="A2007" s="1" t="s">
        <v>384</v>
      </c>
      <c r="C2007" s="1" t="s">
        <v>2236</v>
      </c>
      <c r="D2007">
        <v>2006</v>
      </c>
      <c r="H2007">
        <f t="shared" si="76"/>
        <v>751</v>
      </c>
      <c r="I2007">
        <v>0</v>
      </c>
      <c r="J2007" s="3">
        <f t="shared" si="77"/>
        <v>0</v>
      </c>
    </row>
    <row r="2008" spans="1:10" x14ac:dyDescent="0.3">
      <c r="A2008" s="1" t="s">
        <v>644</v>
      </c>
      <c r="C2008" s="1" t="s">
        <v>2478</v>
      </c>
      <c r="D2008">
        <v>2007</v>
      </c>
      <c r="H2008">
        <f t="shared" si="76"/>
        <v>443</v>
      </c>
      <c r="I2008">
        <v>0</v>
      </c>
      <c r="J2008" s="3">
        <f t="shared" si="77"/>
        <v>0</v>
      </c>
    </row>
    <row r="2009" spans="1:10" x14ac:dyDescent="0.3">
      <c r="A2009" s="1" t="s">
        <v>1425</v>
      </c>
      <c r="C2009" s="1" t="s">
        <v>3160</v>
      </c>
      <c r="D2009">
        <v>2008</v>
      </c>
      <c r="H2009">
        <f t="shared" si="76"/>
        <v>472</v>
      </c>
      <c r="I2009">
        <v>0</v>
      </c>
      <c r="J2009" s="3">
        <f t="shared" si="77"/>
        <v>0</v>
      </c>
    </row>
    <row r="2010" spans="1:10" x14ac:dyDescent="0.3">
      <c r="A2010" s="1" t="str">
        <f>"X"&amp;B2010</f>
        <v>XDL040</v>
      </c>
      <c r="B2010" s="1" t="s">
        <v>353</v>
      </c>
      <c r="C2010" s="1" t="s">
        <v>354</v>
      </c>
      <c r="D2010">
        <v>2009</v>
      </c>
      <c r="H2010">
        <f t="shared" si="76"/>
        <v>69</v>
      </c>
      <c r="I2010">
        <v>1</v>
      </c>
      <c r="J2010" s="3">
        <f t="shared" si="77"/>
        <v>1</v>
      </c>
    </row>
    <row r="2011" spans="1:10" x14ac:dyDescent="0.3">
      <c r="A2011" s="1" t="s">
        <v>795</v>
      </c>
      <c r="C2011" s="1" t="s">
        <v>2609</v>
      </c>
      <c r="D2011">
        <v>2010</v>
      </c>
      <c r="H2011">
        <f t="shared" si="76"/>
        <v>1055</v>
      </c>
      <c r="I2011">
        <v>0</v>
      </c>
      <c r="J2011" s="3">
        <f t="shared" si="77"/>
        <v>0</v>
      </c>
    </row>
    <row r="2012" spans="1:10" x14ac:dyDescent="0.3">
      <c r="A2012" s="1" t="s">
        <v>384</v>
      </c>
      <c r="C2012" s="1" t="s">
        <v>2242</v>
      </c>
      <c r="D2012">
        <v>2011</v>
      </c>
      <c r="H2012">
        <f t="shared" si="76"/>
        <v>410</v>
      </c>
      <c r="I2012">
        <v>0</v>
      </c>
      <c r="J2012" s="3">
        <f t="shared" si="77"/>
        <v>0</v>
      </c>
    </row>
    <row r="2013" spans="1:10" x14ac:dyDescent="0.3">
      <c r="A2013" s="1" t="str">
        <f>"X"&amp;B2013</f>
        <v>XDL127</v>
      </c>
      <c r="B2013" s="1" t="s">
        <v>1139</v>
      </c>
      <c r="C2013" s="1" t="s">
        <v>1140</v>
      </c>
      <c r="D2013">
        <v>2012</v>
      </c>
      <c r="H2013">
        <f t="shared" si="76"/>
        <v>59</v>
      </c>
      <c r="I2013">
        <v>1</v>
      </c>
      <c r="J2013" s="3">
        <f t="shared" si="77"/>
        <v>1</v>
      </c>
    </row>
    <row r="2014" spans="1:10" x14ac:dyDescent="0.3">
      <c r="A2014" s="1" t="str">
        <f>"X"&amp;B2014</f>
        <v>XDL169</v>
      </c>
      <c r="B2014" s="1" t="s">
        <v>1476</v>
      </c>
      <c r="C2014" s="1" t="s">
        <v>1477</v>
      </c>
      <c r="D2014">
        <v>2013</v>
      </c>
      <c r="H2014">
        <f t="shared" si="76"/>
        <v>240</v>
      </c>
      <c r="I2014">
        <v>1</v>
      </c>
      <c r="J2014" s="3">
        <f t="shared" si="77"/>
        <v>1</v>
      </c>
    </row>
    <row r="2015" spans="1:10" x14ac:dyDescent="0.3">
      <c r="A2015" s="1" t="s">
        <v>174</v>
      </c>
      <c r="C2015" s="1" t="s">
        <v>2057</v>
      </c>
      <c r="D2015">
        <v>2014</v>
      </c>
      <c r="H2015">
        <f t="shared" si="76"/>
        <v>1151</v>
      </c>
      <c r="I2015">
        <v>0</v>
      </c>
      <c r="J2015" s="3">
        <f t="shared" si="77"/>
        <v>0</v>
      </c>
    </row>
    <row r="2016" spans="1:10" x14ac:dyDescent="0.3">
      <c r="A2016" s="1" t="str">
        <f>"X"&amp;B2016</f>
        <v>XDL028</v>
      </c>
      <c r="B2016" s="1" t="s">
        <v>248</v>
      </c>
      <c r="C2016" s="1" t="s">
        <v>249</v>
      </c>
      <c r="D2016">
        <v>2015</v>
      </c>
      <c r="H2016">
        <f t="shared" si="76"/>
        <v>385</v>
      </c>
      <c r="I2016">
        <v>1</v>
      </c>
      <c r="J2016" s="3">
        <f t="shared" si="77"/>
        <v>1</v>
      </c>
    </row>
    <row r="2017" spans="1:10" x14ac:dyDescent="0.3">
      <c r="A2017" s="1" t="str">
        <f>"X"&amp;B2017</f>
        <v>XDL060</v>
      </c>
      <c r="B2017" s="1" t="s">
        <v>545</v>
      </c>
      <c r="C2017" s="1" t="s">
        <v>552</v>
      </c>
      <c r="D2017">
        <v>2016</v>
      </c>
      <c r="H2017">
        <f t="shared" si="76"/>
        <v>414</v>
      </c>
      <c r="I2017">
        <v>1</v>
      </c>
      <c r="J2017" s="3">
        <f t="shared" si="77"/>
        <v>1</v>
      </c>
    </row>
    <row r="2018" spans="1:10" x14ac:dyDescent="0.3">
      <c r="A2018" s="1" t="str">
        <f>"X"&amp;B2018</f>
        <v>XDL127</v>
      </c>
      <c r="B2018" s="1" t="s">
        <v>1139</v>
      </c>
      <c r="C2018" s="1" t="s">
        <v>1141</v>
      </c>
      <c r="D2018">
        <v>2017</v>
      </c>
      <c r="H2018">
        <f t="shared" si="76"/>
        <v>2279</v>
      </c>
      <c r="I2018">
        <v>1</v>
      </c>
      <c r="J2018" s="3">
        <f t="shared" si="77"/>
        <v>1</v>
      </c>
    </row>
    <row r="2019" spans="1:10" x14ac:dyDescent="0.3">
      <c r="A2019" s="1" t="s">
        <v>122</v>
      </c>
      <c r="C2019" s="1" t="s">
        <v>2010</v>
      </c>
      <c r="D2019">
        <v>2018</v>
      </c>
      <c r="H2019">
        <f t="shared" si="76"/>
        <v>1882</v>
      </c>
      <c r="I2019">
        <v>0</v>
      </c>
      <c r="J2019" s="3">
        <f t="shared" si="77"/>
        <v>0</v>
      </c>
    </row>
    <row r="2020" spans="1:10" x14ac:dyDescent="0.3">
      <c r="A2020" s="1" t="s">
        <v>1252</v>
      </c>
      <c r="C2020" s="1" t="s">
        <v>3007</v>
      </c>
      <c r="D2020">
        <v>2019</v>
      </c>
      <c r="H2020">
        <f t="shared" si="76"/>
        <v>419</v>
      </c>
      <c r="I2020">
        <v>0</v>
      </c>
      <c r="J2020" s="3">
        <f t="shared" si="77"/>
        <v>0</v>
      </c>
    </row>
    <row r="2021" spans="1:10" x14ac:dyDescent="0.3">
      <c r="A2021" s="1" t="str">
        <f>"X"&amp;B2021</f>
        <v>XDL066</v>
      </c>
      <c r="B2021" s="1" t="s">
        <v>616</v>
      </c>
      <c r="C2021" s="1" t="s">
        <v>622</v>
      </c>
      <c r="D2021">
        <v>2020</v>
      </c>
      <c r="H2021">
        <f t="shared" si="76"/>
        <v>241</v>
      </c>
      <c r="I2021">
        <v>1</v>
      </c>
      <c r="J2021" s="3">
        <f t="shared" si="77"/>
        <v>1</v>
      </c>
    </row>
    <row r="2022" spans="1:10" x14ac:dyDescent="0.3">
      <c r="A2022" s="1" t="str">
        <f>"X"&amp;B2022</f>
        <v>XDL110</v>
      </c>
      <c r="B2022" s="1" t="s">
        <v>982</v>
      </c>
      <c r="C2022" s="1" t="s">
        <v>989</v>
      </c>
      <c r="D2022">
        <v>2021</v>
      </c>
      <c r="H2022">
        <f t="shared" si="76"/>
        <v>576</v>
      </c>
      <c r="I2022">
        <v>1</v>
      </c>
      <c r="J2022" s="3">
        <f t="shared" si="77"/>
        <v>1</v>
      </c>
    </row>
    <row r="2023" spans="1:10" x14ac:dyDescent="0.3">
      <c r="A2023" s="1" t="s">
        <v>440</v>
      </c>
      <c r="C2023" s="1" t="s">
        <v>2294</v>
      </c>
      <c r="D2023">
        <v>2022</v>
      </c>
      <c r="H2023">
        <f t="shared" si="76"/>
        <v>1568</v>
      </c>
      <c r="I2023">
        <v>0</v>
      </c>
      <c r="J2023" s="3">
        <f t="shared" si="77"/>
        <v>0</v>
      </c>
    </row>
    <row r="2024" spans="1:10" x14ac:dyDescent="0.3">
      <c r="A2024" s="1" t="str">
        <f>"X"&amp;B2024</f>
        <v>XDL208</v>
      </c>
      <c r="B2024" s="1" t="s">
        <v>1800</v>
      </c>
      <c r="C2024" s="1" t="s">
        <v>1807</v>
      </c>
      <c r="D2024">
        <v>2023</v>
      </c>
      <c r="H2024">
        <f t="shared" si="76"/>
        <v>280</v>
      </c>
      <c r="I2024">
        <v>1</v>
      </c>
      <c r="J2024" s="3">
        <f t="shared" si="77"/>
        <v>1</v>
      </c>
    </row>
    <row r="2025" spans="1:10" x14ac:dyDescent="0.3">
      <c r="A2025" s="1" t="s">
        <v>1380</v>
      </c>
      <c r="C2025" s="1" t="s">
        <v>3122</v>
      </c>
      <c r="D2025">
        <v>2024</v>
      </c>
      <c r="H2025">
        <f t="shared" si="76"/>
        <v>508</v>
      </c>
      <c r="I2025">
        <v>0</v>
      </c>
      <c r="J2025" s="3">
        <f t="shared" si="77"/>
        <v>0</v>
      </c>
    </row>
    <row r="2026" spans="1:10" x14ac:dyDescent="0.3">
      <c r="A2026" s="1" t="s">
        <v>322</v>
      </c>
      <c r="C2026" s="1" t="s">
        <v>2181</v>
      </c>
      <c r="D2026">
        <v>2025</v>
      </c>
      <c r="H2026">
        <f t="shared" si="76"/>
        <v>609</v>
      </c>
      <c r="I2026">
        <v>0</v>
      </c>
      <c r="J2026" s="3">
        <f t="shared" si="77"/>
        <v>0</v>
      </c>
    </row>
    <row r="2027" spans="1:10" x14ac:dyDescent="0.3">
      <c r="A2027" s="1" t="s">
        <v>332</v>
      </c>
      <c r="C2027" s="1" t="s">
        <v>2197</v>
      </c>
      <c r="D2027">
        <v>2026</v>
      </c>
      <c r="H2027">
        <f t="shared" si="76"/>
        <v>634</v>
      </c>
      <c r="I2027">
        <v>0</v>
      </c>
      <c r="J2027" s="3">
        <f t="shared" si="77"/>
        <v>0</v>
      </c>
    </row>
    <row r="2028" spans="1:10" x14ac:dyDescent="0.3">
      <c r="A2028" s="1" t="s">
        <v>161</v>
      </c>
      <c r="C2028" s="1" t="s">
        <v>2045</v>
      </c>
      <c r="D2028">
        <v>2027</v>
      </c>
      <c r="H2028">
        <f t="shared" si="76"/>
        <v>959</v>
      </c>
      <c r="I2028">
        <v>0</v>
      </c>
      <c r="J2028" s="3">
        <f t="shared" si="77"/>
        <v>0</v>
      </c>
    </row>
    <row r="2029" spans="1:10" x14ac:dyDescent="0.3">
      <c r="A2029" s="1" t="str">
        <f>"X"&amp;B2029</f>
        <v>XDL160</v>
      </c>
      <c r="B2029" s="1" t="s">
        <v>1391</v>
      </c>
      <c r="C2029" s="1" t="s">
        <v>1400</v>
      </c>
      <c r="D2029">
        <v>2028</v>
      </c>
      <c r="H2029">
        <f t="shared" si="76"/>
        <v>770</v>
      </c>
      <c r="I2029">
        <v>1</v>
      </c>
      <c r="J2029" s="3">
        <f t="shared" si="77"/>
        <v>1</v>
      </c>
    </row>
    <row r="2030" spans="1:10" x14ac:dyDescent="0.3">
      <c r="A2030" s="1" t="s">
        <v>15</v>
      </c>
      <c r="C2030" s="1" t="s">
        <v>1907</v>
      </c>
      <c r="D2030">
        <v>2029</v>
      </c>
      <c r="H2030">
        <f t="shared" si="76"/>
        <v>278</v>
      </c>
      <c r="I2030">
        <v>0</v>
      </c>
      <c r="J2030" s="3">
        <f t="shared" si="77"/>
        <v>0</v>
      </c>
    </row>
    <row r="2031" spans="1:10" x14ac:dyDescent="0.3">
      <c r="A2031" s="1" t="str">
        <f>"X"&amp;B2031</f>
        <v>XDL013</v>
      </c>
      <c r="B2031" s="1" t="s">
        <v>87</v>
      </c>
      <c r="C2031" s="1" t="s">
        <v>97</v>
      </c>
      <c r="D2031">
        <v>2030</v>
      </c>
      <c r="H2031">
        <f t="shared" si="76"/>
        <v>346</v>
      </c>
      <c r="I2031">
        <v>1</v>
      </c>
      <c r="J2031" s="3">
        <f t="shared" si="77"/>
        <v>1</v>
      </c>
    </row>
    <row r="2032" spans="1:10" x14ac:dyDescent="0.3">
      <c r="A2032" s="1" t="str">
        <f>"X"&amp;B2032</f>
        <v>XDL056</v>
      </c>
      <c r="B2032" s="1" t="s">
        <v>496</v>
      </c>
      <c r="C2032" s="1" t="s">
        <v>501</v>
      </c>
      <c r="D2032">
        <v>2031</v>
      </c>
      <c r="H2032">
        <f t="shared" si="76"/>
        <v>151</v>
      </c>
      <c r="I2032">
        <v>1</v>
      </c>
      <c r="J2032" s="3">
        <f t="shared" si="77"/>
        <v>1</v>
      </c>
    </row>
    <row r="2033" spans="1:10" x14ac:dyDescent="0.3">
      <c r="A2033" s="1" t="str">
        <f>"X"&amp;B2033</f>
        <v>XDL174</v>
      </c>
      <c r="B2033" s="1" t="s">
        <v>1523</v>
      </c>
      <c r="C2033" s="1" t="s">
        <v>1524</v>
      </c>
      <c r="D2033">
        <v>2032</v>
      </c>
      <c r="H2033">
        <f t="shared" si="76"/>
        <v>392</v>
      </c>
      <c r="I2033">
        <v>1</v>
      </c>
      <c r="J2033" s="3">
        <f t="shared" si="77"/>
        <v>1</v>
      </c>
    </row>
    <row r="2034" spans="1:10" x14ac:dyDescent="0.3">
      <c r="A2034" s="1" t="s">
        <v>1696</v>
      </c>
      <c r="C2034" s="1" t="s">
        <v>3402</v>
      </c>
      <c r="D2034">
        <v>2033</v>
      </c>
      <c r="H2034">
        <f t="shared" si="76"/>
        <v>241</v>
      </c>
      <c r="I2034">
        <v>0</v>
      </c>
      <c r="J2034" s="3">
        <f t="shared" si="77"/>
        <v>0</v>
      </c>
    </row>
    <row r="2035" spans="1:10" x14ac:dyDescent="0.3">
      <c r="A2035" s="1" t="str">
        <f>"X"&amp;B2035</f>
        <v>XDL011</v>
      </c>
      <c r="B2035" s="1" t="s">
        <v>77</v>
      </c>
      <c r="C2035" s="1" t="s">
        <v>81</v>
      </c>
      <c r="D2035">
        <v>2034</v>
      </c>
      <c r="H2035">
        <f t="shared" si="76"/>
        <v>1678</v>
      </c>
      <c r="I2035">
        <v>1</v>
      </c>
      <c r="J2035" s="3">
        <f t="shared" si="77"/>
        <v>1</v>
      </c>
    </row>
    <row r="2036" spans="1:10" x14ac:dyDescent="0.3">
      <c r="A2036" s="1" t="s">
        <v>1195</v>
      </c>
      <c r="C2036" s="1" t="s">
        <v>2954</v>
      </c>
      <c r="D2036">
        <v>2035</v>
      </c>
      <c r="H2036">
        <f t="shared" si="76"/>
        <v>429</v>
      </c>
      <c r="I2036">
        <v>0</v>
      </c>
      <c r="J2036" s="3">
        <f t="shared" si="77"/>
        <v>0</v>
      </c>
    </row>
    <row r="2037" spans="1:10" x14ac:dyDescent="0.3">
      <c r="A2037" s="1" t="str">
        <f>"X"&amp;B2037</f>
        <v>XDL051</v>
      </c>
      <c r="B2037" s="1" t="s">
        <v>440</v>
      </c>
      <c r="C2037" s="1" t="s">
        <v>447</v>
      </c>
      <c r="D2037">
        <v>2036</v>
      </c>
      <c r="H2037">
        <f t="shared" si="76"/>
        <v>240</v>
      </c>
      <c r="I2037">
        <v>1</v>
      </c>
      <c r="J2037" s="3">
        <f t="shared" si="77"/>
        <v>1</v>
      </c>
    </row>
    <row r="2038" spans="1:10" x14ac:dyDescent="0.3">
      <c r="A2038" s="1" t="s">
        <v>309</v>
      </c>
      <c r="C2038" s="1" t="s">
        <v>2176</v>
      </c>
      <c r="D2038">
        <v>2037</v>
      </c>
      <c r="H2038">
        <f t="shared" si="76"/>
        <v>200</v>
      </c>
      <c r="I2038">
        <v>0</v>
      </c>
      <c r="J2038" s="3">
        <f t="shared" si="77"/>
        <v>0</v>
      </c>
    </row>
    <row r="2039" spans="1:10" x14ac:dyDescent="0.3">
      <c r="A2039" s="1" t="s">
        <v>1720</v>
      </c>
      <c r="C2039" s="1" t="s">
        <v>3425</v>
      </c>
      <c r="D2039">
        <v>2038</v>
      </c>
      <c r="H2039">
        <f t="shared" si="76"/>
        <v>196</v>
      </c>
      <c r="I2039">
        <v>0</v>
      </c>
      <c r="J2039" s="3">
        <f t="shared" si="77"/>
        <v>0</v>
      </c>
    </row>
    <row r="2040" spans="1:10" x14ac:dyDescent="0.3">
      <c r="A2040" s="1" t="s">
        <v>1863</v>
      </c>
      <c r="C2040" s="1" t="s">
        <v>3547</v>
      </c>
      <c r="D2040">
        <v>2039</v>
      </c>
      <c r="H2040">
        <f t="shared" si="76"/>
        <v>427</v>
      </c>
      <c r="I2040">
        <v>0</v>
      </c>
      <c r="J2040" s="3">
        <f t="shared" si="77"/>
        <v>0</v>
      </c>
    </row>
    <row r="2041" spans="1:10" x14ac:dyDescent="0.3">
      <c r="A2041" s="1" t="s">
        <v>582</v>
      </c>
      <c r="C2041" s="1" t="s">
        <v>2415</v>
      </c>
      <c r="D2041">
        <v>2040</v>
      </c>
      <c r="H2041">
        <f t="shared" si="76"/>
        <v>554</v>
      </c>
      <c r="I2041">
        <v>0</v>
      </c>
      <c r="J2041" s="3">
        <f t="shared" si="77"/>
        <v>0</v>
      </c>
    </row>
    <row r="2042" spans="1:10" x14ac:dyDescent="0.3">
      <c r="A2042" s="1" t="str">
        <f>"X"&amp;B2042</f>
        <v>XDL021</v>
      </c>
      <c r="B2042" s="1" t="s">
        <v>174</v>
      </c>
      <c r="C2042" s="1" t="s">
        <v>179</v>
      </c>
      <c r="D2042">
        <v>2041</v>
      </c>
      <c r="H2042">
        <f t="shared" si="76"/>
        <v>5695</v>
      </c>
      <c r="I2042">
        <v>1</v>
      </c>
      <c r="J2042" s="3">
        <f t="shared" si="77"/>
        <v>1</v>
      </c>
    </row>
    <row r="2043" spans="1:10" x14ac:dyDescent="0.3">
      <c r="A2043" s="1" t="str">
        <f>"X"&amp;B2043</f>
        <v>XDL001</v>
      </c>
      <c r="B2043" s="1" t="s">
        <v>2</v>
      </c>
      <c r="C2043" s="1" t="s">
        <v>4</v>
      </c>
      <c r="D2043">
        <v>2042</v>
      </c>
      <c r="H2043">
        <f t="shared" si="76"/>
        <v>239</v>
      </c>
      <c r="I2043">
        <v>1</v>
      </c>
      <c r="J2043" s="3">
        <f t="shared" si="77"/>
        <v>1</v>
      </c>
    </row>
    <row r="2044" spans="1:10" x14ac:dyDescent="0.3">
      <c r="A2044" s="1" t="str">
        <f>"X"&amp;B2044</f>
        <v>XDL082</v>
      </c>
      <c r="B2044" s="1" t="s">
        <v>766</v>
      </c>
      <c r="C2044" s="1" t="s">
        <v>775</v>
      </c>
      <c r="D2044">
        <v>2043</v>
      </c>
      <c r="H2044">
        <f t="shared" si="76"/>
        <v>51</v>
      </c>
      <c r="I2044">
        <v>1</v>
      </c>
      <c r="J2044" s="3">
        <f t="shared" si="77"/>
        <v>1</v>
      </c>
    </row>
    <row r="2045" spans="1:10" x14ac:dyDescent="0.3">
      <c r="A2045" s="1" t="str">
        <f>"X"&amp;B2045</f>
        <v>XDL120</v>
      </c>
      <c r="B2045" s="1" t="s">
        <v>1084</v>
      </c>
      <c r="C2045" s="1" t="s">
        <v>1086</v>
      </c>
      <c r="D2045">
        <v>2044</v>
      </c>
      <c r="H2045">
        <f t="shared" si="76"/>
        <v>495</v>
      </c>
      <c r="I2045">
        <v>1</v>
      </c>
      <c r="J2045" s="3">
        <f t="shared" si="77"/>
        <v>1</v>
      </c>
    </row>
    <row r="2046" spans="1:10" x14ac:dyDescent="0.3">
      <c r="A2046" s="1" t="str">
        <f>"X"&amp;B2046</f>
        <v>XDL123</v>
      </c>
      <c r="B2046" s="1" t="s">
        <v>1112</v>
      </c>
      <c r="C2046" s="1" t="s">
        <v>1118</v>
      </c>
      <c r="D2046">
        <v>2045</v>
      </c>
      <c r="H2046">
        <f t="shared" si="76"/>
        <v>236</v>
      </c>
      <c r="I2046">
        <v>1</v>
      </c>
      <c r="J2046" s="3">
        <f t="shared" si="77"/>
        <v>1</v>
      </c>
    </row>
    <row r="2047" spans="1:10" x14ac:dyDescent="0.3">
      <c r="A2047" s="1" t="s">
        <v>1369</v>
      </c>
      <c r="C2047" s="1" t="s">
        <v>3115</v>
      </c>
      <c r="D2047">
        <v>2046</v>
      </c>
      <c r="H2047">
        <f t="shared" si="76"/>
        <v>387</v>
      </c>
      <c r="I2047">
        <v>0</v>
      </c>
      <c r="J2047" s="3">
        <f t="shared" si="77"/>
        <v>0</v>
      </c>
    </row>
    <row r="2048" spans="1:10" x14ac:dyDescent="0.3">
      <c r="A2048" s="1" t="str">
        <f>"X"&amp;B2048</f>
        <v>XDL110</v>
      </c>
      <c r="B2048" s="1" t="s">
        <v>982</v>
      </c>
      <c r="C2048" s="1" t="s">
        <v>984</v>
      </c>
      <c r="D2048">
        <v>2047</v>
      </c>
      <c r="H2048">
        <f t="shared" si="76"/>
        <v>158</v>
      </c>
      <c r="I2048">
        <v>1</v>
      </c>
      <c r="J2048" s="3">
        <f t="shared" si="77"/>
        <v>1</v>
      </c>
    </row>
    <row r="2049" spans="1:10" x14ac:dyDescent="0.3">
      <c r="A2049" s="1" t="s">
        <v>1628</v>
      </c>
      <c r="C2049" s="1" t="s">
        <v>3338</v>
      </c>
      <c r="D2049">
        <v>2048</v>
      </c>
      <c r="H2049">
        <f t="shared" si="76"/>
        <v>170</v>
      </c>
      <c r="I2049">
        <v>0</v>
      </c>
      <c r="J2049" s="3">
        <f t="shared" si="77"/>
        <v>0</v>
      </c>
    </row>
    <row r="2050" spans="1:10" x14ac:dyDescent="0.3">
      <c r="A2050" s="1" t="s">
        <v>555</v>
      </c>
      <c r="C2050" s="1" t="s">
        <v>2393</v>
      </c>
      <c r="D2050">
        <v>2049</v>
      </c>
      <c r="H2050">
        <f t="shared" ref="H2050:H2113" si="78">LEN(C2050)</f>
        <v>575</v>
      </c>
      <c r="I2050">
        <v>0</v>
      </c>
      <c r="J2050" s="3">
        <f t="shared" si="77"/>
        <v>0</v>
      </c>
    </row>
    <row r="2051" spans="1:10" x14ac:dyDescent="0.3">
      <c r="A2051" s="1" t="str">
        <f>"X"&amp;B2051</f>
        <v>XDL025</v>
      </c>
      <c r="B2051" s="1" t="s">
        <v>219</v>
      </c>
      <c r="C2051" s="1" t="s">
        <v>221</v>
      </c>
      <c r="D2051">
        <v>2050</v>
      </c>
      <c r="H2051">
        <f t="shared" si="78"/>
        <v>242</v>
      </c>
      <c r="I2051">
        <v>1</v>
      </c>
      <c r="J2051" s="3">
        <f t="shared" ref="J2051:J2114" si="79">IF(B2051="", 0, 1)</f>
        <v>1</v>
      </c>
    </row>
    <row r="2052" spans="1:10" x14ac:dyDescent="0.3">
      <c r="A2052" s="1" t="s">
        <v>1830</v>
      </c>
      <c r="C2052" s="1" t="s">
        <v>3520</v>
      </c>
      <c r="D2052">
        <v>2051</v>
      </c>
      <c r="H2052">
        <f t="shared" si="78"/>
        <v>375</v>
      </c>
      <c r="I2052">
        <v>0</v>
      </c>
      <c r="J2052" s="3">
        <f t="shared" si="79"/>
        <v>0</v>
      </c>
    </row>
    <row r="2053" spans="1:10" x14ac:dyDescent="0.3">
      <c r="A2053" s="1" t="s">
        <v>1185</v>
      </c>
      <c r="C2053" s="1" t="s">
        <v>2944</v>
      </c>
      <c r="D2053">
        <v>2052</v>
      </c>
      <c r="H2053">
        <f t="shared" si="78"/>
        <v>362</v>
      </c>
      <c r="I2053">
        <v>0</v>
      </c>
      <c r="J2053" s="3">
        <f t="shared" si="79"/>
        <v>0</v>
      </c>
    </row>
    <row r="2054" spans="1:10" x14ac:dyDescent="0.3">
      <c r="A2054" s="1" t="str">
        <f>"X"&amp;B2054</f>
        <v>XDL013</v>
      </c>
      <c r="B2054" s="1" t="s">
        <v>87</v>
      </c>
      <c r="C2054" s="1" t="s">
        <v>94</v>
      </c>
      <c r="D2054">
        <v>2053</v>
      </c>
      <c r="H2054">
        <f t="shared" si="78"/>
        <v>169</v>
      </c>
      <c r="I2054">
        <v>1</v>
      </c>
      <c r="J2054" s="3">
        <f t="shared" si="79"/>
        <v>1</v>
      </c>
    </row>
    <row r="2055" spans="1:10" x14ac:dyDescent="0.3">
      <c r="A2055" s="1" t="s">
        <v>724</v>
      </c>
      <c r="C2055" s="1" t="s">
        <v>2553</v>
      </c>
      <c r="D2055">
        <v>2054</v>
      </c>
      <c r="H2055">
        <f t="shared" si="78"/>
        <v>3202</v>
      </c>
      <c r="I2055">
        <v>0</v>
      </c>
      <c r="J2055" s="3">
        <f t="shared" si="79"/>
        <v>0</v>
      </c>
    </row>
    <row r="2056" spans="1:10" x14ac:dyDescent="0.3">
      <c r="A2056" s="1" t="str">
        <f>"X"&amp;B2056</f>
        <v>XDL072</v>
      </c>
      <c r="B2056" s="1" t="s">
        <v>680</v>
      </c>
      <c r="C2056" s="1" t="s">
        <v>684</v>
      </c>
      <c r="D2056">
        <v>2055</v>
      </c>
      <c r="H2056">
        <f t="shared" si="78"/>
        <v>892</v>
      </c>
      <c r="I2056">
        <v>1</v>
      </c>
      <c r="J2056" s="3">
        <f t="shared" si="79"/>
        <v>1</v>
      </c>
    </row>
    <row r="2057" spans="1:10" x14ac:dyDescent="0.3">
      <c r="A2057" s="1" t="str">
        <f>"X"&amp;B2057</f>
        <v>XDL027</v>
      </c>
      <c r="B2057" s="1" t="s">
        <v>236</v>
      </c>
      <c r="C2057" s="1" t="s">
        <v>242</v>
      </c>
      <c r="D2057">
        <v>2056</v>
      </c>
      <c r="H2057">
        <f t="shared" si="78"/>
        <v>796</v>
      </c>
      <c r="I2057">
        <v>1</v>
      </c>
      <c r="J2057" s="3">
        <f t="shared" si="79"/>
        <v>1</v>
      </c>
    </row>
    <row r="2058" spans="1:10" x14ac:dyDescent="0.3">
      <c r="A2058" s="1" t="s">
        <v>1830</v>
      </c>
      <c r="C2058" s="1" t="s">
        <v>3525</v>
      </c>
      <c r="D2058">
        <v>2057</v>
      </c>
      <c r="H2058">
        <f t="shared" si="78"/>
        <v>512</v>
      </c>
      <c r="I2058">
        <v>0</v>
      </c>
      <c r="J2058" s="3">
        <f t="shared" si="79"/>
        <v>0</v>
      </c>
    </row>
    <row r="2059" spans="1:10" x14ac:dyDescent="0.3">
      <c r="A2059" s="1" t="str">
        <f>"X"&amp;B2059</f>
        <v>XDL168</v>
      </c>
      <c r="B2059" s="1" t="s">
        <v>1462</v>
      </c>
      <c r="C2059" s="1" t="s">
        <v>1474</v>
      </c>
      <c r="D2059">
        <v>2058</v>
      </c>
      <c r="H2059">
        <f t="shared" si="78"/>
        <v>1272</v>
      </c>
      <c r="I2059">
        <v>1</v>
      </c>
      <c r="J2059" s="3">
        <f t="shared" si="79"/>
        <v>1</v>
      </c>
    </row>
    <row r="2060" spans="1:10" x14ac:dyDescent="0.3">
      <c r="A2060" s="1" t="str">
        <f>"X"&amp;B2060</f>
        <v>XDL107</v>
      </c>
      <c r="B2060" s="1" t="s">
        <v>953</v>
      </c>
      <c r="C2060" s="1" t="s">
        <v>962</v>
      </c>
      <c r="D2060">
        <v>2059</v>
      </c>
      <c r="H2060">
        <f t="shared" si="78"/>
        <v>939</v>
      </c>
      <c r="I2060">
        <v>1</v>
      </c>
      <c r="J2060" s="3">
        <f t="shared" si="79"/>
        <v>1</v>
      </c>
    </row>
    <row r="2061" spans="1:10" x14ac:dyDescent="0.3">
      <c r="A2061" s="1" t="str">
        <f>"X"&amp;B2061</f>
        <v>XDL053</v>
      </c>
      <c r="B2061" s="1" t="s">
        <v>459</v>
      </c>
      <c r="C2061" s="1" t="s">
        <v>462</v>
      </c>
      <c r="D2061">
        <v>2060</v>
      </c>
      <c r="H2061">
        <f t="shared" si="78"/>
        <v>571</v>
      </c>
      <c r="I2061">
        <v>1</v>
      </c>
      <c r="J2061" s="3">
        <f t="shared" si="79"/>
        <v>1</v>
      </c>
    </row>
    <row r="2062" spans="1:10" x14ac:dyDescent="0.3">
      <c r="A2062" s="1" t="s">
        <v>1748</v>
      </c>
      <c r="C2062" s="1" t="s">
        <v>3444</v>
      </c>
      <c r="D2062">
        <v>2061</v>
      </c>
      <c r="H2062">
        <f t="shared" si="78"/>
        <v>64</v>
      </c>
      <c r="I2062">
        <v>0</v>
      </c>
      <c r="J2062" s="3">
        <f t="shared" si="79"/>
        <v>0</v>
      </c>
    </row>
    <row r="2063" spans="1:10" x14ac:dyDescent="0.3">
      <c r="A2063" s="1" t="str">
        <f>"X"&amp;B2063</f>
        <v>XDL034</v>
      </c>
      <c r="B2063" s="1" t="s">
        <v>296</v>
      </c>
      <c r="C2063" s="1" t="s">
        <v>305</v>
      </c>
      <c r="D2063">
        <v>2062</v>
      </c>
      <c r="H2063">
        <f t="shared" si="78"/>
        <v>527</v>
      </c>
      <c r="I2063">
        <v>1</v>
      </c>
      <c r="J2063" s="3">
        <f t="shared" si="79"/>
        <v>1</v>
      </c>
    </row>
    <row r="2064" spans="1:10" x14ac:dyDescent="0.3">
      <c r="A2064" s="1" t="s">
        <v>1410</v>
      </c>
      <c r="C2064" s="1" t="s">
        <v>3146</v>
      </c>
      <c r="D2064">
        <v>2063</v>
      </c>
      <c r="H2064">
        <f t="shared" si="78"/>
        <v>479</v>
      </c>
      <c r="I2064">
        <v>0</v>
      </c>
      <c r="J2064" s="3">
        <f t="shared" si="79"/>
        <v>0</v>
      </c>
    </row>
    <row r="2065" spans="1:10" x14ac:dyDescent="0.3">
      <c r="A2065" s="1" t="str">
        <f>"X"&amp;B2065</f>
        <v>XDL086</v>
      </c>
      <c r="B2065" s="1" t="s">
        <v>811</v>
      </c>
      <c r="C2065" s="1" t="s">
        <v>821</v>
      </c>
      <c r="D2065">
        <v>2064</v>
      </c>
      <c r="H2065">
        <f t="shared" si="78"/>
        <v>9119</v>
      </c>
      <c r="I2065">
        <v>1</v>
      </c>
      <c r="J2065" s="3">
        <f t="shared" si="79"/>
        <v>1</v>
      </c>
    </row>
    <row r="2066" spans="1:10" x14ac:dyDescent="0.3">
      <c r="A2066" s="1" t="s">
        <v>100</v>
      </c>
      <c r="C2066" s="1" t="s">
        <v>1988</v>
      </c>
      <c r="D2066">
        <v>2065</v>
      </c>
      <c r="H2066">
        <f t="shared" si="78"/>
        <v>93</v>
      </c>
      <c r="I2066">
        <v>0</v>
      </c>
      <c r="J2066" s="3">
        <f t="shared" si="79"/>
        <v>0</v>
      </c>
    </row>
    <row r="2067" spans="1:10" x14ac:dyDescent="0.3">
      <c r="A2067" s="1" t="s">
        <v>1637</v>
      </c>
      <c r="C2067" s="1" t="s">
        <v>3345</v>
      </c>
      <c r="D2067">
        <v>2066</v>
      </c>
      <c r="H2067">
        <f t="shared" si="78"/>
        <v>494</v>
      </c>
      <c r="I2067">
        <v>0</v>
      </c>
      <c r="J2067" s="3">
        <f t="shared" si="79"/>
        <v>0</v>
      </c>
    </row>
    <row r="2068" spans="1:10" x14ac:dyDescent="0.3">
      <c r="A2068" s="1" t="str">
        <f>"X"&amp;B2068</f>
        <v>XDL145</v>
      </c>
      <c r="B2068" s="1" t="s">
        <v>1269</v>
      </c>
      <c r="C2068" s="1" t="s">
        <v>1276</v>
      </c>
      <c r="D2068">
        <v>2067</v>
      </c>
      <c r="H2068">
        <f t="shared" si="78"/>
        <v>386</v>
      </c>
      <c r="I2068">
        <v>1</v>
      </c>
      <c r="J2068" s="3">
        <f t="shared" si="79"/>
        <v>1</v>
      </c>
    </row>
    <row r="2069" spans="1:10" x14ac:dyDescent="0.3">
      <c r="A2069" s="1" t="str">
        <f>"X"&amp;B2069</f>
        <v>XDL070</v>
      </c>
      <c r="B2069" s="1" t="s">
        <v>660</v>
      </c>
      <c r="C2069" s="1" t="s">
        <v>665</v>
      </c>
      <c r="D2069">
        <v>2068</v>
      </c>
      <c r="H2069">
        <f t="shared" si="78"/>
        <v>771</v>
      </c>
      <c r="I2069">
        <v>1</v>
      </c>
      <c r="J2069" s="3">
        <f t="shared" si="79"/>
        <v>1</v>
      </c>
    </row>
    <row r="2070" spans="1:10" x14ac:dyDescent="0.3">
      <c r="A2070" s="1" t="s">
        <v>1523</v>
      </c>
      <c r="C2070" s="1" t="s">
        <v>3258</v>
      </c>
      <c r="D2070">
        <v>2069</v>
      </c>
      <c r="H2070">
        <f t="shared" si="78"/>
        <v>168</v>
      </c>
      <c r="I2070">
        <v>0</v>
      </c>
      <c r="J2070" s="3">
        <f t="shared" si="79"/>
        <v>0</v>
      </c>
    </row>
    <row r="2071" spans="1:10" x14ac:dyDescent="0.3">
      <c r="A2071" s="1" t="s">
        <v>1706</v>
      </c>
      <c r="C2071" s="1" t="s">
        <v>3411</v>
      </c>
      <c r="D2071">
        <v>2070</v>
      </c>
      <c r="H2071">
        <f t="shared" si="78"/>
        <v>229</v>
      </c>
      <c r="I2071">
        <v>0</v>
      </c>
      <c r="J2071" s="3">
        <f t="shared" si="79"/>
        <v>0</v>
      </c>
    </row>
    <row r="2072" spans="1:10" x14ac:dyDescent="0.3">
      <c r="A2072" s="1" t="s">
        <v>616</v>
      </c>
      <c r="C2072" s="1" t="s">
        <v>2449</v>
      </c>
      <c r="D2072">
        <v>2071</v>
      </c>
      <c r="H2072">
        <f t="shared" si="78"/>
        <v>718</v>
      </c>
      <c r="I2072">
        <v>0</v>
      </c>
      <c r="J2072" s="3">
        <f t="shared" si="79"/>
        <v>0</v>
      </c>
    </row>
    <row r="2073" spans="1:10" x14ac:dyDescent="0.3">
      <c r="A2073" s="1" t="s">
        <v>1269</v>
      </c>
      <c r="C2073" s="1" t="s">
        <v>3018</v>
      </c>
      <c r="D2073">
        <v>2072</v>
      </c>
      <c r="H2073">
        <f t="shared" si="78"/>
        <v>144</v>
      </c>
      <c r="I2073">
        <v>0</v>
      </c>
      <c r="J2073" s="3">
        <f t="shared" si="79"/>
        <v>0</v>
      </c>
    </row>
    <row r="2074" spans="1:10" x14ac:dyDescent="0.3">
      <c r="A2074" s="1" t="str">
        <f>"X"&amp;B2074</f>
        <v>XDL166</v>
      </c>
      <c r="B2074" s="1" t="s">
        <v>1440</v>
      </c>
      <c r="C2074" s="1" t="s">
        <v>1451</v>
      </c>
      <c r="D2074">
        <v>2073</v>
      </c>
      <c r="H2074">
        <f t="shared" si="78"/>
        <v>6615</v>
      </c>
      <c r="I2074">
        <v>1</v>
      </c>
      <c r="J2074" s="3">
        <f t="shared" si="79"/>
        <v>1</v>
      </c>
    </row>
    <row r="2075" spans="1:10" x14ac:dyDescent="0.3">
      <c r="A2075" s="1" t="s">
        <v>459</v>
      </c>
      <c r="C2075" s="1" t="s">
        <v>2315</v>
      </c>
      <c r="D2075">
        <v>2074</v>
      </c>
      <c r="H2075">
        <f t="shared" si="78"/>
        <v>510</v>
      </c>
      <c r="I2075">
        <v>0</v>
      </c>
      <c r="J2075" s="3">
        <f t="shared" si="79"/>
        <v>0</v>
      </c>
    </row>
    <row r="2076" spans="1:10" x14ac:dyDescent="0.3">
      <c r="A2076" s="1" t="str">
        <f>"X"&amp;B2076</f>
        <v>XDL174</v>
      </c>
      <c r="B2076" s="1" t="s">
        <v>1523</v>
      </c>
      <c r="C2076" s="1" t="s">
        <v>1528</v>
      </c>
      <c r="D2076">
        <v>2075</v>
      </c>
      <c r="H2076">
        <f t="shared" si="78"/>
        <v>397</v>
      </c>
      <c r="I2076">
        <v>1</v>
      </c>
      <c r="J2076" s="3">
        <f t="shared" si="79"/>
        <v>1</v>
      </c>
    </row>
    <row r="2077" spans="1:10" x14ac:dyDescent="0.3">
      <c r="A2077" s="1" t="str">
        <f>"X"&amp;B2077</f>
        <v>XDL214</v>
      </c>
      <c r="B2077" s="1" t="s">
        <v>1851</v>
      </c>
      <c r="C2077" s="1" t="s">
        <v>1858</v>
      </c>
      <c r="D2077">
        <v>2076</v>
      </c>
      <c r="H2077">
        <f t="shared" si="78"/>
        <v>154</v>
      </c>
      <c r="I2077">
        <v>1</v>
      </c>
      <c r="J2077" s="3">
        <f t="shared" si="79"/>
        <v>1</v>
      </c>
    </row>
    <row r="2078" spans="1:10" x14ac:dyDescent="0.3">
      <c r="A2078" s="1" t="s">
        <v>52</v>
      </c>
      <c r="C2078" s="1" t="s">
        <v>1941</v>
      </c>
      <c r="D2078">
        <v>2077</v>
      </c>
      <c r="H2078">
        <f t="shared" si="78"/>
        <v>1616</v>
      </c>
      <c r="I2078">
        <v>0</v>
      </c>
      <c r="J2078" s="3">
        <f t="shared" si="79"/>
        <v>0</v>
      </c>
    </row>
    <row r="2079" spans="1:10" x14ac:dyDescent="0.3">
      <c r="A2079" s="1" t="str">
        <f>"X"&amp;B2079</f>
        <v>XDL088</v>
      </c>
      <c r="B2079" s="1" t="s">
        <v>835</v>
      </c>
      <c r="C2079" s="1" t="s">
        <v>841</v>
      </c>
      <c r="D2079">
        <v>2078</v>
      </c>
      <c r="H2079">
        <f t="shared" si="78"/>
        <v>316</v>
      </c>
      <c r="I2079">
        <v>1</v>
      </c>
      <c r="J2079" s="3">
        <f t="shared" si="79"/>
        <v>1</v>
      </c>
    </row>
    <row r="2080" spans="1:10" x14ac:dyDescent="0.3">
      <c r="A2080" s="1" t="s">
        <v>1696</v>
      </c>
      <c r="C2080" s="1" t="s">
        <v>3400</v>
      </c>
      <c r="D2080">
        <v>2079</v>
      </c>
      <c r="H2080">
        <f t="shared" si="78"/>
        <v>306</v>
      </c>
      <c r="I2080">
        <v>0</v>
      </c>
      <c r="J2080" s="3">
        <f t="shared" si="79"/>
        <v>0</v>
      </c>
    </row>
    <row r="2081" spans="1:10" x14ac:dyDescent="0.3">
      <c r="A2081" s="1" t="s">
        <v>1559</v>
      </c>
      <c r="C2081" s="1" t="s">
        <v>3280</v>
      </c>
      <c r="D2081">
        <v>2080</v>
      </c>
      <c r="H2081">
        <f t="shared" si="78"/>
        <v>3353</v>
      </c>
      <c r="I2081">
        <v>0</v>
      </c>
      <c r="J2081" s="3">
        <f t="shared" si="79"/>
        <v>0</v>
      </c>
    </row>
    <row r="2082" spans="1:10" x14ac:dyDescent="0.3">
      <c r="A2082" s="1" t="str">
        <f>"X"&amp;B2082</f>
        <v>XDL090</v>
      </c>
      <c r="B2082" s="1" t="s">
        <v>844</v>
      </c>
      <c r="C2082" s="1" t="s">
        <v>846</v>
      </c>
      <c r="D2082">
        <v>2081</v>
      </c>
      <c r="H2082">
        <f t="shared" si="78"/>
        <v>422</v>
      </c>
      <c r="I2082">
        <v>1</v>
      </c>
      <c r="J2082" s="3">
        <f t="shared" si="79"/>
        <v>1</v>
      </c>
    </row>
    <row r="2083" spans="1:10" x14ac:dyDescent="0.3">
      <c r="A2083" s="1" t="str">
        <f>"X"&amp;B2083</f>
        <v>XDL003</v>
      </c>
      <c r="B2083" s="1" t="s">
        <v>10</v>
      </c>
      <c r="C2083" s="1" t="s">
        <v>13</v>
      </c>
      <c r="D2083">
        <v>2082</v>
      </c>
      <c r="H2083">
        <f t="shared" si="78"/>
        <v>66</v>
      </c>
      <c r="I2083">
        <v>1</v>
      </c>
      <c r="J2083" s="3">
        <f t="shared" si="79"/>
        <v>1</v>
      </c>
    </row>
    <row r="2084" spans="1:10" x14ac:dyDescent="0.3">
      <c r="A2084" s="1" t="s">
        <v>496</v>
      </c>
      <c r="C2084" s="1" t="s">
        <v>2336</v>
      </c>
      <c r="D2084">
        <v>2083</v>
      </c>
      <c r="H2084">
        <f t="shared" si="78"/>
        <v>614</v>
      </c>
      <c r="I2084">
        <v>0</v>
      </c>
      <c r="J2084" s="3">
        <f t="shared" si="79"/>
        <v>0</v>
      </c>
    </row>
    <row r="2085" spans="1:10" x14ac:dyDescent="0.3">
      <c r="A2085" s="1" t="str">
        <f>"X"&amp;B2085</f>
        <v>XDL118</v>
      </c>
      <c r="B2085" s="1" t="s">
        <v>1066</v>
      </c>
      <c r="C2085" s="1" t="s">
        <v>1068</v>
      </c>
      <c r="D2085">
        <v>2084</v>
      </c>
      <c r="H2085">
        <f t="shared" si="78"/>
        <v>115</v>
      </c>
      <c r="I2085">
        <v>1</v>
      </c>
      <c r="J2085" s="3">
        <f t="shared" si="79"/>
        <v>1</v>
      </c>
    </row>
    <row r="2086" spans="1:10" x14ac:dyDescent="0.3">
      <c r="A2086" s="1" t="s">
        <v>296</v>
      </c>
      <c r="C2086" s="1" t="s">
        <v>2165</v>
      </c>
      <c r="D2086">
        <v>2085</v>
      </c>
      <c r="H2086">
        <f t="shared" si="78"/>
        <v>330</v>
      </c>
      <c r="I2086">
        <v>0</v>
      </c>
      <c r="J2086" s="3">
        <f t="shared" si="79"/>
        <v>0</v>
      </c>
    </row>
    <row r="2087" spans="1:10" x14ac:dyDescent="0.3">
      <c r="A2087" s="1" t="str">
        <f>"X"&amp;B2087</f>
        <v>XDL171</v>
      </c>
      <c r="B2087" s="1" t="s">
        <v>1493</v>
      </c>
      <c r="C2087" s="1" t="s">
        <v>1504</v>
      </c>
      <c r="D2087">
        <v>2086</v>
      </c>
      <c r="H2087">
        <f t="shared" si="78"/>
        <v>250</v>
      </c>
      <c r="I2087">
        <v>1</v>
      </c>
      <c r="J2087" s="3">
        <f t="shared" si="79"/>
        <v>1</v>
      </c>
    </row>
    <row r="2088" spans="1:10" x14ac:dyDescent="0.3">
      <c r="A2088" s="1" t="s">
        <v>265</v>
      </c>
      <c r="C2088" s="1" t="s">
        <v>2136</v>
      </c>
      <c r="D2088">
        <v>2087</v>
      </c>
      <c r="H2088">
        <f t="shared" si="78"/>
        <v>42</v>
      </c>
      <c r="I2088">
        <v>0</v>
      </c>
      <c r="J2088" s="3">
        <f t="shared" si="79"/>
        <v>0</v>
      </c>
    </row>
    <row r="2089" spans="1:10" x14ac:dyDescent="0.3">
      <c r="A2089" s="1" t="s">
        <v>855</v>
      </c>
      <c r="C2089" s="1" t="s">
        <v>2660</v>
      </c>
      <c r="D2089">
        <v>2088</v>
      </c>
      <c r="H2089">
        <f t="shared" si="78"/>
        <v>354</v>
      </c>
      <c r="I2089">
        <v>0</v>
      </c>
      <c r="J2089" s="3">
        <f t="shared" si="79"/>
        <v>0</v>
      </c>
    </row>
    <row r="2090" spans="1:10" x14ac:dyDescent="0.3">
      <c r="A2090" s="1" t="str">
        <f>"X"&amp;B2090</f>
        <v>XDL165</v>
      </c>
      <c r="B2090" s="1" t="s">
        <v>1432</v>
      </c>
      <c r="C2090" s="1" t="s">
        <v>1439</v>
      </c>
      <c r="D2090">
        <v>2089</v>
      </c>
      <c r="H2090">
        <f t="shared" si="78"/>
        <v>136</v>
      </c>
      <c r="I2090">
        <v>1</v>
      </c>
      <c r="J2090" s="3">
        <f t="shared" si="79"/>
        <v>1</v>
      </c>
    </row>
    <row r="2091" spans="1:10" x14ac:dyDescent="0.3">
      <c r="A2091" s="1" t="s">
        <v>1585</v>
      </c>
      <c r="C2091" s="1" t="s">
        <v>3308</v>
      </c>
      <c r="D2091">
        <v>2090</v>
      </c>
      <c r="H2091">
        <f t="shared" si="78"/>
        <v>259</v>
      </c>
      <c r="I2091">
        <v>0</v>
      </c>
      <c r="J2091" s="3">
        <f t="shared" si="79"/>
        <v>0</v>
      </c>
    </row>
    <row r="2092" spans="1:10" x14ac:dyDescent="0.3">
      <c r="A2092" s="1" t="str">
        <f>"X"&amp;B2092</f>
        <v>XDL152</v>
      </c>
      <c r="B2092" s="1" t="s">
        <v>1335</v>
      </c>
      <c r="C2092" s="1" t="s">
        <v>1346</v>
      </c>
      <c r="D2092">
        <v>2091</v>
      </c>
      <c r="H2092">
        <f t="shared" si="78"/>
        <v>746</v>
      </c>
      <c r="I2092">
        <v>1</v>
      </c>
      <c r="J2092" s="3">
        <f t="shared" si="79"/>
        <v>1</v>
      </c>
    </row>
    <row r="2093" spans="1:10" x14ac:dyDescent="0.3">
      <c r="A2093" s="1" t="s">
        <v>1677</v>
      </c>
      <c r="C2093" s="1" t="s">
        <v>3389</v>
      </c>
      <c r="D2093">
        <v>2092</v>
      </c>
      <c r="H2093">
        <f t="shared" si="78"/>
        <v>2012</v>
      </c>
      <c r="I2093">
        <v>0</v>
      </c>
      <c r="J2093" s="3">
        <f t="shared" si="79"/>
        <v>0</v>
      </c>
    </row>
    <row r="2094" spans="1:10" x14ac:dyDescent="0.3">
      <c r="A2094" s="1" t="s">
        <v>644</v>
      </c>
      <c r="C2094" s="1" t="s">
        <v>2481</v>
      </c>
      <c r="D2094">
        <v>2093</v>
      </c>
      <c r="H2094">
        <f t="shared" si="78"/>
        <v>393</v>
      </c>
      <c r="I2094">
        <v>0</v>
      </c>
      <c r="J2094" s="3">
        <f t="shared" si="79"/>
        <v>0</v>
      </c>
    </row>
    <row r="2095" spans="1:10" x14ac:dyDescent="0.3">
      <c r="A2095" s="1" t="s">
        <v>1077</v>
      </c>
      <c r="C2095" s="1" t="s">
        <v>2848</v>
      </c>
      <c r="D2095">
        <v>2094</v>
      </c>
      <c r="H2095">
        <f t="shared" si="78"/>
        <v>125</v>
      </c>
      <c r="I2095">
        <v>0</v>
      </c>
      <c r="J2095" s="3">
        <f t="shared" si="79"/>
        <v>0</v>
      </c>
    </row>
    <row r="2096" spans="1:10" x14ac:dyDescent="0.3">
      <c r="A2096" s="1" t="s">
        <v>1551</v>
      </c>
      <c r="C2096" s="1" t="s">
        <v>3274</v>
      </c>
      <c r="D2096">
        <v>2095</v>
      </c>
      <c r="H2096">
        <f t="shared" si="78"/>
        <v>251</v>
      </c>
      <c r="I2096">
        <v>0</v>
      </c>
      <c r="J2096" s="3">
        <f t="shared" si="79"/>
        <v>0</v>
      </c>
    </row>
    <row r="2097" spans="1:10" x14ac:dyDescent="0.3">
      <c r="A2097" s="1" t="str">
        <f>"X"&amp;B2097</f>
        <v>XDL054</v>
      </c>
      <c r="B2097" s="1" t="s">
        <v>475</v>
      </c>
      <c r="C2097" s="1" t="s">
        <v>476</v>
      </c>
      <c r="D2097">
        <v>2096</v>
      </c>
      <c r="H2097">
        <f t="shared" si="78"/>
        <v>372</v>
      </c>
      <c r="I2097">
        <v>1</v>
      </c>
      <c r="J2097" s="3">
        <f t="shared" si="79"/>
        <v>1</v>
      </c>
    </row>
    <row r="2098" spans="1:10" x14ac:dyDescent="0.3">
      <c r="A2098" s="1" t="s">
        <v>972</v>
      </c>
      <c r="C2098" s="1" t="s">
        <v>2764</v>
      </c>
      <c r="D2098">
        <v>2097</v>
      </c>
      <c r="H2098">
        <f t="shared" si="78"/>
        <v>841</v>
      </c>
      <c r="I2098">
        <v>0</v>
      </c>
      <c r="J2098" s="3">
        <f t="shared" si="79"/>
        <v>0</v>
      </c>
    </row>
    <row r="2099" spans="1:10" x14ac:dyDescent="0.3">
      <c r="A2099" s="1" t="str">
        <f>"X"&amp;B2099</f>
        <v>XDL017</v>
      </c>
      <c r="B2099" s="1" t="s">
        <v>137</v>
      </c>
      <c r="C2099" s="1" t="s">
        <v>147</v>
      </c>
      <c r="D2099">
        <v>2098</v>
      </c>
      <c r="H2099">
        <f t="shared" si="78"/>
        <v>390</v>
      </c>
      <c r="I2099">
        <v>1</v>
      </c>
      <c r="J2099" s="3">
        <f t="shared" si="79"/>
        <v>1</v>
      </c>
    </row>
    <row r="2100" spans="1:10" x14ac:dyDescent="0.3">
      <c r="A2100" s="1" t="s">
        <v>1476</v>
      </c>
      <c r="C2100" s="1" t="s">
        <v>3208</v>
      </c>
      <c r="D2100">
        <v>2099</v>
      </c>
      <c r="H2100">
        <f t="shared" si="78"/>
        <v>2557</v>
      </c>
      <c r="I2100">
        <v>0</v>
      </c>
      <c r="J2100" s="3">
        <f t="shared" si="79"/>
        <v>0</v>
      </c>
    </row>
    <row r="2101" spans="1:10" x14ac:dyDescent="0.3">
      <c r="A2101" s="1" t="str">
        <f>"X"&amp;B2101</f>
        <v>XDL172</v>
      </c>
      <c r="B2101" s="1" t="s">
        <v>1505</v>
      </c>
      <c r="C2101" s="1" t="s">
        <v>1511</v>
      </c>
      <c r="D2101">
        <v>2100</v>
      </c>
      <c r="H2101">
        <f t="shared" si="78"/>
        <v>651</v>
      </c>
      <c r="I2101">
        <v>1</v>
      </c>
      <c r="J2101" s="3">
        <f t="shared" si="79"/>
        <v>1</v>
      </c>
    </row>
    <row r="2102" spans="1:10" x14ac:dyDescent="0.3">
      <c r="A2102" s="1" t="str">
        <f>"X"&amp;B2102</f>
        <v>XDL181</v>
      </c>
      <c r="B2102" s="1" t="s">
        <v>1585</v>
      </c>
      <c r="C2102" s="1" t="s">
        <v>1593</v>
      </c>
      <c r="D2102">
        <v>2101</v>
      </c>
      <c r="H2102">
        <f t="shared" si="78"/>
        <v>699</v>
      </c>
      <c r="I2102">
        <v>1</v>
      </c>
      <c r="J2102" s="3">
        <f t="shared" si="79"/>
        <v>1</v>
      </c>
    </row>
    <row r="2103" spans="1:10" x14ac:dyDescent="0.3">
      <c r="A2103" s="1" t="s">
        <v>1744</v>
      </c>
      <c r="C2103" s="1" t="s">
        <v>3443</v>
      </c>
      <c r="D2103">
        <v>2102</v>
      </c>
      <c r="H2103">
        <f t="shared" si="78"/>
        <v>166</v>
      </c>
      <c r="I2103">
        <v>0</v>
      </c>
      <c r="J2103" s="3">
        <f t="shared" si="79"/>
        <v>0</v>
      </c>
    </row>
    <row r="2104" spans="1:10" x14ac:dyDescent="0.3">
      <c r="A2104" s="1" t="s">
        <v>1830</v>
      </c>
      <c r="C2104" s="1" t="s">
        <v>3529</v>
      </c>
      <c r="D2104">
        <v>2103</v>
      </c>
      <c r="H2104">
        <f t="shared" si="78"/>
        <v>231</v>
      </c>
      <c r="I2104">
        <v>0</v>
      </c>
      <c r="J2104" s="3">
        <f t="shared" si="79"/>
        <v>0</v>
      </c>
    </row>
    <row r="2105" spans="1:10" x14ac:dyDescent="0.3">
      <c r="A2105" s="1" t="s">
        <v>1505</v>
      </c>
      <c r="C2105" s="1" t="s">
        <v>3235</v>
      </c>
      <c r="D2105">
        <v>2104</v>
      </c>
      <c r="H2105">
        <f t="shared" si="78"/>
        <v>1134</v>
      </c>
      <c r="I2105">
        <v>0</v>
      </c>
      <c r="J2105" s="3">
        <f t="shared" si="79"/>
        <v>0</v>
      </c>
    </row>
    <row r="2106" spans="1:10" x14ac:dyDescent="0.3">
      <c r="A2106" s="1" t="str">
        <f>"X"&amp;B2106</f>
        <v>XDL007</v>
      </c>
      <c r="B2106" s="1" t="s">
        <v>38</v>
      </c>
      <c r="C2106" s="1" t="s">
        <v>49</v>
      </c>
      <c r="D2106">
        <v>2105</v>
      </c>
      <c r="H2106">
        <f t="shared" si="78"/>
        <v>1015</v>
      </c>
      <c r="I2106">
        <v>1</v>
      </c>
      <c r="J2106" s="3">
        <f t="shared" si="79"/>
        <v>1</v>
      </c>
    </row>
    <row r="2107" spans="1:10" x14ac:dyDescent="0.3">
      <c r="A2107" s="1" t="s">
        <v>372</v>
      </c>
      <c r="C2107" s="1" t="s">
        <v>2232</v>
      </c>
      <c r="D2107">
        <v>2106</v>
      </c>
      <c r="H2107">
        <f t="shared" si="78"/>
        <v>1253</v>
      </c>
      <c r="I2107">
        <v>0</v>
      </c>
      <c r="J2107" s="3">
        <f t="shared" si="79"/>
        <v>0</v>
      </c>
    </row>
    <row r="2108" spans="1:10" x14ac:dyDescent="0.3">
      <c r="A2108" s="1" t="str">
        <f>"X"&amp;B2108</f>
        <v>XDL051</v>
      </c>
      <c r="B2108" s="1" t="s">
        <v>440</v>
      </c>
      <c r="C2108" s="1" t="s">
        <v>451</v>
      </c>
      <c r="D2108">
        <v>2107</v>
      </c>
      <c r="H2108">
        <f t="shared" si="78"/>
        <v>188</v>
      </c>
      <c r="I2108">
        <v>1</v>
      </c>
      <c r="J2108" s="3">
        <f t="shared" si="79"/>
        <v>1</v>
      </c>
    </row>
    <row r="2109" spans="1:10" x14ac:dyDescent="0.3">
      <c r="A2109" s="1" t="str">
        <f>"X"&amp;B2109</f>
        <v>XDL188</v>
      </c>
      <c r="B2109" s="1" t="s">
        <v>1633</v>
      </c>
      <c r="C2109" s="1" t="s">
        <v>1636</v>
      </c>
      <c r="D2109">
        <v>2108</v>
      </c>
      <c r="H2109">
        <f t="shared" si="78"/>
        <v>244</v>
      </c>
      <c r="I2109">
        <v>1</v>
      </c>
      <c r="J2109" s="3">
        <f t="shared" si="79"/>
        <v>1</v>
      </c>
    </row>
    <row r="2110" spans="1:10" x14ac:dyDescent="0.3">
      <c r="A2110" s="1" t="s">
        <v>695</v>
      </c>
      <c r="C2110" s="1" t="s">
        <v>2523</v>
      </c>
      <c r="D2110">
        <v>2109</v>
      </c>
      <c r="H2110">
        <f t="shared" si="78"/>
        <v>1667</v>
      </c>
      <c r="I2110">
        <v>0</v>
      </c>
      <c r="J2110" s="3">
        <f t="shared" si="79"/>
        <v>0</v>
      </c>
    </row>
    <row r="2111" spans="1:10" x14ac:dyDescent="0.3">
      <c r="A2111" s="1" t="str">
        <f>"X"&amp;B2111</f>
        <v>XDL031</v>
      </c>
      <c r="B2111" s="1" t="s">
        <v>278</v>
      </c>
      <c r="C2111" s="1" t="s">
        <v>280</v>
      </c>
      <c r="D2111">
        <v>2110</v>
      </c>
      <c r="H2111">
        <f t="shared" si="78"/>
        <v>214</v>
      </c>
      <c r="I2111">
        <v>1</v>
      </c>
      <c r="J2111" s="3">
        <f t="shared" si="79"/>
        <v>1</v>
      </c>
    </row>
    <row r="2112" spans="1:10" x14ac:dyDescent="0.3">
      <c r="A2112" s="1" t="s">
        <v>1537</v>
      </c>
      <c r="C2112" s="1" t="s">
        <v>3270</v>
      </c>
      <c r="D2112">
        <v>2111</v>
      </c>
      <c r="H2112">
        <f t="shared" si="78"/>
        <v>478</v>
      </c>
      <c r="I2112">
        <v>0</v>
      </c>
      <c r="J2112" s="3">
        <f t="shared" si="79"/>
        <v>0</v>
      </c>
    </row>
    <row r="2113" spans="1:10" x14ac:dyDescent="0.3">
      <c r="A2113" s="1" t="s">
        <v>353</v>
      </c>
      <c r="C2113" s="1" t="s">
        <v>2216</v>
      </c>
      <c r="D2113">
        <v>2112</v>
      </c>
      <c r="H2113">
        <f t="shared" si="78"/>
        <v>896</v>
      </c>
      <c r="I2113">
        <v>0</v>
      </c>
      <c r="J2113" s="3">
        <f t="shared" si="79"/>
        <v>0</v>
      </c>
    </row>
    <row r="2114" spans="1:10" x14ac:dyDescent="0.3">
      <c r="A2114" s="1" t="s">
        <v>1677</v>
      </c>
      <c r="C2114" s="1" t="s">
        <v>3387</v>
      </c>
      <c r="D2114">
        <v>2113</v>
      </c>
      <c r="H2114">
        <f t="shared" ref="H2114:H2177" si="80">LEN(C2114)</f>
        <v>903</v>
      </c>
      <c r="I2114">
        <v>0</v>
      </c>
      <c r="J2114" s="3">
        <f t="shared" si="79"/>
        <v>0</v>
      </c>
    </row>
    <row r="2115" spans="1:10" x14ac:dyDescent="0.3">
      <c r="A2115" s="1" t="s">
        <v>964</v>
      </c>
      <c r="C2115" s="1" t="s">
        <v>2754</v>
      </c>
      <c r="D2115">
        <v>2114</v>
      </c>
      <c r="H2115">
        <f t="shared" si="80"/>
        <v>336</v>
      </c>
      <c r="I2115">
        <v>0</v>
      </c>
      <c r="J2115" s="3">
        <f t="shared" ref="J2115:J2178" si="81">IF(B2115="", 0, 1)</f>
        <v>0</v>
      </c>
    </row>
    <row r="2116" spans="1:10" x14ac:dyDescent="0.3">
      <c r="A2116" s="1" t="str">
        <f>"X"&amp;B2116</f>
        <v>XDL016</v>
      </c>
      <c r="B2116" s="1" t="s">
        <v>122</v>
      </c>
      <c r="C2116" s="1" t="s">
        <v>136</v>
      </c>
      <c r="D2116">
        <v>2115</v>
      </c>
      <c r="H2116">
        <f t="shared" si="80"/>
        <v>643</v>
      </c>
      <c r="I2116">
        <v>1</v>
      </c>
      <c r="J2116" s="3">
        <f t="shared" si="81"/>
        <v>1</v>
      </c>
    </row>
    <row r="2117" spans="1:10" x14ac:dyDescent="0.3">
      <c r="A2117" s="1" t="s">
        <v>1787</v>
      </c>
      <c r="C2117" s="1" t="s">
        <v>3481</v>
      </c>
      <c r="D2117">
        <v>2116</v>
      </c>
      <c r="H2117">
        <f t="shared" si="80"/>
        <v>565</v>
      </c>
      <c r="I2117">
        <v>0</v>
      </c>
      <c r="J2117" s="3">
        <f t="shared" si="81"/>
        <v>0</v>
      </c>
    </row>
    <row r="2118" spans="1:10" x14ac:dyDescent="0.3">
      <c r="A2118" s="1" t="str">
        <f t="shared" ref="A2118:A2124" si="82">"X"&amp;B2118</f>
        <v>XDL183</v>
      </c>
      <c r="B2118" s="1" t="s">
        <v>1605</v>
      </c>
      <c r="C2118" s="1" t="s">
        <v>1607</v>
      </c>
      <c r="D2118">
        <v>2117</v>
      </c>
      <c r="H2118">
        <f t="shared" si="80"/>
        <v>1245</v>
      </c>
      <c r="I2118">
        <v>1</v>
      </c>
      <c r="J2118" s="3">
        <f t="shared" si="81"/>
        <v>1</v>
      </c>
    </row>
    <row r="2119" spans="1:10" x14ac:dyDescent="0.3">
      <c r="A2119" s="1" t="str">
        <f t="shared" si="82"/>
        <v>XDL092</v>
      </c>
      <c r="B2119" s="1" t="s">
        <v>855</v>
      </c>
      <c r="C2119" s="1" t="s">
        <v>859</v>
      </c>
      <c r="D2119">
        <v>2118</v>
      </c>
      <c r="H2119">
        <f t="shared" si="80"/>
        <v>281</v>
      </c>
      <c r="I2119">
        <v>1</v>
      </c>
      <c r="J2119" s="3">
        <f t="shared" si="81"/>
        <v>1</v>
      </c>
    </row>
    <row r="2120" spans="1:10" x14ac:dyDescent="0.3">
      <c r="A2120" s="1" t="str">
        <f t="shared" si="82"/>
        <v>XDL053</v>
      </c>
      <c r="B2120" s="1" t="s">
        <v>459</v>
      </c>
      <c r="C2120" s="1" t="s">
        <v>461</v>
      </c>
      <c r="D2120">
        <v>2119</v>
      </c>
      <c r="H2120">
        <f t="shared" si="80"/>
        <v>575</v>
      </c>
      <c r="I2120">
        <v>1</v>
      </c>
      <c r="J2120" s="3">
        <f t="shared" si="81"/>
        <v>1</v>
      </c>
    </row>
    <row r="2121" spans="1:10" x14ac:dyDescent="0.3">
      <c r="A2121" s="1" t="str">
        <f t="shared" si="82"/>
        <v>XDL034</v>
      </c>
      <c r="B2121" s="1" t="s">
        <v>296</v>
      </c>
      <c r="C2121" s="1" t="s">
        <v>302</v>
      </c>
      <c r="D2121">
        <v>2120</v>
      </c>
      <c r="H2121">
        <f t="shared" si="80"/>
        <v>156</v>
      </c>
      <c r="I2121">
        <v>1</v>
      </c>
      <c r="J2121" s="3">
        <f t="shared" si="81"/>
        <v>1</v>
      </c>
    </row>
    <row r="2122" spans="1:10" x14ac:dyDescent="0.3">
      <c r="A2122" s="1" t="str">
        <f t="shared" si="82"/>
        <v>XDL177</v>
      </c>
      <c r="B2122" s="1" t="s">
        <v>1559</v>
      </c>
      <c r="C2122" s="1" t="s">
        <v>1560</v>
      </c>
      <c r="D2122">
        <v>2121</v>
      </c>
      <c r="H2122">
        <f t="shared" si="80"/>
        <v>3108</v>
      </c>
      <c r="I2122">
        <v>1</v>
      </c>
      <c r="J2122" s="3">
        <f t="shared" si="81"/>
        <v>1</v>
      </c>
    </row>
    <row r="2123" spans="1:10" x14ac:dyDescent="0.3">
      <c r="A2123" s="1" t="str">
        <f t="shared" si="82"/>
        <v>XDL044</v>
      </c>
      <c r="B2123" s="1" t="s">
        <v>384</v>
      </c>
      <c r="C2123" s="1" t="s">
        <v>393</v>
      </c>
      <c r="D2123">
        <v>2122</v>
      </c>
      <c r="H2123">
        <f t="shared" si="80"/>
        <v>137</v>
      </c>
      <c r="I2123">
        <v>1</v>
      </c>
      <c r="J2123" s="3">
        <f t="shared" si="81"/>
        <v>1</v>
      </c>
    </row>
    <row r="2124" spans="1:10" x14ac:dyDescent="0.3">
      <c r="A2124" s="1" t="str">
        <f t="shared" si="82"/>
        <v>XDL217</v>
      </c>
      <c r="B2124" s="1" t="s">
        <v>1884</v>
      </c>
      <c r="C2124" s="1" t="s">
        <v>1890</v>
      </c>
      <c r="D2124">
        <v>2123</v>
      </c>
      <c r="H2124">
        <f t="shared" si="80"/>
        <v>3002</v>
      </c>
      <c r="I2124">
        <v>1</v>
      </c>
      <c r="J2124" s="3">
        <f t="shared" si="81"/>
        <v>1</v>
      </c>
    </row>
    <row r="2125" spans="1:10" x14ac:dyDescent="0.3">
      <c r="A2125" s="1" t="s">
        <v>1551</v>
      </c>
      <c r="C2125" s="1" t="s">
        <v>3277</v>
      </c>
      <c r="D2125">
        <v>2124</v>
      </c>
      <c r="H2125">
        <f t="shared" si="80"/>
        <v>235</v>
      </c>
      <c r="I2125">
        <v>0</v>
      </c>
      <c r="J2125" s="3">
        <f t="shared" si="81"/>
        <v>0</v>
      </c>
    </row>
    <row r="2126" spans="1:10" x14ac:dyDescent="0.3">
      <c r="A2126" s="1" t="str">
        <f>"X"&amp;B2126</f>
        <v>XDL024</v>
      </c>
      <c r="B2126" s="1" t="s">
        <v>203</v>
      </c>
      <c r="C2126" s="1" t="s">
        <v>217</v>
      </c>
      <c r="D2126">
        <v>2125</v>
      </c>
      <c r="H2126">
        <f t="shared" si="80"/>
        <v>1172</v>
      </c>
      <c r="I2126">
        <v>1</v>
      </c>
      <c r="J2126" s="3">
        <f t="shared" si="81"/>
        <v>1</v>
      </c>
    </row>
    <row r="2127" spans="1:10" x14ac:dyDescent="0.3">
      <c r="A2127" s="1" t="str">
        <f>"X"&amp;B2127</f>
        <v>XDL128</v>
      </c>
      <c r="B2127" s="1" t="s">
        <v>1146</v>
      </c>
      <c r="C2127" s="1" t="s">
        <v>1147</v>
      </c>
      <c r="D2127">
        <v>2126</v>
      </c>
      <c r="H2127">
        <f t="shared" si="80"/>
        <v>44</v>
      </c>
      <c r="I2127">
        <v>1</v>
      </c>
      <c r="J2127" s="3">
        <f t="shared" si="81"/>
        <v>1</v>
      </c>
    </row>
    <row r="2128" spans="1:10" x14ac:dyDescent="0.3">
      <c r="A2128" s="1" t="s">
        <v>1112</v>
      </c>
      <c r="C2128" s="1" t="s">
        <v>2884</v>
      </c>
      <c r="D2128">
        <v>2127</v>
      </c>
      <c r="H2128">
        <f t="shared" si="80"/>
        <v>122</v>
      </c>
      <c r="I2128">
        <v>0</v>
      </c>
      <c r="J2128" s="3">
        <f t="shared" si="81"/>
        <v>0</v>
      </c>
    </row>
    <row r="2129" spans="1:10" x14ac:dyDescent="0.3">
      <c r="A2129" s="1" t="str">
        <f>"X"&amp;B2129</f>
        <v>XDL135</v>
      </c>
      <c r="B2129" s="1" t="s">
        <v>1195</v>
      </c>
      <c r="C2129" s="1" t="s">
        <v>1202</v>
      </c>
      <c r="D2129">
        <v>2128</v>
      </c>
      <c r="H2129">
        <f t="shared" si="80"/>
        <v>29</v>
      </c>
      <c r="I2129">
        <v>1</v>
      </c>
      <c r="J2129" s="3">
        <f t="shared" si="81"/>
        <v>1</v>
      </c>
    </row>
    <row r="2130" spans="1:10" x14ac:dyDescent="0.3">
      <c r="A2130" s="1" t="str">
        <f>"X"&amp;B2130</f>
        <v>XDL145</v>
      </c>
      <c r="B2130" s="1" t="s">
        <v>1269</v>
      </c>
      <c r="C2130" s="1" t="s">
        <v>1280</v>
      </c>
      <c r="D2130">
        <v>2129</v>
      </c>
      <c r="H2130">
        <f t="shared" si="80"/>
        <v>1099</v>
      </c>
      <c r="I2130">
        <v>1</v>
      </c>
      <c r="J2130" s="3">
        <f t="shared" si="81"/>
        <v>1</v>
      </c>
    </row>
    <row r="2131" spans="1:10" x14ac:dyDescent="0.3">
      <c r="A2131" s="1" t="s">
        <v>900</v>
      </c>
      <c r="C2131" s="1" t="s">
        <v>2698</v>
      </c>
      <c r="D2131">
        <v>2130</v>
      </c>
      <c r="H2131">
        <f t="shared" si="80"/>
        <v>395</v>
      </c>
      <c r="I2131">
        <v>0</v>
      </c>
      <c r="J2131" s="3">
        <f t="shared" si="81"/>
        <v>0</v>
      </c>
    </row>
    <row r="2132" spans="1:10" x14ac:dyDescent="0.3">
      <c r="A2132" s="1" t="s">
        <v>782</v>
      </c>
      <c r="C2132" s="1" t="s">
        <v>2594</v>
      </c>
      <c r="D2132">
        <v>2131</v>
      </c>
      <c r="H2132">
        <f t="shared" si="80"/>
        <v>689</v>
      </c>
      <c r="I2132">
        <v>0</v>
      </c>
      <c r="J2132" s="3">
        <f t="shared" si="81"/>
        <v>0</v>
      </c>
    </row>
    <row r="2133" spans="1:10" x14ac:dyDescent="0.3">
      <c r="A2133" s="1" t="s">
        <v>61</v>
      </c>
      <c r="C2133" s="1" t="s">
        <v>1951</v>
      </c>
      <c r="D2133">
        <v>2132</v>
      </c>
      <c r="H2133">
        <f t="shared" si="80"/>
        <v>219</v>
      </c>
      <c r="I2133">
        <v>0</v>
      </c>
      <c r="J2133" s="3">
        <f t="shared" si="81"/>
        <v>0</v>
      </c>
    </row>
    <row r="2134" spans="1:10" x14ac:dyDescent="0.3">
      <c r="A2134" s="1" t="str">
        <f>"X"&amp;B2134</f>
        <v>XDL116</v>
      </c>
      <c r="B2134" s="1" t="s">
        <v>1051</v>
      </c>
      <c r="C2134" s="1" t="s">
        <v>1054</v>
      </c>
      <c r="D2134">
        <v>2133</v>
      </c>
      <c r="H2134">
        <f t="shared" si="80"/>
        <v>508</v>
      </c>
      <c r="I2134">
        <v>1</v>
      </c>
      <c r="J2134" s="3">
        <f t="shared" si="81"/>
        <v>1</v>
      </c>
    </row>
    <row r="2135" spans="1:10" x14ac:dyDescent="0.3">
      <c r="A2135" s="1" t="s">
        <v>346</v>
      </c>
      <c r="C2135" s="1" t="s">
        <v>2204</v>
      </c>
      <c r="D2135">
        <v>2134</v>
      </c>
      <c r="H2135">
        <f t="shared" si="80"/>
        <v>290</v>
      </c>
      <c r="I2135">
        <v>0</v>
      </c>
      <c r="J2135" s="3">
        <f t="shared" si="81"/>
        <v>0</v>
      </c>
    </row>
    <row r="2136" spans="1:10" x14ac:dyDescent="0.3">
      <c r="A2136" s="1" t="s">
        <v>1310</v>
      </c>
      <c r="C2136" s="1" t="s">
        <v>3058</v>
      </c>
      <c r="D2136">
        <v>2135</v>
      </c>
      <c r="H2136">
        <f t="shared" si="80"/>
        <v>1065</v>
      </c>
      <c r="I2136">
        <v>0</v>
      </c>
      <c r="J2136" s="3">
        <f t="shared" si="81"/>
        <v>0</v>
      </c>
    </row>
    <row r="2137" spans="1:10" x14ac:dyDescent="0.3">
      <c r="A2137" s="1" t="s">
        <v>1039</v>
      </c>
      <c r="C2137" s="1" t="s">
        <v>2818</v>
      </c>
      <c r="D2137">
        <v>2136</v>
      </c>
      <c r="H2137">
        <f t="shared" si="80"/>
        <v>786</v>
      </c>
      <c r="I2137">
        <v>0</v>
      </c>
      <c r="J2137" s="3">
        <f t="shared" si="81"/>
        <v>0</v>
      </c>
    </row>
    <row r="2138" spans="1:10" x14ac:dyDescent="0.3">
      <c r="A2138" s="1" t="s">
        <v>801</v>
      </c>
      <c r="C2138" s="1" t="s">
        <v>2616</v>
      </c>
      <c r="D2138">
        <v>2137</v>
      </c>
      <c r="H2138">
        <f t="shared" si="80"/>
        <v>580</v>
      </c>
      <c r="I2138">
        <v>0</v>
      </c>
      <c r="J2138" s="3">
        <f t="shared" si="81"/>
        <v>0</v>
      </c>
    </row>
    <row r="2139" spans="1:10" x14ac:dyDescent="0.3">
      <c r="A2139" s="1" t="str">
        <f>"X"&amp;B2139</f>
        <v>XDL122</v>
      </c>
      <c r="B2139" s="1" t="s">
        <v>1102</v>
      </c>
      <c r="C2139" s="1" t="s">
        <v>1107</v>
      </c>
      <c r="D2139">
        <v>2138</v>
      </c>
      <c r="H2139">
        <f t="shared" si="80"/>
        <v>257</v>
      </c>
      <c r="I2139">
        <v>1</v>
      </c>
      <c r="J2139" s="3">
        <f t="shared" si="81"/>
        <v>1</v>
      </c>
    </row>
    <row r="2140" spans="1:10" x14ac:dyDescent="0.3">
      <c r="A2140" s="1" t="str">
        <f>"X"&amp;B2140</f>
        <v>XDL063</v>
      </c>
      <c r="B2140" s="1" t="s">
        <v>582</v>
      </c>
      <c r="C2140" s="1" t="s">
        <v>583</v>
      </c>
      <c r="D2140">
        <v>2139</v>
      </c>
      <c r="H2140">
        <f t="shared" si="80"/>
        <v>695</v>
      </c>
      <c r="I2140">
        <v>1</v>
      </c>
      <c r="J2140" s="3">
        <f t="shared" si="81"/>
        <v>1</v>
      </c>
    </row>
    <row r="2141" spans="1:10" x14ac:dyDescent="0.3">
      <c r="A2141" s="1" t="str">
        <f>"X"&amp;B2141</f>
        <v>XDL101</v>
      </c>
      <c r="B2141" s="1" t="s">
        <v>917</v>
      </c>
      <c r="C2141" s="1" t="s">
        <v>923</v>
      </c>
      <c r="D2141">
        <v>2140</v>
      </c>
      <c r="H2141">
        <f t="shared" si="80"/>
        <v>281</v>
      </c>
      <c r="I2141">
        <v>1</v>
      </c>
      <c r="J2141" s="3">
        <f t="shared" si="81"/>
        <v>1</v>
      </c>
    </row>
    <row r="2142" spans="1:10" x14ac:dyDescent="0.3">
      <c r="A2142" s="1" t="str">
        <f>"X"&amp;B2142</f>
        <v>XDL077</v>
      </c>
      <c r="B2142" s="1" t="s">
        <v>717</v>
      </c>
      <c r="C2142" s="1" t="s">
        <v>721</v>
      </c>
      <c r="D2142">
        <v>2141</v>
      </c>
      <c r="H2142">
        <f t="shared" si="80"/>
        <v>26</v>
      </c>
      <c r="I2142">
        <v>1</v>
      </c>
      <c r="J2142" s="3">
        <f t="shared" si="81"/>
        <v>1</v>
      </c>
    </row>
    <row r="2143" spans="1:10" x14ac:dyDescent="0.3">
      <c r="A2143" s="1" t="s">
        <v>835</v>
      </c>
      <c r="C2143" s="1" t="s">
        <v>2647</v>
      </c>
      <c r="D2143">
        <v>2142</v>
      </c>
      <c r="H2143">
        <f t="shared" si="80"/>
        <v>352</v>
      </c>
      <c r="I2143">
        <v>0</v>
      </c>
      <c r="J2143" s="3">
        <f t="shared" si="81"/>
        <v>0</v>
      </c>
    </row>
    <row r="2144" spans="1:10" x14ac:dyDescent="0.3">
      <c r="A2144" s="1" t="s">
        <v>1241</v>
      </c>
      <c r="C2144" s="1" t="s">
        <v>2993</v>
      </c>
      <c r="D2144">
        <v>2143</v>
      </c>
      <c r="H2144">
        <f t="shared" si="80"/>
        <v>914</v>
      </c>
      <c r="I2144">
        <v>0</v>
      </c>
      <c r="J2144" s="3">
        <f t="shared" si="81"/>
        <v>0</v>
      </c>
    </row>
    <row r="2145" spans="1:10" x14ac:dyDescent="0.3">
      <c r="A2145" s="1" t="s">
        <v>1195</v>
      </c>
      <c r="C2145" s="1" t="s">
        <v>2953</v>
      </c>
      <c r="D2145">
        <v>2144</v>
      </c>
      <c r="H2145">
        <f t="shared" si="80"/>
        <v>550</v>
      </c>
      <c r="I2145">
        <v>0</v>
      </c>
      <c r="J2145" s="3">
        <f t="shared" si="81"/>
        <v>0</v>
      </c>
    </row>
    <row r="2146" spans="1:10" x14ac:dyDescent="0.3">
      <c r="A2146" s="1" t="s">
        <v>1229</v>
      </c>
      <c r="C2146" s="1" t="s">
        <v>2986</v>
      </c>
      <c r="D2146">
        <v>2145</v>
      </c>
      <c r="H2146">
        <f t="shared" si="80"/>
        <v>241</v>
      </c>
      <c r="I2146">
        <v>0</v>
      </c>
      <c r="J2146" s="3">
        <f t="shared" si="81"/>
        <v>0</v>
      </c>
    </row>
    <row r="2147" spans="1:10" x14ac:dyDescent="0.3">
      <c r="A2147" s="1" t="str">
        <f>"X"&amp;B2147</f>
        <v>XDL145</v>
      </c>
      <c r="B2147" s="1" t="s">
        <v>1269</v>
      </c>
      <c r="C2147" s="1" t="s">
        <v>1274</v>
      </c>
      <c r="D2147">
        <v>2146</v>
      </c>
      <c r="H2147">
        <f t="shared" si="80"/>
        <v>1390</v>
      </c>
      <c r="I2147">
        <v>1</v>
      </c>
      <c r="J2147" s="3">
        <f t="shared" si="81"/>
        <v>1</v>
      </c>
    </row>
    <row r="2148" spans="1:10" x14ac:dyDescent="0.3">
      <c r="A2148" s="1" t="s">
        <v>1514</v>
      </c>
      <c r="C2148" s="1" t="s">
        <v>3239</v>
      </c>
      <c r="D2148">
        <v>2147</v>
      </c>
      <c r="H2148">
        <f t="shared" si="80"/>
        <v>425</v>
      </c>
      <c r="I2148">
        <v>0</v>
      </c>
      <c r="J2148" s="3">
        <f t="shared" si="81"/>
        <v>0</v>
      </c>
    </row>
    <row r="2149" spans="1:10" x14ac:dyDescent="0.3">
      <c r="A2149" s="1" t="str">
        <f>"X"&amp;B2149</f>
        <v>XDL215</v>
      </c>
      <c r="B2149" s="1" t="s">
        <v>1863</v>
      </c>
      <c r="C2149" s="1" t="s">
        <v>1873</v>
      </c>
      <c r="D2149">
        <v>2148</v>
      </c>
      <c r="H2149">
        <f t="shared" si="80"/>
        <v>31</v>
      </c>
      <c r="I2149">
        <v>1</v>
      </c>
      <c r="J2149" s="3">
        <f t="shared" si="81"/>
        <v>1</v>
      </c>
    </row>
    <row r="2150" spans="1:10" x14ac:dyDescent="0.3">
      <c r="A2150" s="1" t="s">
        <v>1066</v>
      </c>
      <c r="C2150" s="1" t="s">
        <v>2841</v>
      </c>
      <c r="D2150">
        <v>2149</v>
      </c>
      <c r="H2150">
        <f t="shared" si="80"/>
        <v>556</v>
      </c>
      <c r="I2150">
        <v>0</v>
      </c>
      <c r="J2150" s="3">
        <f t="shared" si="81"/>
        <v>0</v>
      </c>
    </row>
    <row r="2151" spans="1:10" x14ac:dyDescent="0.3">
      <c r="A2151" s="1" t="str">
        <f>"X"&amp;B2151</f>
        <v>XDL081</v>
      </c>
      <c r="B2151" s="1" t="s">
        <v>749</v>
      </c>
      <c r="C2151" s="1" t="s">
        <v>761</v>
      </c>
      <c r="D2151">
        <v>2150</v>
      </c>
      <c r="H2151">
        <f t="shared" si="80"/>
        <v>286</v>
      </c>
      <c r="I2151">
        <v>1</v>
      </c>
      <c r="J2151" s="3">
        <f t="shared" si="81"/>
        <v>1</v>
      </c>
    </row>
    <row r="2152" spans="1:10" x14ac:dyDescent="0.3">
      <c r="A2152" s="1" t="s">
        <v>332</v>
      </c>
      <c r="C2152" s="1" t="s">
        <v>2200</v>
      </c>
      <c r="D2152">
        <v>2151</v>
      </c>
      <c r="H2152">
        <f t="shared" si="80"/>
        <v>908</v>
      </c>
      <c r="I2152">
        <v>0</v>
      </c>
      <c r="J2152" s="3">
        <f t="shared" si="81"/>
        <v>0</v>
      </c>
    </row>
    <row r="2153" spans="1:10" x14ac:dyDescent="0.3">
      <c r="A2153" s="1" t="s">
        <v>1369</v>
      </c>
      <c r="C2153" s="1" t="s">
        <v>3114</v>
      </c>
      <c r="D2153">
        <v>2152</v>
      </c>
      <c r="H2153">
        <f t="shared" si="80"/>
        <v>544</v>
      </c>
      <c r="I2153">
        <v>0</v>
      </c>
      <c r="J2153" s="3">
        <f t="shared" si="81"/>
        <v>0</v>
      </c>
    </row>
    <row r="2154" spans="1:10" x14ac:dyDescent="0.3">
      <c r="A2154" s="1" t="str">
        <f>"X"&amp;B2154</f>
        <v>XDL179</v>
      </c>
      <c r="B2154" s="1" t="s">
        <v>1568</v>
      </c>
      <c r="C2154" s="1" t="s">
        <v>1569</v>
      </c>
      <c r="D2154">
        <v>2153</v>
      </c>
      <c r="H2154">
        <f t="shared" si="80"/>
        <v>292</v>
      </c>
      <c r="I2154">
        <v>1</v>
      </c>
      <c r="J2154" s="3">
        <f t="shared" si="81"/>
        <v>1</v>
      </c>
    </row>
    <row r="2155" spans="1:10" x14ac:dyDescent="0.3">
      <c r="A2155" s="1" t="str">
        <f>"X"&amp;B2155</f>
        <v>XDL099</v>
      </c>
      <c r="B2155" s="1" t="s">
        <v>900</v>
      </c>
      <c r="C2155" s="1" t="s">
        <v>909</v>
      </c>
      <c r="D2155">
        <v>2154</v>
      </c>
      <c r="H2155">
        <f t="shared" si="80"/>
        <v>968</v>
      </c>
      <c r="I2155">
        <v>1</v>
      </c>
      <c r="J2155" s="3">
        <f t="shared" si="81"/>
        <v>1</v>
      </c>
    </row>
    <row r="2156" spans="1:10" x14ac:dyDescent="0.3">
      <c r="A2156" s="1" t="s">
        <v>191</v>
      </c>
      <c r="C2156" s="1" t="s">
        <v>2072</v>
      </c>
      <c r="D2156">
        <v>2155</v>
      </c>
      <c r="H2156">
        <f t="shared" si="80"/>
        <v>490</v>
      </c>
      <c r="I2156">
        <v>0</v>
      </c>
      <c r="J2156" s="3">
        <f t="shared" si="81"/>
        <v>0</v>
      </c>
    </row>
    <row r="2157" spans="1:10" x14ac:dyDescent="0.3">
      <c r="A2157" s="1" t="s">
        <v>353</v>
      </c>
      <c r="C2157" s="1" t="s">
        <v>2218</v>
      </c>
      <c r="D2157">
        <v>2156</v>
      </c>
      <c r="H2157">
        <f t="shared" si="80"/>
        <v>645</v>
      </c>
      <c r="I2157">
        <v>0</v>
      </c>
      <c r="J2157" s="3">
        <f t="shared" si="81"/>
        <v>0</v>
      </c>
    </row>
    <row r="2158" spans="1:10" x14ac:dyDescent="0.3">
      <c r="A2158" s="1" t="s">
        <v>507</v>
      </c>
      <c r="C2158" s="1" t="s">
        <v>2353</v>
      </c>
      <c r="D2158">
        <v>2157</v>
      </c>
      <c r="H2158">
        <f t="shared" si="80"/>
        <v>380</v>
      </c>
      <c r="I2158">
        <v>0</v>
      </c>
      <c r="J2158" s="3">
        <f t="shared" si="81"/>
        <v>0</v>
      </c>
    </row>
    <row r="2159" spans="1:10" x14ac:dyDescent="0.3">
      <c r="A2159" s="1" t="s">
        <v>1830</v>
      </c>
      <c r="C2159" s="1" t="s">
        <v>3521</v>
      </c>
      <c r="D2159">
        <v>2158</v>
      </c>
      <c r="H2159">
        <f t="shared" si="80"/>
        <v>225</v>
      </c>
      <c r="I2159">
        <v>0</v>
      </c>
      <c r="J2159" s="3">
        <f t="shared" si="81"/>
        <v>0</v>
      </c>
    </row>
    <row r="2160" spans="1:10" x14ac:dyDescent="0.3">
      <c r="A2160" s="1" t="s">
        <v>533</v>
      </c>
      <c r="C2160" s="1" t="s">
        <v>2373</v>
      </c>
      <c r="D2160">
        <v>2159</v>
      </c>
      <c r="H2160">
        <f t="shared" si="80"/>
        <v>295</v>
      </c>
      <c r="I2160">
        <v>0</v>
      </c>
      <c r="J2160" s="3">
        <f t="shared" si="81"/>
        <v>0</v>
      </c>
    </row>
    <row r="2161" spans="1:10" x14ac:dyDescent="0.3">
      <c r="A2161" s="1" t="s">
        <v>353</v>
      </c>
      <c r="C2161" s="1" t="s">
        <v>2219</v>
      </c>
      <c r="D2161">
        <v>2160</v>
      </c>
      <c r="H2161">
        <f t="shared" si="80"/>
        <v>658</v>
      </c>
      <c r="I2161">
        <v>0</v>
      </c>
      <c r="J2161" s="3">
        <f t="shared" si="81"/>
        <v>0</v>
      </c>
    </row>
    <row r="2162" spans="1:10" x14ac:dyDescent="0.3">
      <c r="A2162" s="1" t="str">
        <f>"X"&amp;B2162</f>
        <v>XDL172</v>
      </c>
      <c r="B2162" s="1" t="s">
        <v>1505</v>
      </c>
      <c r="C2162" s="1" t="s">
        <v>1508</v>
      </c>
      <c r="D2162">
        <v>2161</v>
      </c>
      <c r="H2162">
        <f t="shared" si="80"/>
        <v>101</v>
      </c>
      <c r="I2162">
        <v>1</v>
      </c>
      <c r="J2162" s="3">
        <f t="shared" si="81"/>
        <v>1</v>
      </c>
    </row>
    <row r="2163" spans="1:10" x14ac:dyDescent="0.3">
      <c r="A2163" s="1" t="str">
        <f>"X"&amp;B2163</f>
        <v>XDL017</v>
      </c>
      <c r="B2163" s="1" t="s">
        <v>137</v>
      </c>
      <c r="C2163" s="1" t="s">
        <v>146</v>
      </c>
      <c r="D2163">
        <v>2162</v>
      </c>
      <c r="H2163">
        <f t="shared" si="80"/>
        <v>539</v>
      </c>
      <c r="I2163">
        <v>1</v>
      </c>
      <c r="J2163" s="3">
        <f t="shared" si="81"/>
        <v>1</v>
      </c>
    </row>
    <row r="2164" spans="1:10" x14ac:dyDescent="0.3">
      <c r="A2164" s="1" t="s">
        <v>623</v>
      </c>
      <c r="C2164" s="1" t="s">
        <v>2457</v>
      </c>
      <c r="D2164">
        <v>2163</v>
      </c>
      <c r="H2164">
        <f t="shared" si="80"/>
        <v>2017</v>
      </c>
      <c r="I2164">
        <v>0</v>
      </c>
      <c r="J2164" s="3">
        <f t="shared" si="81"/>
        <v>0</v>
      </c>
    </row>
    <row r="2165" spans="1:10" x14ac:dyDescent="0.3">
      <c r="A2165" s="1" t="s">
        <v>1139</v>
      </c>
      <c r="C2165" s="1" t="s">
        <v>2909</v>
      </c>
      <c r="D2165">
        <v>2164</v>
      </c>
      <c r="H2165">
        <f t="shared" si="80"/>
        <v>79</v>
      </c>
      <c r="I2165">
        <v>0</v>
      </c>
      <c r="J2165" s="3">
        <f t="shared" si="81"/>
        <v>0</v>
      </c>
    </row>
    <row r="2166" spans="1:10" x14ac:dyDescent="0.3">
      <c r="A2166" s="1" t="str">
        <f>"X"&amp;B2166</f>
        <v>XDL189</v>
      </c>
      <c r="B2166" s="1" t="s">
        <v>1637</v>
      </c>
      <c r="C2166" s="1" t="s">
        <v>1641</v>
      </c>
      <c r="D2166">
        <v>2165</v>
      </c>
      <c r="H2166">
        <f t="shared" si="80"/>
        <v>210</v>
      </c>
      <c r="I2166">
        <v>1</v>
      </c>
      <c r="J2166" s="3">
        <f t="shared" si="81"/>
        <v>1</v>
      </c>
    </row>
    <row r="2167" spans="1:10" x14ac:dyDescent="0.3">
      <c r="A2167" s="1" t="s">
        <v>1310</v>
      </c>
      <c r="C2167" s="1" t="s">
        <v>3057</v>
      </c>
      <c r="D2167">
        <v>2166</v>
      </c>
      <c r="H2167">
        <f t="shared" si="80"/>
        <v>862</v>
      </c>
      <c r="I2167">
        <v>0</v>
      </c>
      <c r="J2167" s="3">
        <f t="shared" si="81"/>
        <v>0</v>
      </c>
    </row>
    <row r="2168" spans="1:10" x14ac:dyDescent="0.3">
      <c r="A2168" s="1" t="s">
        <v>589</v>
      </c>
      <c r="C2168" s="1" t="s">
        <v>2427</v>
      </c>
      <c r="D2168">
        <v>2167</v>
      </c>
      <c r="H2168">
        <f t="shared" si="80"/>
        <v>654</v>
      </c>
      <c r="I2168">
        <v>0</v>
      </c>
      <c r="J2168" s="3">
        <f t="shared" si="81"/>
        <v>0</v>
      </c>
    </row>
    <row r="2169" spans="1:10" x14ac:dyDescent="0.3">
      <c r="A2169" s="1" t="str">
        <f>"X"&amp;B2169</f>
        <v>XDL149</v>
      </c>
      <c r="B2169" s="1" t="s">
        <v>1310</v>
      </c>
      <c r="C2169" s="1" t="s">
        <v>1321</v>
      </c>
      <c r="D2169">
        <v>2168</v>
      </c>
      <c r="H2169">
        <f t="shared" si="80"/>
        <v>255</v>
      </c>
      <c r="I2169">
        <v>1</v>
      </c>
      <c r="J2169" s="3">
        <f t="shared" si="81"/>
        <v>1</v>
      </c>
    </row>
    <row r="2170" spans="1:10" x14ac:dyDescent="0.3">
      <c r="A2170" s="1" t="str">
        <f>"X"&amp;B2170</f>
        <v>XDL197</v>
      </c>
      <c r="B2170" s="1" t="s">
        <v>1706</v>
      </c>
      <c r="C2170" s="1" t="s">
        <v>1707</v>
      </c>
      <c r="D2170">
        <v>2169</v>
      </c>
      <c r="H2170">
        <f t="shared" si="80"/>
        <v>66</v>
      </c>
      <c r="I2170">
        <v>1</v>
      </c>
      <c r="J2170" s="3">
        <f t="shared" si="81"/>
        <v>1</v>
      </c>
    </row>
    <row r="2171" spans="1:10" x14ac:dyDescent="0.3">
      <c r="A2171" s="1" t="s">
        <v>161</v>
      </c>
      <c r="C2171" s="1" t="s">
        <v>2037</v>
      </c>
      <c r="D2171">
        <v>2170</v>
      </c>
      <c r="H2171">
        <f t="shared" si="80"/>
        <v>2118</v>
      </c>
      <c r="I2171">
        <v>0</v>
      </c>
      <c r="J2171" s="3">
        <f t="shared" si="81"/>
        <v>0</v>
      </c>
    </row>
    <row r="2172" spans="1:10" x14ac:dyDescent="0.3">
      <c r="A2172" s="1" t="s">
        <v>1614</v>
      </c>
      <c r="C2172" s="1" t="s">
        <v>3327</v>
      </c>
      <c r="D2172">
        <v>2171</v>
      </c>
      <c r="H2172">
        <f t="shared" si="80"/>
        <v>332</v>
      </c>
      <c r="I2172">
        <v>0</v>
      </c>
      <c r="J2172" s="3">
        <f t="shared" si="81"/>
        <v>0</v>
      </c>
    </row>
    <row r="2173" spans="1:10" x14ac:dyDescent="0.3">
      <c r="A2173" s="1" t="s">
        <v>1648</v>
      </c>
      <c r="C2173" s="1" t="s">
        <v>3363</v>
      </c>
      <c r="D2173">
        <v>2172</v>
      </c>
      <c r="H2173">
        <f t="shared" si="80"/>
        <v>435</v>
      </c>
      <c r="I2173">
        <v>0</v>
      </c>
      <c r="J2173" s="3">
        <f t="shared" si="81"/>
        <v>0</v>
      </c>
    </row>
    <row r="2174" spans="1:10" x14ac:dyDescent="0.3">
      <c r="A2174" s="1" t="str">
        <f>"X"&amp;B2174</f>
        <v>XDL038</v>
      </c>
      <c r="B2174" s="1" t="s">
        <v>332</v>
      </c>
      <c r="C2174" s="1" t="s">
        <v>338</v>
      </c>
      <c r="D2174">
        <v>2173</v>
      </c>
      <c r="H2174">
        <f t="shared" si="80"/>
        <v>1524</v>
      </c>
      <c r="I2174">
        <v>1</v>
      </c>
      <c r="J2174" s="3">
        <f t="shared" si="81"/>
        <v>1</v>
      </c>
    </row>
    <row r="2175" spans="1:10" x14ac:dyDescent="0.3">
      <c r="A2175" s="1" t="s">
        <v>394</v>
      </c>
      <c r="C2175" s="1" t="s">
        <v>2247</v>
      </c>
      <c r="D2175">
        <v>2174</v>
      </c>
      <c r="H2175">
        <f t="shared" si="80"/>
        <v>499</v>
      </c>
      <c r="I2175">
        <v>0</v>
      </c>
      <c r="J2175" s="3">
        <f t="shared" si="81"/>
        <v>0</v>
      </c>
    </row>
    <row r="2176" spans="1:10" x14ac:dyDescent="0.3">
      <c r="A2176" s="1" t="str">
        <f>"X"&amp;B2176</f>
        <v>XDL184</v>
      </c>
      <c r="B2176" s="1" t="s">
        <v>1614</v>
      </c>
      <c r="C2176" s="1" t="s">
        <v>1616</v>
      </c>
      <c r="D2176">
        <v>2175</v>
      </c>
      <c r="H2176">
        <f t="shared" si="80"/>
        <v>1290</v>
      </c>
      <c r="I2176">
        <v>1</v>
      </c>
      <c r="J2176" s="3">
        <f t="shared" si="81"/>
        <v>1</v>
      </c>
    </row>
    <row r="2177" spans="1:10" x14ac:dyDescent="0.3">
      <c r="A2177" s="1" t="str">
        <f>"X"&amp;B2177</f>
        <v>XDL212</v>
      </c>
      <c r="B2177" s="1" t="s">
        <v>1830</v>
      </c>
      <c r="C2177" s="1" t="s">
        <v>1839</v>
      </c>
      <c r="D2177">
        <v>2176</v>
      </c>
      <c r="H2177">
        <f t="shared" si="80"/>
        <v>307</v>
      </c>
      <c r="I2177">
        <v>1</v>
      </c>
      <c r="J2177" s="3">
        <f t="shared" si="81"/>
        <v>1</v>
      </c>
    </row>
    <row r="2178" spans="1:10" x14ac:dyDescent="0.3">
      <c r="A2178" s="1" t="s">
        <v>589</v>
      </c>
      <c r="C2178" s="1" t="s">
        <v>2426</v>
      </c>
      <c r="D2178">
        <v>2177</v>
      </c>
      <c r="H2178">
        <f t="shared" ref="H2178:H2241" si="83">LEN(C2178)</f>
        <v>1035</v>
      </c>
      <c r="I2178">
        <v>0</v>
      </c>
      <c r="J2178" s="3">
        <f t="shared" si="81"/>
        <v>0</v>
      </c>
    </row>
    <row r="2179" spans="1:10" x14ac:dyDescent="0.3">
      <c r="A2179" s="1" t="str">
        <f>"X"&amp;B2179</f>
        <v>XDL064</v>
      </c>
      <c r="B2179" s="1" t="s">
        <v>589</v>
      </c>
      <c r="C2179" s="1" t="s">
        <v>596</v>
      </c>
      <c r="D2179">
        <v>2178</v>
      </c>
      <c r="H2179">
        <f t="shared" si="83"/>
        <v>55</v>
      </c>
      <c r="I2179">
        <v>1</v>
      </c>
      <c r="J2179" s="3">
        <f t="shared" ref="J2179:J2242" si="84">IF(B2179="", 0, 1)</f>
        <v>1</v>
      </c>
    </row>
    <row r="2180" spans="1:10" x14ac:dyDescent="0.3">
      <c r="A2180" s="1" t="str">
        <f>"X"&amp;B2180</f>
        <v>XDL149</v>
      </c>
      <c r="B2180" s="1" t="s">
        <v>1310</v>
      </c>
      <c r="C2180" s="1" t="s">
        <v>1317</v>
      </c>
      <c r="D2180">
        <v>2179</v>
      </c>
      <c r="H2180">
        <f t="shared" si="83"/>
        <v>680</v>
      </c>
      <c r="I2180">
        <v>1</v>
      </c>
      <c r="J2180" s="3">
        <f t="shared" si="84"/>
        <v>1</v>
      </c>
    </row>
    <row r="2181" spans="1:10" x14ac:dyDescent="0.3">
      <c r="A2181" s="1" t="s">
        <v>236</v>
      </c>
      <c r="C2181" s="1" t="s">
        <v>2109</v>
      </c>
      <c r="D2181">
        <v>2180</v>
      </c>
      <c r="H2181">
        <f t="shared" si="83"/>
        <v>347</v>
      </c>
      <c r="I2181">
        <v>0</v>
      </c>
      <c r="J2181" s="3">
        <f t="shared" si="84"/>
        <v>0</v>
      </c>
    </row>
    <row r="2182" spans="1:10" x14ac:dyDescent="0.3">
      <c r="A2182" s="1" t="str">
        <f>"X"&amp;B2182</f>
        <v>XDL081</v>
      </c>
      <c r="B2182" s="1" t="s">
        <v>749</v>
      </c>
      <c r="C2182" s="1" t="s">
        <v>757</v>
      </c>
      <c r="D2182">
        <v>2181</v>
      </c>
      <c r="H2182">
        <f t="shared" si="83"/>
        <v>47</v>
      </c>
      <c r="I2182">
        <v>1</v>
      </c>
      <c r="J2182" s="3">
        <f t="shared" si="84"/>
        <v>1</v>
      </c>
    </row>
    <row r="2183" spans="1:10" x14ac:dyDescent="0.3">
      <c r="A2183" s="1" t="s">
        <v>1112</v>
      </c>
      <c r="C2183" s="1" t="s">
        <v>2882</v>
      </c>
      <c r="D2183">
        <v>2182</v>
      </c>
      <c r="H2183">
        <f t="shared" si="83"/>
        <v>241</v>
      </c>
      <c r="I2183">
        <v>0</v>
      </c>
      <c r="J2183" s="3">
        <f t="shared" si="84"/>
        <v>0</v>
      </c>
    </row>
    <row r="2184" spans="1:10" x14ac:dyDescent="0.3">
      <c r="A2184" s="1" t="str">
        <f>"X"&amp;B2184</f>
        <v>XDL034</v>
      </c>
      <c r="B2184" s="1" t="s">
        <v>296</v>
      </c>
      <c r="C2184" s="1" t="s">
        <v>303</v>
      </c>
      <c r="D2184">
        <v>2183</v>
      </c>
      <c r="H2184">
        <f t="shared" si="83"/>
        <v>390</v>
      </c>
      <c r="I2184">
        <v>1</v>
      </c>
      <c r="J2184" s="3">
        <f t="shared" si="84"/>
        <v>1</v>
      </c>
    </row>
    <row r="2185" spans="1:10" x14ac:dyDescent="0.3">
      <c r="A2185" s="1" t="str">
        <f>"X"&amp;B2185</f>
        <v>XDL068</v>
      </c>
      <c r="B2185" s="1" t="s">
        <v>633</v>
      </c>
      <c r="C2185" s="1" t="s">
        <v>635</v>
      </c>
      <c r="D2185">
        <v>2184</v>
      </c>
      <c r="H2185">
        <f t="shared" si="83"/>
        <v>765</v>
      </c>
      <c r="I2185">
        <v>1</v>
      </c>
      <c r="J2185" s="3">
        <f t="shared" si="84"/>
        <v>1</v>
      </c>
    </row>
    <row r="2186" spans="1:10" x14ac:dyDescent="0.3">
      <c r="A2186" s="1" t="s">
        <v>1051</v>
      </c>
      <c r="C2186" s="1" t="s">
        <v>2827</v>
      </c>
      <c r="D2186">
        <v>2185</v>
      </c>
      <c r="H2186">
        <f t="shared" si="83"/>
        <v>105</v>
      </c>
      <c r="I2186">
        <v>0</v>
      </c>
      <c r="J2186" s="3">
        <f t="shared" si="84"/>
        <v>0</v>
      </c>
    </row>
    <row r="2187" spans="1:10" x14ac:dyDescent="0.3">
      <c r="A2187" s="1" t="s">
        <v>400</v>
      </c>
      <c r="C2187" s="1" t="s">
        <v>2255</v>
      </c>
      <c r="D2187">
        <v>2186</v>
      </c>
      <c r="H2187">
        <f t="shared" si="83"/>
        <v>2329</v>
      </c>
      <c r="I2187">
        <v>0</v>
      </c>
      <c r="J2187" s="3">
        <f t="shared" si="84"/>
        <v>0</v>
      </c>
    </row>
    <row r="2188" spans="1:10" x14ac:dyDescent="0.3">
      <c r="A2188" s="1" t="s">
        <v>545</v>
      </c>
      <c r="C2188" s="1" t="s">
        <v>2380</v>
      </c>
      <c r="D2188">
        <v>2187</v>
      </c>
      <c r="H2188">
        <f t="shared" si="83"/>
        <v>887</v>
      </c>
      <c r="I2188">
        <v>0</v>
      </c>
      <c r="J2188" s="3">
        <f t="shared" si="84"/>
        <v>0</v>
      </c>
    </row>
    <row r="2189" spans="1:10" x14ac:dyDescent="0.3">
      <c r="A2189" s="1" t="s">
        <v>1112</v>
      </c>
      <c r="C2189" s="1" t="s">
        <v>2883</v>
      </c>
      <c r="D2189">
        <v>2188</v>
      </c>
      <c r="H2189">
        <f t="shared" si="83"/>
        <v>76</v>
      </c>
      <c r="I2189">
        <v>0</v>
      </c>
      <c r="J2189" s="3">
        <f t="shared" si="84"/>
        <v>0</v>
      </c>
    </row>
    <row r="2190" spans="1:10" x14ac:dyDescent="0.3">
      <c r="A2190" s="1" t="str">
        <f>"X"&amp;B2190</f>
        <v>XDL023</v>
      </c>
      <c r="B2190" s="1" t="s">
        <v>191</v>
      </c>
      <c r="C2190" s="1" t="s">
        <v>202</v>
      </c>
      <c r="D2190">
        <v>2189</v>
      </c>
      <c r="H2190">
        <f t="shared" si="83"/>
        <v>3124</v>
      </c>
      <c r="I2190">
        <v>1</v>
      </c>
      <c r="J2190" s="3">
        <f t="shared" si="84"/>
        <v>1</v>
      </c>
    </row>
    <row r="2191" spans="1:10" x14ac:dyDescent="0.3">
      <c r="A2191" s="1" t="s">
        <v>844</v>
      </c>
      <c r="C2191" s="1" t="s">
        <v>2650</v>
      </c>
      <c r="D2191">
        <v>2190</v>
      </c>
      <c r="H2191">
        <f t="shared" si="83"/>
        <v>93</v>
      </c>
      <c r="I2191">
        <v>0</v>
      </c>
      <c r="J2191" s="3">
        <f t="shared" si="84"/>
        <v>0</v>
      </c>
    </row>
    <row r="2192" spans="1:10" x14ac:dyDescent="0.3">
      <c r="A2192" s="1" t="s">
        <v>1066</v>
      </c>
      <c r="C2192" s="1" t="s">
        <v>2845</v>
      </c>
      <c r="D2192">
        <v>2191</v>
      </c>
      <c r="H2192">
        <f t="shared" si="83"/>
        <v>366</v>
      </c>
      <c r="I2192">
        <v>0</v>
      </c>
      <c r="J2192" s="3">
        <f t="shared" si="84"/>
        <v>0</v>
      </c>
    </row>
    <row r="2193" spans="1:10" x14ac:dyDescent="0.3">
      <c r="A2193" s="1" t="str">
        <f>"X"&amp;B2193</f>
        <v>XDL194</v>
      </c>
      <c r="B2193" s="1" t="s">
        <v>1677</v>
      </c>
      <c r="C2193" s="1" t="s">
        <v>1680</v>
      </c>
      <c r="D2193">
        <v>2192</v>
      </c>
      <c r="H2193">
        <f t="shared" si="83"/>
        <v>79</v>
      </c>
      <c r="I2193">
        <v>1</v>
      </c>
      <c r="J2193" s="3">
        <f t="shared" si="84"/>
        <v>1</v>
      </c>
    </row>
    <row r="2194" spans="1:10" x14ac:dyDescent="0.3">
      <c r="A2194" s="1" t="str">
        <f>"X"&amp;B2194</f>
        <v>XDL029</v>
      </c>
      <c r="B2194" s="1" t="s">
        <v>259</v>
      </c>
      <c r="C2194" s="1" t="s">
        <v>264</v>
      </c>
      <c r="D2194">
        <v>2193</v>
      </c>
      <c r="H2194">
        <f t="shared" si="83"/>
        <v>1284</v>
      </c>
      <c r="I2194">
        <v>1</v>
      </c>
      <c r="J2194" s="3">
        <f t="shared" si="84"/>
        <v>1</v>
      </c>
    </row>
    <row r="2195" spans="1:10" x14ac:dyDescent="0.3">
      <c r="A2195" s="1" t="s">
        <v>236</v>
      </c>
      <c r="C2195" s="1" t="s">
        <v>2111</v>
      </c>
      <c r="D2195">
        <v>2194</v>
      </c>
      <c r="H2195">
        <f t="shared" si="83"/>
        <v>1113</v>
      </c>
      <c r="I2195">
        <v>0</v>
      </c>
      <c r="J2195" s="3">
        <f t="shared" si="84"/>
        <v>0</v>
      </c>
    </row>
    <row r="2196" spans="1:10" x14ac:dyDescent="0.3">
      <c r="A2196" s="1" t="str">
        <f>"X"&amp;B2196</f>
        <v>XDL010</v>
      </c>
      <c r="B2196" s="1" t="s">
        <v>61</v>
      </c>
      <c r="C2196" s="1" t="s">
        <v>70</v>
      </c>
      <c r="D2196">
        <v>2195</v>
      </c>
      <c r="H2196">
        <f t="shared" si="83"/>
        <v>245</v>
      </c>
      <c r="I2196">
        <v>1</v>
      </c>
      <c r="J2196" s="3">
        <f t="shared" si="84"/>
        <v>1</v>
      </c>
    </row>
    <row r="2197" spans="1:10" x14ac:dyDescent="0.3">
      <c r="A2197" s="1" t="str">
        <f>"X"&amp;B2197</f>
        <v>XDL112</v>
      </c>
      <c r="B2197" s="1" t="s">
        <v>1004</v>
      </c>
      <c r="C2197" s="1" t="s">
        <v>1008</v>
      </c>
      <c r="D2197">
        <v>2196</v>
      </c>
      <c r="H2197">
        <f t="shared" si="83"/>
        <v>20</v>
      </c>
      <c r="I2197">
        <v>1</v>
      </c>
      <c r="J2197" s="3">
        <f t="shared" si="84"/>
        <v>1</v>
      </c>
    </row>
    <row r="2198" spans="1:10" x14ac:dyDescent="0.3">
      <c r="A2198" s="1" t="s">
        <v>926</v>
      </c>
      <c r="C2198" s="1" t="s">
        <v>2722</v>
      </c>
      <c r="D2198">
        <v>2197</v>
      </c>
      <c r="H2198">
        <f t="shared" si="83"/>
        <v>329</v>
      </c>
      <c r="I2198">
        <v>0</v>
      </c>
      <c r="J2198" s="3">
        <f t="shared" si="84"/>
        <v>0</v>
      </c>
    </row>
    <row r="2199" spans="1:10" x14ac:dyDescent="0.3">
      <c r="A2199" s="1" t="str">
        <f>"X"&amp;B2199</f>
        <v>XDL047</v>
      </c>
      <c r="B2199" s="1" t="s">
        <v>400</v>
      </c>
      <c r="C2199" s="1" t="s">
        <v>404</v>
      </c>
      <c r="D2199">
        <v>2198</v>
      </c>
      <c r="H2199">
        <f t="shared" si="83"/>
        <v>1545</v>
      </c>
      <c r="I2199">
        <v>1</v>
      </c>
      <c r="J2199" s="3">
        <f t="shared" si="84"/>
        <v>1</v>
      </c>
    </row>
    <row r="2200" spans="1:10" x14ac:dyDescent="0.3">
      <c r="A2200" s="1" t="str">
        <f>"X"&amp;B2200</f>
        <v>XDL088</v>
      </c>
      <c r="B2200" s="1" t="s">
        <v>835</v>
      </c>
      <c r="C2200" s="1" t="s">
        <v>837</v>
      </c>
      <c r="D2200">
        <v>2199</v>
      </c>
      <c r="H2200">
        <f t="shared" si="83"/>
        <v>28</v>
      </c>
      <c r="I2200">
        <v>1</v>
      </c>
      <c r="J2200" s="3">
        <f t="shared" si="84"/>
        <v>1</v>
      </c>
    </row>
    <row r="2201" spans="1:10" x14ac:dyDescent="0.3">
      <c r="A2201" s="1" t="str">
        <f>"X"&amp;B2201</f>
        <v>XDL211</v>
      </c>
      <c r="B2201" s="1" t="s">
        <v>1820</v>
      </c>
      <c r="C2201" s="1" t="s">
        <v>1828</v>
      </c>
      <c r="D2201">
        <v>2200</v>
      </c>
      <c r="H2201">
        <f t="shared" si="83"/>
        <v>441</v>
      </c>
      <c r="I2201">
        <v>1</v>
      </c>
      <c r="J2201" s="3">
        <f t="shared" si="84"/>
        <v>1</v>
      </c>
    </row>
    <row r="2202" spans="1:10" x14ac:dyDescent="0.3">
      <c r="A2202" s="1" t="s">
        <v>1102</v>
      </c>
      <c r="C2202" s="1" t="s">
        <v>2879</v>
      </c>
      <c r="D2202">
        <v>2201</v>
      </c>
      <c r="H2202">
        <f t="shared" si="83"/>
        <v>565</v>
      </c>
      <c r="I2202">
        <v>0</v>
      </c>
      <c r="J2202" s="3">
        <f t="shared" si="84"/>
        <v>0</v>
      </c>
    </row>
    <row r="2203" spans="1:10" x14ac:dyDescent="0.3">
      <c r="A2203" s="1" t="s">
        <v>1845</v>
      </c>
      <c r="C2203" s="1" t="s">
        <v>3532</v>
      </c>
      <c r="D2203">
        <v>2202</v>
      </c>
      <c r="H2203">
        <f t="shared" si="83"/>
        <v>253</v>
      </c>
      <c r="I2203">
        <v>0</v>
      </c>
      <c r="J2203" s="3">
        <f t="shared" si="84"/>
        <v>0</v>
      </c>
    </row>
    <row r="2204" spans="1:10" x14ac:dyDescent="0.3">
      <c r="A2204" s="1" t="s">
        <v>1190</v>
      </c>
      <c r="C2204" s="1" t="s">
        <v>2949</v>
      </c>
      <c r="D2204">
        <v>2203</v>
      </c>
      <c r="H2204">
        <f t="shared" si="83"/>
        <v>600</v>
      </c>
      <c r="I2204">
        <v>0</v>
      </c>
      <c r="J2204" s="3">
        <f t="shared" si="84"/>
        <v>0</v>
      </c>
    </row>
    <row r="2205" spans="1:10" x14ac:dyDescent="0.3">
      <c r="A2205" s="1" t="str">
        <f>"X"&amp;B2205</f>
        <v>XDL161</v>
      </c>
      <c r="B2205" s="1" t="s">
        <v>1406</v>
      </c>
      <c r="C2205" s="1" t="s">
        <v>1408</v>
      </c>
      <c r="D2205">
        <v>2204</v>
      </c>
      <c r="H2205">
        <f t="shared" si="83"/>
        <v>973</v>
      </c>
      <c r="I2205">
        <v>1</v>
      </c>
      <c r="J2205" s="3">
        <f t="shared" si="84"/>
        <v>1</v>
      </c>
    </row>
    <row r="2206" spans="1:10" x14ac:dyDescent="0.3">
      <c r="A2206" s="1" t="s">
        <v>860</v>
      </c>
      <c r="C2206" s="1" t="s">
        <v>2662</v>
      </c>
      <c r="D2206">
        <v>2205</v>
      </c>
      <c r="H2206">
        <f t="shared" si="83"/>
        <v>338</v>
      </c>
      <c r="I2206">
        <v>0</v>
      </c>
      <c r="J2206" s="3">
        <f t="shared" si="84"/>
        <v>0</v>
      </c>
    </row>
    <row r="2207" spans="1:10" x14ac:dyDescent="0.3">
      <c r="A2207" s="1" t="s">
        <v>259</v>
      </c>
      <c r="C2207" s="1" t="s">
        <v>2126</v>
      </c>
      <c r="D2207">
        <v>2206</v>
      </c>
      <c r="H2207">
        <f t="shared" si="83"/>
        <v>352</v>
      </c>
      <c r="I2207">
        <v>0</v>
      </c>
      <c r="J2207" s="3">
        <f t="shared" si="84"/>
        <v>0</v>
      </c>
    </row>
    <row r="2208" spans="1:10" x14ac:dyDescent="0.3">
      <c r="A2208" s="1" t="str">
        <f>"X"&amp;B2208</f>
        <v>XDL109</v>
      </c>
      <c r="B2208" s="1" t="s">
        <v>972</v>
      </c>
      <c r="C2208" s="1" t="s">
        <v>976</v>
      </c>
      <c r="D2208">
        <v>2207</v>
      </c>
      <c r="H2208">
        <f t="shared" si="83"/>
        <v>90</v>
      </c>
      <c r="I2208">
        <v>1</v>
      </c>
      <c r="J2208" s="3">
        <f t="shared" si="84"/>
        <v>1</v>
      </c>
    </row>
    <row r="2209" spans="1:10" x14ac:dyDescent="0.3">
      <c r="A2209" s="1" t="s">
        <v>982</v>
      </c>
      <c r="C2209" s="1" t="s">
        <v>2777</v>
      </c>
      <c r="D2209">
        <v>2208</v>
      </c>
      <c r="H2209">
        <f t="shared" si="83"/>
        <v>389</v>
      </c>
      <c r="I2209">
        <v>0</v>
      </c>
      <c r="J2209" s="3">
        <f t="shared" si="84"/>
        <v>0</v>
      </c>
    </row>
    <row r="2210" spans="1:10" x14ac:dyDescent="0.3">
      <c r="A2210" s="1" t="str">
        <f>"X"&amp;B2210</f>
        <v>XDL080</v>
      </c>
      <c r="B2210" s="1" t="s">
        <v>742</v>
      </c>
      <c r="C2210" s="1" t="s">
        <v>744</v>
      </c>
      <c r="D2210">
        <v>2209</v>
      </c>
      <c r="H2210">
        <f t="shared" si="83"/>
        <v>42</v>
      </c>
      <c r="I2210">
        <v>1</v>
      </c>
      <c r="J2210" s="3">
        <f t="shared" si="84"/>
        <v>1</v>
      </c>
    </row>
    <row r="2211" spans="1:10" x14ac:dyDescent="0.3">
      <c r="A2211" s="1" t="str">
        <f>"X"&amp;B2211</f>
        <v>XDL196</v>
      </c>
      <c r="B2211" s="1" t="s">
        <v>1696</v>
      </c>
      <c r="C2211" s="1" t="s">
        <v>1704</v>
      </c>
      <c r="D2211">
        <v>2210</v>
      </c>
      <c r="H2211">
        <f t="shared" si="83"/>
        <v>159</v>
      </c>
      <c r="I2211">
        <v>1</v>
      </c>
      <c r="J2211" s="3">
        <f t="shared" si="84"/>
        <v>1</v>
      </c>
    </row>
    <row r="2212" spans="1:10" x14ac:dyDescent="0.3">
      <c r="A2212" s="1" t="s">
        <v>1493</v>
      </c>
      <c r="C2212" s="1" t="s">
        <v>3226</v>
      </c>
      <c r="D2212">
        <v>2211</v>
      </c>
      <c r="H2212">
        <f t="shared" si="83"/>
        <v>1141</v>
      </c>
      <c r="I2212">
        <v>0</v>
      </c>
      <c r="J2212" s="3">
        <f t="shared" si="84"/>
        <v>0</v>
      </c>
    </row>
    <row r="2213" spans="1:10" x14ac:dyDescent="0.3">
      <c r="A2213" s="1" t="s">
        <v>917</v>
      </c>
      <c r="C2213" s="1" t="s">
        <v>2716</v>
      </c>
      <c r="D2213">
        <v>2212</v>
      </c>
      <c r="H2213">
        <f t="shared" si="83"/>
        <v>792</v>
      </c>
      <c r="I2213">
        <v>0</v>
      </c>
      <c r="J2213" s="3">
        <f t="shared" si="84"/>
        <v>0</v>
      </c>
    </row>
    <row r="2214" spans="1:10" x14ac:dyDescent="0.3">
      <c r="A2214" s="1" t="s">
        <v>1031</v>
      </c>
      <c r="C2214" s="1" t="s">
        <v>2811</v>
      </c>
      <c r="D2214">
        <v>2213</v>
      </c>
      <c r="H2214">
        <f t="shared" si="83"/>
        <v>171</v>
      </c>
      <c r="I2214">
        <v>0</v>
      </c>
      <c r="J2214" s="3">
        <f t="shared" si="84"/>
        <v>0</v>
      </c>
    </row>
    <row r="2215" spans="1:10" x14ac:dyDescent="0.3">
      <c r="A2215" s="1" t="s">
        <v>782</v>
      </c>
      <c r="C2215" s="1" t="s">
        <v>2598</v>
      </c>
      <c r="D2215">
        <v>2214</v>
      </c>
      <c r="H2215">
        <f t="shared" si="83"/>
        <v>1034</v>
      </c>
      <c r="I2215">
        <v>0</v>
      </c>
      <c r="J2215" s="3">
        <f t="shared" si="84"/>
        <v>0</v>
      </c>
    </row>
    <row r="2216" spans="1:10" x14ac:dyDescent="0.3">
      <c r="A2216" s="1" t="s">
        <v>400</v>
      </c>
      <c r="C2216" s="1" t="s">
        <v>2261</v>
      </c>
      <c r="D2216">
        <v>2215</v>
      </c>
      <c r="H2216">
        <f t="shared" si="83"/>
        <v>810</v>
      </c>
      <c r="I2216">
        <v>0</v>
      </c>
      <c r="J2216" s="3">
        <f t="shared" si="84"/>
        <v>0</v>
      </c>
    </row>
    <row r="2217" spans="1:10" x14ac:dyDescent="0.3">
      <c r="A2217" s="1" t="str">
        <f>"X"&amp;B2217</f>
        <v>XDL166</v>
      </c>
      <c r="B2217" s="1" t="s">
        <v>1440</v>
      </c>
      <c r="C2217" s="1" t="s">
        <v>1450</v>
      </c>
      <c r="D2217">
        <v>2216</v>
      </c>
      <c r="H2217">
        <f t="shared" si="83"/>
        <v>3156</v>
      </c>
      <c r="I2217">
        <v>1</v>
      </c>
      <c r="J2217" s="3">
        <f t="shared" si="84"/>
        <v>1</v>
      </c>
    </row>
    <row r="2218" spans="1:10" x14ac:dyDescent="0.3">
      <c r="A2218" s="1" t="s">
        <v>440</v>
      </c>
      <c r="C2218" s="1" t="s">
        <v>2290</v>
      </c>
      <c r="D2218">
        <v>2217</v>
      </c>
      <c r="H2218">
        <f t="shared" si="83"/>
        <v>4389</v>
      </c>
      <c r="I2218">
        <v>0</v>
      </c>
      <c r="J2218" s="3">
        <f t="shared" si="84"/>
        <v>0</v>
      </c>
    </row>
    <row r="2219" spans="1:10" x14ac:dyDescent="0.3">
      <c r="A2219" s="1" t="str">
        <f>"X"&amp;B2219</f>
        <v>XDL077</v>
      </c>
      <c r="B2219" s="1" t="s">
        <v>717</v>
      </c>
      <c r="C2219" s="1" t="s">
        <v>718</v>
      </c>
      <c r="D2219">
        <v>2218</v>
      </c>
      <c r="H2219">
        <f t="shared" si="83"/>
        <v>519</v>
      </c>
      <c r="I2219">
        <v>1</v>
      </c>
      <c r="J2219" s="3">
        <f t="shared" si="84"/>
        <v>1</v>
      </c>
    </row>
    <row r="2220" spans="1:10" x14ac:dyDescent="0.3">
      <c r="A2220" s="1" t="str">
        <f>"X"&amp;B2220</f>
        <v>XDL010</v>
      </c>
      <c r="B2220" s="1" t="s">
        <v>61</v>
      </c>
      <c r="C2220" s="1" t="s">
        <v>62</v>
      </c>
      <c r="D2220">
        <v>2219</v>
      </c>
      <c r="H2220">
        <f t="shared" si="83"/>
        <v>126</v>
      </c>
      <c r="I2220">
        <v>1</v>
      </c>
      <c r="J2220" s="3">
        <f t="shared" si="84"/>
        <v>1</v>
      </c>
    </row>
    <row r="2221" spans="1:10" x14ac:dyDescent="0.3">
      <c r="A2221" s="1" t="s">
        <v>945</v>
      </c>
      <c r="C2221" s="1" t="s">
        <v>2736</v>
      </c>
      <c r="D2221">
        <v>2220</v>
      </c>
      <c r="H2221">
        <f t="shared" si="83"/>
        <v>217</v>
      </c>
      <c r="I2221">
        <v>0</v>
      </c>
      <c r="J2221" s="3">
        <f t="shared" si="84"/>
        <v>0</v>
      </c>
    </row>
    <row r="2222" spans="1:10" x14ac:dyDescent="0.3">
      <c r="A2222" s="1" t="str">
        <f>"X"&amp;B2222</f>
        <v>XDL157</v>
      </c>
      <c r="B2222" s="1" t="s">
        <v>1360</v>
      </c>
      <c r="C2222" s="1" t="s">
        <v>1363</v>
      </c>
      <c r="D2222">
        <v>2221</v>
      </c>
      <c r="H2222">
        <f t="shared" si="83"/>
        <v>409</v>
      </c>
      <c r="I2222">
        <v>1</v>
      </c>
      <c r="J2222" s="3">
        <f t="shared" si="84"/>
        <v>1</v>
      </c>
    </row>
    <row r="2223" spans="1:10" x14ac:dyDescent="0.3">
      <c r="A2223" s="1" t="s">
        <v>100</v>
      </c>
      <c r="C2223" s="1" t="s">
        <v>1992</v>
      </c>
      <c r="D2223">
        <v>2222</v>
      </c>
      <c r="H2223">
        <f t="shared" si="83"/>
        <v>92</v>
      </c>
      <c r="I2223">
        <v>0</v>
      </c>
      <c r="J2223" s="3">
        <f t="shared" si="84"/>
        <v>0</v>
      </c>
    </row>
    <row r="2224" spans="1:10" x14ac:dyDescent="0.3">
      <c r="A2224" s="1" t="str">
        <f>"X"&amp;B2224</f>
        <v>XDL013</v>
      </c>
      <c r="B2224" s="1" t="s">
        <v>87</v>
      </c>
      <c r="C2224" s="1" t="s">
        <v>98</v>
      </c>
      <c r="D2224">
        <v>2223</v>
      </c>
      <c r="H2224">
        <f t="shared" si="83"/>
        <v>65</v>
      </c>
      <c r="I2224">
        <v>1</v>
      </c>
      <c r="J2224" s="3">
        <f t="shared" si="84"/>
        <v>1</v>
      </c>
    </row>
    <row r="2225" spans="1:10" x14ac:dyDescent="0.3">
      <c r="A2225" s="1" t="str">
        <f>"X"&amp;B2225</f>
        <v>XDL116</v>
      </c>
      <c r="B2225" s="1" t="s">
        <v>1051</v>
      </c>
      <c r="C2225" s="1" t="s">
        <v>1053</v>
      </c>
      <c r="D2225">
        <v>2224</v>
      </c>
      <c r="H2225">
        <f t="shared" si="83"/>
        <v>126</v>
      </c>
      <c r="I2225">
        <v>1</v>
      </c>
      <c r="J2225" s="3">
        <f t="shared" si="84"/>
        <v>1</v>
      </c>
    </row>
    <row r="2226" spans="1:10" x14ac:dyDescent="0.3">
      <c r="A2226" s="1" t="str">
        <f>"X"&amp;B2226</f>
        <v>XDL211</v>
      </c>
      <c r="B2226" s="1" t="s">
        <v>1820</v>
      </c>
      <c r="C2226" s="1" t="s">
        <v>1824</v>
      </c>
      <c r="D2226">
        <v>2225</v>
      </c>
      <c r="H2226">
        <f t="shared" si="83"/>
        <v>336</v>
      </c>
      <c r="I2226">
        <v>1</v>
      </c>
      <c r="J2226" s="3">
        <f t="shared" si="84"/>
        <v>1</v>
      </c>
    </row>
    <row r="2227" spans="1:10" x14ac:dyDescent="0.3">
      <c r="A2227" s="1" t="s">
        <v>496</v>
      </c>
      <c r="C2227" s="1" t="s">
        <v>2340</v>
      </c>
      <c r="D2227">
        <v>2226</v>
      </c>
      <c r="H2227">
        <f t="shared" si="83"/>
        <v>669</v>
      </c>
      <c r="I2227">
        <v>0</v>
      </c>
      <c r="J2227" s="3">
        <f t="shared" si="84"/>
        <v>0</v>
      </c>
    </row>
    <row r="2228" spans="1:10" x14ac:dyDescent="0.3">
      <c r="A2228" s="1" t="str">
        <f>"X"&amp;B2228</f>
        <v>XDL148</v>
      </c>
      <c r="B2228" s="1" t="s">
        <v>1300</v>
      </c>
      <c r="C2228" s="1" t="s">
        <v>1301</v>
      </c>
      <c r="D2228">
        <v>2227</v>
      </c>
      <c r="H2228">
        <f t="shared" si="83"/>
        <v>171</v>
      </c>
      <c r="I2228">
        <v>1</v>
      </c>
      <c r="J2228" s="3">
        <f t="shared" si="84"/>
        <v>1</v>
      </c>
    </row>
    <row r="2229" spans="1:10" x14ac:dyDescent="0.3">
      <c r="A2229" s="1" t="s">
        <v>1440</v>
      </c>
      <c r="C2229" s="1" t="s">
        <v>3180</v>
      </c>
      <c r="D2229">
        <v>2228</v>
      </c>
      <c r="H2229">
        <f t="shared" si="83"/>
        <v>445</v>
      </c>
      <c r="I2229">
        <v>0</v>
      </c>
      <c r="J2229" s="3">
        <f t="shared" si="84"/>
        <v>0</v>
      </c>
    </row>
    <row r="2230" spans="1:10" x14ac:dyDescent="0.3">
      <c r="A2230" s="1" t="s">
        <v>420</v>
      </c>
      <c r="C2230" s="1" t="s">
        <v>2277</v>
      </c>
      <c r="D2230">
        <v>2229</v>
      </c>
      <c r="H2230">
        <f t="shared" si="83"/>
        <v>745</v>
      </c>
      <c r="I2230">
        <v>0</v>
      </c>
      <c r="J2230" s="3">
        <f t="shared" si="84"/>
        <v>0</v>
      </c>
    </row>
    <row r="2231" spans="1:10" x14ac:dyDescent="0.3">
      <c r="A2231" s="1" t="str">
        <f>"X"&amp;B2231</f>
        <v>XDL070</v>
      </c>
      <c r="B2231" s="1" t="s">
        <v>660</v>
      </c>
      <c r="C2231" s="1" t="s">
        <v>662</v>
      </c>
      <c r="D2231">
        <v>2230</v>
      </c>
      <c r="H2231">
        <f t="shared" si="83"/>
        <v>170</v>
      </c>
      <c r="I2231">
        <v>1</v>
      </c>
      <c r="J2231" s="3">
        <f t="shared" si="84"/>
        <v>1</v>
      </c>
    </row>
    <row r="2232" spans="1:10" x14ac:dyDescent="0.3">
      <c r="A2232" s="1" t="s">
        <v>953</v>
      </c>
      <c r="C2232" s="1" t="s">
        <v>2747</v>
      </c>
      <c r="D2232">
        <v>2231</v>
      </c>
      <c r="H2232">
        <f t="shared" si="83"/>
        <v>317</v>
      </c>
      <c r="I2232">
        <v>0</v>
      </c>
      <c r="J2232" s="3">
        <f t="shared" si="84"/>
        <v>0</v>
      </c>
    </row>
    <row r="2233" spans="1:10" x14ac:dyDescent="0.3">
      <c r="A2233" s="1" t="s">
        <v>1845</v>
      </c>
      <c r="C2233" s="1" t="s">
        <v>3533</v>
      </c>
      <c r="D2233">
        <v>2232</v>
      </c>
      <c r="H2233">
        <f t="shared" si="83"/>
        <v>337</v>
      </c>
      <c r="I2233">
        <v>0</v>
      </c>
      <c r="J2233" s="3">
        <f t="shared" si="84"/>
        <v>0</v>
      </c>
    </row>
    <row r="2234" spans="1:10" x14ac:dyDescent="0.3">
      <c r="A2234" s="1" t="str">
        <f>"X"&amp;B2234</f>
        <v>XDL062</v>
      </c>
      <c r="B2234" s="1" t="s">
        <v>568</v>
      </c>
      <c r="C2234" s="1" t="s">
        <v>577</v>
      </c>
      <c r="D2234">
        <v>2233</v>
      </c>
      <c r="H2234">
        <f t="shared" si="83"/>
        <v>1435</v>
      </c>
      <c r="I2234">
        <v>1</v>
      </c>
      <c r="J2234" s="3">
        <f t="shared" si="84"/>
        <v>1</v>
      </c>
    </row>
    <row r="2235" spans="1:10" x14ac:dyDescent="0.3">
      <c r="A2235" s="1" t="str">
        <f>"X"&amp;B2235</f>
        <v>XDL068</v>
      </c>
      <c r="B2235" s="1" t="s">
        <v>633</v>
      </c>
      <c r="C2235" s="1" t="s">
        <v>641</v>
      </c>
      <c r="D2235">
        <v>2234</v>
      </c>
      <c r="H2235">
        <f t="shared" si="83"/>
        <v>1088</v>
      </c>
      <c r="I2235">
        <v>1</v>
      </c>
      <c r="J2235" s="3">
        <f t="shared" si="84"/>
        <v>1</v>
      </c>
    </row>
    <row r="2236" spans="1:10" x14ac:dyDescent="0.3">
      <c r="A2236" s="1" t="s">
        <v>947</v>
      </c>
      <c r="C2236" s="1" t="s">
        <v>2739</v>
      </c>
      <c r="D2236">
        <v>2235</v>
      </c>
      <c r="H2236">
        <f t="shared" si="83"/>
        <v>285</v>
      </c>
      <c r="I2236">
        <v>0</v>
      </c>
      <c r="J2236" s="3">
        <f t="shared" si="84"/>
        <v>0</v>
      </c>
    </row>
    <row r="2237" spans="1:10" x14ac:dyDescent="0.3">
      <c r="A2237" s="1" t="s">
        <v>1851</v>
      </c>
      <c r="C2237" s="1" t="s">
        <v>3544</v>
      </c>
      <c r="D2237">
        <v>2236</v>
      </c>
      <c r="H2237">
        <f t="shared" si="83"/>
        <v>557</v>
      </c>
      <c r="I2237">
        <v>0</v>
      </c>
      <c r="J2237" s="3">
        <f t="shared" si="84"/>
        <v>0</v>
      </c>
    </row>
    <row r="2238" spans="1:10" x14ac:dyDescent="0.3">
      <c r="A2238" s="1" t="s">
        <v>1323</v>
      </c>
      <c r="C2238" s="1" t="s">
        <v>3071</v>
      </c>
      <c r="D2238">
        <v>2237</v>
      </c>
      <c r="H2238">
        <f t="shared" si="83"/>
        <v>359</v>
      </c>
      <c r="I2238">
        <v>0</v>
      </c>
      <c r="J2238" s="3">
        <f t="shared" si="84"/>
        <v>0</v>
      </c>
    </row>
    <row r="2239" spans="1:10" x14ac:dyDescent="0.3">
      <c r="A2239" s="1" t="str">
        <f>"X"&amp;B2239</f>
        <v>XDL012</v>
      </c>
      <c r="B2239" s="1" t="s">
        <v>83</v>
      </c>
      <c r="C2239" s="1" t="s">
        <v>86</v>
      </c>
      <c r="D2239">
        <v>2238</v>
      </c>
      <c r="H2239">
        <f t="shared" si="83"/>
        <v>60</v>
      </c>
      <c r="I2239">
        <v>1</v>
      </c>
      <c r="J2239" s="3">
        <f t="shared" si="84"/>
        <v>1</v>
      </c>
    </row>
    <row r="2240" spans="1:10" x14ac:dyDescent="0.3">
      <c r="A2240" s="1" t="s">
        <v>848</v>
      </c>
      <c r="C2240" s="1" t="s">
        <v>2653</v>
      </c>
      <c r="D2240">
        <v>2239</v>
      </c>
      <c r="H2240">
        <f t="shared" si="83"/>
        <v>450</v>
      </c>
      <c r="I2240">
        <v>0</v>
      </c>
      <c r="J2240" s="3">
        <f t="shared" si="84"/>
        <v>0</v>
      </c>
    </row>
    <row r="2241" spans="1:10" x14ac:dyDescent="0.3">
      <c r="A2241" s="1" t="s">
        <v>1153</v>
      </c>
      <c r="C2241" s="1" t="s">
        <v>2917</v>
      </c>
      <c r="D2241">
        <v>2240</v>
      </c>
      <c r="H2241">
        <f t="shared" si="83"/>
        <v>664</v>
      </c>
      <c r="I2241">
        <v>0</v>
      </c>
      <c r="J2241" s="3">
        <f t="shared" si="84"/>
        <v>0</v>
      </c>
    </row>
    <row r="2242" spans="1:10" x14ac:dyDescent="0.3">
      <c r="A2242" s="1" t="s">
        <v>1476</v>
      </c>
      <c r="C2242" s="1" t="s">
        <v>3217</v>
      </c>
      <c r="D2242">
        <v>2241</v>
      </c>
      <c r="H2242">
        <f t="shared" ref="H2242:H2305" si="85">LEN(C2242)</f>
        <v>826</v>
      </c>
      <c r="I2242">
        <v>0</v>
      </c>
      <c r="J2242" s="3">
        <f t="shared" si="84"/>
        <v>0</v>
      </c>
    </row>
    <row r="2243" spans="1:10" x14ac:dyDescent="0.3">
      <c r="A2243" s="1" t="str">
        <f>"X"&amp;B2243</f>
        <v>XDL195</v>
      </c>
      <c r="B2243" s="1" t="s">
        <v>1688</v>
      </c>
      <c r="C2243" s="1" t="s">
        <v>1694</v>
      </c>
      <c r="D2243">
        <v>2242</v>
      </c>
      <c r="H2243">
        <f t="shared" si="85"/>
        <v>886</v>
      </c>
      <c r="I2243">
        <v>1</v>
      </c>
      <c r="J2243" s="3">
        <f t="shared" ref="J2243:J2306" si="86">IF(B2243="", 0, 1)</f>
        <v>1</v>
      </c>
    </row>
    <row r="2244" spans="1:10" x14ac:dyDescent="0.3">
      <c r="A2244" s="1" t="str">
        <f>"X"&amp;B2244</f>
        <v>XDL191</v>
      </c>
      <c r="B2244" s="1" t="s">
        <v>1658</v>
      </c>
      <c r="C2244" s="1" t="s">
        <v>1659</v>
      </c>
      <c r="D2244">
        <v>2243</v>
      </c>
      <c r="H2244">
        <f t="shared" si="85"/>
        <v>84</v>
      </c>
      <c r="I2244">
        <v>1</v>
      </c>
      <c r="J2244" s="3">
        <f t="shared" si="86"/>
        <v>1</v>
      </c>
    </row>
    <row r="2245" spans="1:10" x14ac:dyDescent="0.3">
      <c r="A2245" s="1" t="str">
        <f>"X"&amp;B2245</f>
        <v>XDL167</v>
      </c>
      <c r="B2245" s="1" t="s">
        <v>1452</v>
      </c>
      <c r="C2245" s="1" t="s">
        <v>1459</v>
      </c>
      <c r="D2245">
        <v>2244</v>
      </c>
      <c r="H2245">
        <f t="shared" si="85"/>
        <v>219</v>
      </c>
      <c r="I2245">
        <v>1</v>
      </c>
      <c r="J2245" s="3">
        <f t="shared" si="86"/>
        <v>1</v>
      </c>
    </row>
    <row r="2246" spans="1:10" x14ac:dyDescent="0.3">
      <c r="A2246" s="1" t="s">
        <v>795</v>
      </c>
      <c r="C2246" s="1" t="s">
        <v>2607</v>
      </c>
      <c r="D2246">
        <v>2245</v>
      </c>
      <c r="H2246">
        <f t="shared" si="85"/>
        <v>358</v>
      </c>
      <c r="I2246">
        <v>0</v>
      </c>
      <c r="J2246" s="3">
        <f t="shared" si="86"/>
        <v>0</v>
      </c>
    </row>
    <row r="2247" spans="1:10" x14ac:dyDescent="0.3">
      <c r="A2247" s="1" t="s">
        <v>296</v>
      </c>
      <c r="C2247" s="1" t="s">
        <v>2160</v>
      </c>
      <c r="D2247">
        <v>2246</v>
      </c>
      <c r="H2247">
        <f t="shared" si="85"/>
        <v>329</v>
      </c>
      <c r="I2247">
        <v>0</v>
      </c>
      <c r="J2247" s="3">
        <f t="shared" si="86"/>
        <v>0</v>
      </c>
    </row>
    <row r="2248" spans="1:10" x14ac:dyDescent="0.3">
      <c r="A2248" s="1" t="s">
        <v>1380</v>
      </c>
      <c r="C2248" s="1" t="s">
        <v>3121</v>
      </c>
      <c r="D2248">
        <v>2247</v>
      </c>
      <c r="H2248">
        <f t="shared" si="85"/>
        <v>325</v>
      </c>
      <c r="I2248">
        <v>0</v>
      </c>
      <c r="J2248" s="3">
        <f t="shared" si="86"/>
        <v>0</v>
      </c>
    </row>
    <row r="2249" spans="1:10" x14ac:dyDescent="0.3">
      <c r="A2249" s="1" t="str">
        <f>"X"&amp;B2249</f>
        <v>XDL197</v>
      </c>
      <c r="B2249" s="1" t="s">
        <v>1706</v>
      </c>
      <c r="C2249" s="1" t="s">
        <v>1710</v>
      </c>
      <c r="D2249">
        <v>2248</v>
      </c>
      <c r="H2249">
        <f t="shared" si="85"/>
        <v>847</v>
      </c>
      <c r="I2249">
        <v>1</v>
      </c>
      <c r="J2249" s="3">
        <f t="shared" si="86"/>
        <v>1</v>
      </c>
    </row>
    <row r="2250" spans="1:10" x14ac:dyDescent="0.3">
      <c r="A2250" s="1" t="str">
        <f>"X"&amp;B2250</f>
        <v>XDL070</v>
      </c>
      <c r="B2250" s="1" t="s">
        <v>660</v>
      </c>
      <c r="C2250" s="1" t="s">
        <v>672</v>
      </c>
      <c r="D2250">
        <v>2249</v>
      </c>
      <c r="H2250">
        <f t="shared" si="85"/>
        <v>293</v>
      </c>
      <c r="I2250">
        <v>1</v>
      </c>
      <c r="J2250" s="3">
        <f t="shared" si="86"/>
        <v>1</v>
      </c>
    </row>
    <row r="2251" spans="1:10" x14ac:dyDescent="0.3">
      <c r="A2251" s="1" t="s">
        <v>521</v>
      </c>
      <c r="C2251" s="1" t="s">
        <v>2362</v>
      </c>
      <c r="D2251">
        <v>2250</v>
      </c>
      <c r="H2251">
        <f t="shared" si="85"/>
        <v>352</v>
      </c>
      <c r="I2251">
        <v>0</v>
      </c>
      <c r="J2251" s="3">
        <f t="shared" si="86"/>
        <v>0</v>
      </c>
    </row>
    <row r="2252" spans="1:10" x14ac:dyDescent="0.3">
      <c r="A2252" s="1" t="s">
        <v>285</v>
      </c>
      <c r="C2252" s="1" t="s">
        <v>2149</v>
      </c>
      <c r="D2252">
        <v>2251</v>
      </c>
      <c r="H2252">
        <f t="shared" si="85"/>
        <v>488</v>
      </c>
      <c r="I2252">
        <v>0</v>
      </c>
      <c r="J2252" s="3">
        <f t="shared" si="86"/>
        <v>0</v>
      </c>
    </row>
    <row r="2253" spans="1:10" x14ac:dyDescent="0.3">
      <c r="A2253" s="1" t="str">
        <f>"X"&amp;B2253</f>
        <v>XDL058</v>
      </c>
      <c r="B2253" s="1" t="s">
        <v>521</v>
      </c>
      <c r="C2253" s="1" t="s">
        <v>524</v>
      </c>
      <c r="D2253">
        <v>2252</v>
      </c>
      <c r="H2253">
        <f t="shared" si="85"/>
        <v>1950</v>
      </c>
      <c r="I2253">
        <v>1</v>
      </c>
      <c r="J2253" s="3">
        <f t="shared" si="86"/>
        <v>1</v>
      </c>
    </row>
    <row r="2254" spans="1:10" x14ac:dyDescent="0.3">
      <c r="A2254" s="1" t="str">
        <f>"X"&amp;B2254</f>
        <v>XDL110</v>
      </c>
      <c r="B2254" s="1" t="s">
        <v>982</v>
      </c>
      <c r="C2254" s="1" t="s">
        <v>991</v>
      </c>
      <c r="D2254">
        <v>2253</v>
      </c>
      <c r="H2254">
        <f t="shared" si="85"/>
        <v>894</v>
      </c>
      <c r="I2254">
        <v>1</v>
      </c>
      <c r="J2254" s="3">
        <f t="shared" si="86"/>
        <v>1</v>
      </c>
    </row>
    <row r="2255" spans="1:10" x14ac:dyDescent="0.3">
      <c r="A2255" s="1" t="str">
        <f>"X"&amp;B2255</f>
        <v>XDL016</v>
      </c>
      <c r="B2255" s="1" t="s">
        <v>122</v>
      </c>
      <c r="C2255" s="1" t="s">
        <v>132</v>
      </c>
      <c r="D2255">
        <v>2254</v>
      </c>
      <c r="H2255">
        <f t="shared" si="85"/>
        <v>2474</v>
      </c>
      <c r="I2255">
        <v>1</v>
      </c>
      <c r="J2255" s="3">
        <f t="shared" si="86"/>
        <v>1</v>
      </c>
    </row>
    <row r="2256" spans="1:10" x14ac:dyDescent="0.3">
      <c r="A2256" s="1" t="s">
        <v>1537</v>
      </c>
      <c r="C2256" s="1" t="s">
        <v>3266</v>
      </c>
      <c r="D2256">
        <v>2255</v>
      </c>
      <c r="H2256">
        <f t="shared" si="85"/>
        <v>267</v>
      </c>
      <c r="I2256">
        <v>0</v>
      </c>
      <c r="J2256" s="3">
        <f t="shared" si="86"/>
        <v>0</v>
      </c>
    </row>
    <row r="2257" spans="1:10" x14ac:dyDescent="0.3">
      <c r="A2257" s="1" t="s">
        <v>1004</v>
      </c>
      <c r="C2257" s="1" t="s">
        <v>2796</v>
      </c>
      <c r="D2257">
        <v>2256</v>
      </c>
      <c r="H2257">
        <f t="shared" si="85"/>
        <v>57</v>
      </c>
      <c r="I2257">
        <v>0</v>
      </c>
      <c r="J2257" s="3">
        <f t="shared" si="86"/>
        <v>0</v>
      </c>
    </row>
    <row r="2258" spans="1:10" x14ac:dyDescent="0.3">
      <c r="A2258" s="1" t="str">
        <f>"X"&amp;B2258</f>
        <v>XDL065</v>
      </c>
      <c r="B2258" s="1" t="s">
        <v>604</v>
      </c>
      <c r="C2258" s="1" t="s">
        <v>605</v>
      </c>
      <c r="D2258">
        <v>2257</v>
      </c>
      <c r="H2258">
        <f t="shared" si="85"/>
        <v>82</v>
      </c>
      <c r="I2258">
        <v>1</v>
      </c>
      <c r="J2258" s="3">
        <f t="shared" si="86"/>
        <v>1</v>
      </c>
    </row>
    <row r="2259" spans="1:10" x14ac:dyDescent="0.3">
      <c r="A2259" s="1" t="str">
        <f>"X"&amp;B2259</f>
        <v>XDL127</v>
      </c>
      <c r="B2259" s="1" t="s">
        <v>1139</v>
      </c>
      <c r="C2259" s="1" t="s">
        <v>1144</v>
      </c>
      <c r="D2259">
        <v>2258</v>
      </c>
      <c r="H2259">
        <f t="shared" si="85"/>
        <v>263</v>
      </c>
      <c r="I2259">
        <v>1</v>
      </c>
      <c r="J2259" s="3">
        <f t="shared" si="86"/>
        <v>1</v>
      </c>
    </row>
    <row r="2260" spans="1:10" x14ac:dyDescent="0.3">
      <c r="A2260" s="1" t="s">
        <v>801</v>
      </c>
      <c r="C2260" s="1" t="s">
        <v>2612</v>
      </c>
      <c r="D2260">
        <v>2259</v>
      </c>
      <c r="H2260">
        <f t="shared" si="85"/>
        <v>456</v>
      </c>
      <c r="I2260">
        <v>0</v>
      </c>
      <c r="J2260" s="3">
        <f t="shared" si="86"/>
        <v>0</v>
      </c>
    </row>
    <row r="2261" spans="1:10" x14ac:dyDescent="0.3">
      <c r="A2261" s="1" t="s">
        <v>1568</v>
      </c>
      <c r="C2261" s="1" t="s">
        <v>3286</v>
      </c>
      <c r="D2261">
        <v>2260</v>
      </c>
      <c r="H2261">
        <f t="shared" si="85"/>
        <v>75</v>
      </c>
      <c r="I2261">
        <v>0</v>
      </c>
      <c r="J2261" s="3">
        <f t="shared" si="86"/>
        <v>0</v>
      </c>
    </row>
    <row r="2262" spans="1:10" x14ac:dyDescent="0.3">
      <c r="A2262" s="1" t="s">
        <v>219</v>
      </c>
      <c r="C2262" s="1" t="s">
        <v>2091</v>
      </c>
      <c r="D2262">
        <v>2261</v>
      </c>
      <c r="H2262">
        <f t="shared" si="85"/>
        <v>257</v>
      </c>
      <c r="I2262">
        <v>0</v>
      </c>
      <c r="J2262" s="3">
        <f t="shared" si="86"/>
        <v>0</v>
      </c>
    </row>
    <row r="2263" spans="1:10" x14ac:dyDescent="0.3">
      <c r="A2263" s="1" t="s">
        <v>353</v>
      </c>
      <c r="C2263" s="1" t="s">
        <v>2215</v>
      </c>
      <c r="D2263">
        <v>2262</v>
      </c>
      <c r="H2263">
        <f t="shared" si="85"/>
        <v>656</v>
      </c>
      <c r="I2263">
        <v>0</v>
      </c>
      <c r="J2263" s="3">
        <f t="shared" si="86"/>
        <v>0</v>
      </c>
    </row>
    <row r="2264" spans="1:10" x14ac:dyDescent="0.3">
      <c r="A2264" s="1" t="str">
        <f>"X"&amp;B2264</f>
        <v>XDL087</v>
      </c>
      <c r="B2264" s="1" t="s">
        <v>825</v>
      </c>
      <c r="C2264" s="1" t="s">
        <v>832</v>
      </c>
      <c r="D2264">
        <v>2263</v>
      </c>
      <c r="H2264">
        <f t="shared" si="85"/>
        <v>88</v>
      </c>
      <c r="I2264">
        <v>1</v>
      </c>
      <c r="J2264" s="3">
        <f t="shared" si="86"/>
        <v>1</v>
      </c>
    </row>
    <row r="2265" spans="1:10" x14ac:dyDescent="0.3">
      <c r="A2265" s="1" t="str">
        <f>"X"&amp;B2265</f>
        <v>XDL175</v>
      </c>
      <c r="B2265" s="1" t="s">
        <v>1537</v>
      </c>
      <c r="C2265" s="1" t="s">
        <v>1539</v>
      </c>
      <c r="D2265">
        <v>2264</v>
      </c>
      <c r="H2265">
        <f t="shared" si="85"/>
        <v>1908</v>
      </c>
      <c r="I2265">
        <v>1</v>
      </c>
      <c r="J2265" s="3">
        <f t="shared" si="86"/>
        <v>1</v>
      </c>
    </row>
    <row r="2266" spans="1:10" x14ac:dyDescent="0.3">
      <c r="A2266" s="1" t="str">
        <f>"X"&amp;B2266</f>
        <v>XDL007</v>
      </c>
      <c r="B2266" s="1" t="s">
        <v>38</v>
      </c>
      <c r="C2266" s="1" t="s">
        <v>51</v>
      </c>
      <c r="D2266">
        <v>2265</v>
      </c>
      <c r="H2266">
        <f t="shared" si="85"/>
        <v>272</v>
      </c>
      <c r="I2266">
        <v>1</v>
      </c>
      <c r="J2266" s="3">
        <f t="shared" si="86"/>
        <v>1</v>
      </c>
    </row>
    <row r="2267" spans="1:10" x14ac:dyDescent="0.3">
      <c r="A2267" s="1" t="s">
        <v>844</v>
      </c>
      <c r="C2267" s="1" t="s">
        <v>2649</v>
      </c>
      <c r="D2267">
        <v>2266</v>
      </c>
      <c r="H2267">
        <f t="shared" si="85"/>
        <v>134</v>
      </c>
      <c r="I2267">
        <v>0</v>
      </c>
      <c r="J2267" s="3">
        <f t="shared" si="86"/>
        <v>0</v>
      </c>
    </row>
    <row r="2268" spans="1:10" x14ac:dyDescent="0.3">
      <c r="A2268" s="1" t="s">
        <v>953</v>
      </c>
      <c r="C2268" s="1" t="s">
        <v>2745</v>
      </c>
      <c r="D2268">
        <v>2267</v>
      </c>
      <c r="H2268">
        <f t="shared" si="85"/>
        <v>1163</v>
      </c>
      <c r="I2268">
        <v>0</v>
      </c>
      <c r="J2268" s="3">
        <f t="shared" si="86"/>
        <v>0</v>
      </c>
    </row>
    <row r="2269" spans="1:10" x14ac:dyDescent="0.3">
      <c r="A2269" s="1" t="s">
        <v>568</v>
      </c>
      <c r="C2269" s="1" t="s">
        <v>2408</v>
      </c>
      <c r="D2269">
        <v>2268</v>
      </c>
      <c r="H2269">
        <f t="shared" si="85"/>
        <v>414</v>
      </c>
      <c r="I2269">
        <v>0</v>
      </c>
      <c r="J2269" s="3">
        <f t="shared" si="86"/>
        <v>0</v>
      </c>
    </row>
    <row r="2270" spans="1:10" x14ac:dyDescent="0.3">
      <c r="A2270" s="1" t="str">
        <f>"X"&amp;B2270</f>
        <v>XDL134</v>
      </c>
      <c r="B2270" s="1" t="s">
        <v>1190</v>
      </c>
      <c r="C2270" s="1" t="s">
        <v>1193</v>
      </c>
      <c r="D2270">
        <v>2269</v>
      </c>
      <c r="H2270">
        <f t="shared" si="85"/>
        <v>603</v>
      </c>
      <c r="I2270">
        <v>1</v>
      </c>
      <c r="J2270" s="3">
        <f t="shared" si="86"/>
        <v>1</v>
      </c>
    </row>
    <row r="2271" spans="1:10" x14ac:dyDescent="0.3">
      <c r="A2271" s="1" t="s">
        <v>1514</v>
      </c>
      <c r="C2271" s="1" t="s">
        <v>3238</v>
      </c>
      <c r="D2271">
        <v>2270</v>
      </c>
      <c r="H2271">
        <f t="shared" si="85"/>
        <v>1668</v>
      </c>
      <c r="I2271">
        <v>0</v>
      </c>
      <c r="J2271" s="3">
        <f t="shared" si="86"/>
        <v>0</v>
      </c>
    </row>
    <row r="2272" spans="1:10" x14ac:dyDescent="0.3">
      <c r="A2272" s="1" t="s">
        <v>688</v>
      </c>
      <c r="C2272" s="1" t="s">
        <v>2512</v>
      </c>
      <c r="D2272">
        <v>2271</v>
      </c>
      <c r="H2272">
        <f t="shared" si="85"/>
        <v>2286</v>
      </c>
      <c r="I2272">
        <v>0</v>
      </c>
      <c r="J2272" s="3">
        <f t="shared" si="86"/>
        <v>0</v>
      </c>
    </row>
    <row r="2273" spans="1:10" x14ac:dyDescent="0.3">
      <c r="A2273" s="1" t="str">
        <f>"X"&amp;B2273</f>
        <v>XDL027</v>
      </c>
      <c r="B2273" s="1" t="s">
        <v>236</v>
      </c>
      <c r="C2273" s="1" t="s">
        <v>245</v>
      </c>
      <c r="D2273">
        <v>2272</v>
      </c>
      <c r="H2273">
        <f t="shared" si="85"/>
        <v>275</v>
      </c>
      <c r="I2273">
        <v>1</v>
      </c>
      <c r="J2273" s="3">
        <f t="shared" si="86"/>
        <v>1</v>
      </c>
    </row>
    <row r="2274" spans="1:10" x14ac:dyDescent="0.3">
      <c r="A2274" s="1" t="str">
        <f>"X"&amp;B2274</f>
        <v>XDL006</v>
      </c>
      <c r="B2274" s="1" t="s">
        <v>32</v>
      </c>
      <c r="C2274" s="1" t="s">
        <v>34</v>
      </c>
      <c r="D2274">
        <v>2273</v>
      </c>
      <c r="H2274">
        <f t="shared" si="85"/>
        <v>1375</v>
      </c>
      <c r="I2274">
        <v>1</v>
      </c>
      <c r="J2274" s="3">
        <f t="shared" si="86"/>
        <v>1</v>
      </c>
    </row>
    <row r="2275" spans="1:10" x14ac:dyDescent="0.3">
      <c r="A2275" s="1" t="str">
        <f>"X"&amp;B2275</f>
        <v>XDL036</v>
      </c>
      <c r="B2275" s="1" t="s">
        <v>309</v>
      </c>
      <c r="C2275" s="1" t="s">
        <v>312</v>
      </c>
      <c r="D2275">
        <v>2274</v>
      </c>
      <c r="H2275">
        <f t="shared" si="85"/>
        <v>1204</v>
      </c>
      <c r="I2275">
        <v>1</v>
      </c>
      <c r="J2275" s="3">
        <f t="shared" si="86"/>
        <v>1</v>
      </c>
    </row>
    <row r="2276" spans="1:10" x14ac:dyDescent="0.3">
      <c r="A2276" s="1" t="str">
        <f>"X"&amp;B2276</f>
        <v>XDL080</v>
      </c>
      <c r="B2276" s="1" t="s">
        <v>742</v>
      </c>
      <c r="C2276" s="1" t="s">
        <v>745</v>
      </c>
      <c r="D2276">
        <v>2275</v>
      </c>
      <c r="H2276">
        <f t="shared" si="85"/>
        <v>130</v>
      </c>
      <c r="I2276">
        <v>1</v>
      </c>
      <c r="J2276" s="3">
        <f t="shared" si="86"/>
        <v>1</v>
      </c>
    </row>
    <row r="2277" spans="1:10" x14ac:dyDescent="0.3">
      <c r="A2277" s="1" t="s">
        <v>381</v>
      </c>
      <c r="C2277" s="1" t="s">
        <v>2234</v>
      </c>
      <c r="D2277">
        <v>2276</v>
      </c>
      <c r="H2277">
        <f t="shared" si="85"/>
        <v>451</v>
      </c>
      <c r="I2277">
        <v>0</v>
      </c>
      <c r="J2277" s="3">
        <f t="shared" si="86"/>
        <v>0</v>
      </c>
    </row>
    <row r="2278" spans="1:10" x14ac:dyDescent="0.3">
      <c r="A2278" s="1" t="str">
        <f>"X"&amp;B2278</f>
        <v>XDL030</v>
      </c>
      <c r="B2278" s="1" t="s">
        <v>265</v>
      </c>
      <c r="C2278" s="1" t="s">
        <v>266</v>
      </c>
      <c r="D2278">
        <v>2277</v>
      </c>
      <c r="H2278">
        <f t="shared" si="85"/>
        <v>409</v>
      </c>
      <c r="I2278">
        <v>1</v>
      </c>
      <c r="J2278" s="3">
        <f t="shared" si="86"/>
        <v>1</v>
      </c>
    </row>
    <row r="2279" spans="1:10" x14ac:dyDescent="0.3">
      <c r="A2279" s="1" t="s">
        <v>1820</v>
      </c>
      <c r="C2279" s="1" t="s">
        <v>3515</v>
      </c>
      <c r="D2279">
        <v>2278</v>
      </c>
      <c r="H2279">
        <f t="shared" si="85"/>
        <v>123</v>
      </c>
      <c r="I2279">
        <v>0</v>
      </c>
      <c r="J2279" s="3">
        <f t="shared" si="86"/>
        <v>0</v>
      </c>
    </row>
    <row r="2280" spans="1:10" x14ac:dyDescent="0.3">
      <c r="A2280" s="1" t="str">
        <f>"X"&amp;B2280</f>
        <v>XDL054</v>
      </c>
      <c r="B2280" s="1" t="s">
        <v>475</v>
      </c>
      <c r="C2280" s="1" t="s">
        <v>487</v>
      </c>
      <c r="D2280">
        <v>2279</v>
      </c>
      <c r="H2280">
        <f t="shared" si="85"/>
        <v>198</v>
      </c>
      <c r="I2280">
        <v>1</v>
      </c>
      <c r="J2280" s="3">
        <f t="shared" si="86"/>
        <v>1</v>
      </c>
    </row>
    <row r="2281" spans="1:10" x14ac:dyDescent="0.3">
      <c r="A2281" s="1" t="str">
        <f>"X"&amp;B2281</f>
        <v>XDL144</v>
      </c>
      <c r="B2281" s="1" t="s">
        <v>1263</v>
      </c>
      <c r="C2281" s="1" t="s">
        <v>1264</v>
      </c>
      <c r="D2281">
        <v>2280</v>
      </c>
      <c r="H2281">
        <f t="shared" si="85"/>
        <v>205</v>
      </c>
      <c r="I2281">
        <v>1</v>
      </c>
      <c r="J2281" s="3">
        <f t="shared" si="86"/>
        <v>1</v>
      </c>
    </row>
    <row r="2282" spans="1:10" x14ac:dyDescent="0.3">
      <c r="A2282" s="1" t="str">
        <f>"X"&amp;B2282</f>
        <v>XDL121</v>
      </c>
      <c r="B2282" s="1" t="s">
        <v>1089</v>
      </c>
      <c r="C2282" s="1" t="s">
        <v>1096</v>
      </c>
      <c r="D2282">
        <v>2281</v>
      </c>
      <c r="H2282">
        <f t="shared" si="85"/>
        <v>689</v>
      </c>
      <c r="I2282">
        <v>1</v>
      </c>
      <c r="J2282" s="3">
        <f t="shared" si="86"/>
        <v>1</v>
      </c>
    </row>
    <row r="2283" spans="1:10" x14ac:dyDescent="0.3">
      <c r="A2283" s="1" t="s">
        <v>1440</v>
      </c>
      <c r="C2283" s="1" t="s">
        <v>3178</v>
      </c>
      <c r="D2283">
        <v>2282</v>
      </c>
      <c r="H2283">
        <f t="shared" si="85"/>
        <v>99</v>
      </c>
      <c r="I2283">
        <v>0</v>
      </c>
      <c r="J2283" s="3">
        <f t="shared" si="86"/>
        <v>0</v>
      </c>
    </row>
    <row r="2284" spans="1:10" x14ac:dyDescent="0.3">
      <c r="A2284" s="1" t="str">
        <f t="shared" ref="A2284:A2290" si="87">"X"&amp;B2284</f>
        <v>XDL122</v>
      </c>
      <c r="B2284" s="1" t="s">
        <v>1102</v>
      </c>
      <c r="C2284" s="1" t="s">
        <v>1106</v>
      </c>
      <c r="D2284">
        <v>2283</v>
      </c>
      <c r="H2284">
        <f t="shared" si="85"/>
        <v>108</v>
      </c>
      <c r="I2284">
        <v>1</v>
      </c>
      <c r="J2284" s="3">
        <f t="shared" si="86"/>
        <v>1</v>
      </c>
    </row>
    <row r="2285" spans="1:10" x14ac:dyDescent="0.3">
      <c r="A2285" s="1" t="str">
        <f t="shared" si="87"/>
        <v>XDL069</v>
      </c>
      <c r="B2285" s="1" t="s">
        <v>644</v>
      </c>
      <c r="C2285" s="1" t="s">
        <v>656</v>
      </c>
      <c r="D2285">
        <v>2284</v>
      </c>
      <c r="H2285">
        <f t="shared" si="85"/>
        <v>786</v>
      </c>
      <c r="I2285">
        <v>1</v>
      </c>
      <c r="J2285" s="3">
        <f t="shared" si="86"/>
        <v>1</v>
      </c>
    </row>
    <row r="2286" spans="1:10" x14ac:dyDescent="0.3">
      <c r="A2286" s="1" t="str">
        <f t="shared" si="87"/>
        <v>XDL152</v>
      </c>
      <c r="B2286" s="1" t="s">
        <v>1335</v>
      </c>
      <c r="C2286" s="1" t="s">
        <v>1343</v>
      </c>
      <c r="D2286">
        <v>2285</v>
      </c>
      <c r="H2286">
        <f t="shared" si="85"/>
        <v>318</v>
      </c>
      <c r="I2286">
        <v>1</v>
      </c>
      <c r="J2286" s="3">
        <f t="shared" si="86"/>
        <v>1</v>
      </c>
    </row>
    <row r="2287" spans="1:10" x14ac:dyDescent="0.3">
      <c r="A2287" s="1" t="str">
        <f t="shared" si="87"/>
        <v>XDL058</v>
      </c>
      <c r="B2287" s="1" t="s">
        <v>521</v>
      </c>
      <c r="C2287" s="1" t="s">
        <v>528</v>
      </c>
      <c r="D2287">
        <v>2286</v>
      </c>
      <c r="H2287">
        <f t="shared" si="85"/>
        <v>183</v>
      </c>
      <c r="I2287">
        <v>1</v>
      </c>
      <c r="J2287" s="3">
        <f t="shared" si="86"/>
        <v>1</v>
      </c>
    </row>
    <row r="2288" spans="1:10" x14ac:dyDescent="0.3">
      <c r="A2288" s="1" t="str">
        <f t="shared" si="87"/>
        <v>XDL007</v>
      </c>
      <c r="B2288" s="1" t="s">
        <v>38</v>
      </c>
      <c r="C2288" s="1" t="s">
        <v>40</v>
      </c>
      <c r="D2288">
        <v>2287</v>
      </c>
      <c r="H2288">
        <f t="shared" si="85"/>
        <v>1695</v>
      </c>
      <c r="I2288">
        <v>1</v>
      </c>
      <c r="J2288" s="3">
        <f t="shared" si="86"/>
        <v>1</v>
      </c>
    </row>
    <row r="2289" spans="1:10" x14ac:dyDescent="0.3">
      <c r="A2289" s="1" t="str">
        <f t="shared" si="87"/>
        <v>XDL193</v>
      </c>
      <c r="B2289" s="1" t="s">
        <v>1668</v>
      </c>
      <c r="C2289" s="1" t="s">
        <v>1669</v>
      </c>
      <c r="D2289">
        <v>2288</v>
      </c>
      <c r="H2289">
        <f t="shared" si="85"/>
        <v>454</v>
      </c>
      <c r="I2289">
        <v>1</v>
      </c>
      <c r="J2289" s="3">
        <f t="shared" si="86"/>
        <v>1</v>
      </c>
    </row>
    <row r="2290" spans="1:10" x14ac:dyDescent="0.3">
      <c r="A2290" s="1" t="str">
        <f t="shared" si="87"/>
        <v>XDL205</v>
      </c>
      <c r="B2290" s="1" t="s">
        <v>1768</v>
      </c>
      <c r="C2290" s="1" t="s">
        <v>1770</v>
      </c>
      <c r="D2290">
        <v>2289</v>
      </c>
      <c r="H2290">
        <f t="shared" si="85"/>
        <v>407</v>
      </c>
      <c r="I2290">
        <v>1</v>
      </c>
      <c r="J2290" s="3">
        <f t="shared" si="86"/>
        <v>1</v>
      </c>
    </row>
    <row r="2291" spans="1:10" x14ac:dyDescent="0.3">
      <c r="A2291" s="1" t="s">
        <v>122</v>
      </c>
      <c r="C2291" s="1" t="s">
        <v>2007</v>
      </c>
      <c r="D2291">
        <v>2290</v>
      </c>
      <c r="H2291">
        <f t="shared" si="85"/>
        <v>678</v>
      </c>
      <c r="I2291">
        <v>0</v>
      </c>
      <c r="J2291" s="3">
        <f t="shared" si="86"/>
        <v>0</v>
      </c>
    </row>
    <row r="2292" spans="1:10" x14ac:dyDescent="0.3">
      <c r="A2292" s="1" t="s">
        <v>185</v>
      </c>
      <c r="C2292" s="1" t="s">
        <v>2062</v>
      </c>
      <c r="D2292">
        <v>2291</v>
      </c>
      <c r="H2292">
        <f t="shared" si="85"/>
        <v>384</v>
      </c>
      <c r="I2292">
        <v>0</v>
      </c>
      <c r="J2292" s="3">
        <f t="shared" si="86"/>
        <v>0</v>
      </c>
    </row>
    <row r="2293" spans="1:10" x14ac:dyDescent="0.3">
      <c r="A2293" s="1" t="str">
        <f>"X"&amp;B2293</f>
        <v>XDL217</v>
      </c>
      <c r="B2293" s="1" t="s">
        <v>1884</v>
      </c>
      <c r="C2293" s="1" t="s">
        <v>1891</v>
      </c>
      <c r="D2293">
        <v>2292</v>
      </c>
      <c r="H2293">
        <f t="shared" si="85"/>
        <v>1144</v>
      </c>
      <c r="I2293">
        <v>1</v>
      </c>
      <c r="J2293" s="3">
        <f t="shared" si="86"/>
        <v>1</v>
      </c>
    </row>
    <row r="2294" spans="1:10" x14ac:dyDescent="0.3">
      <c r="A2294" s="1" t="str">
        <f>"X"&amp;B2294</f>
        <v>XDL028</v>
      </c>
      <c r="B2294" s="1" t="s">
        <v>248</v>
      </c>
      <c r="C2294" s="1" t="s">
        <v>256</v>
      </c>
      <c r="D2294">
        <v>2293</v>
      </c>
      <c r="H2294">
        <f t="shared" si="85"/>
        <v>2236</v>
      </c>
      <c r="I2294">
        <v>1</v>
      </c>
      <c r="J2294" s="3">
        <f t="shared" si="86"/>
        <v>1</v>
      </c>
    </row>
    <row r="2295" spans="1:10" x14ac:dyDescent="0.3">
      <c r="A2295" s="1" t="s">
        <v>1241</v>
      </c>
      <c r="C2295" s="1" t="s">
        <v>2996</v>
      </c>
      <c r="D2295">
        <v>2294</v>
      </c>
      <c r="H2295">
        <f t="shared" si="85"/>
        <v>1861</v>
      </c>
      <c r="I2295">
        <v>0</v>
      </c>
      <c r="J2295" s="3">
        <f t="shared" si="86"/>
        <v>0</v>
      </c>
    </row>
    <row r="2296" spans="1:10" x14ac:dyDescent="0.3">
      <c r="A2296" s="1" t="s">
        <v>742</v>
      </c>
      <c r="C2296" s="1" t="s">
        <v>2559</v>
      </c>
      <c r="D2296">
        <v>2295</v>
      </c>
      <c r="H2296">
        <f t="shared" si="85"/>
        <v>228</v>
      </c>
      <c r="I2296">
        <v>0</v>
      </c>
      <c r="J2296" s="3">
        <f t="shared" si="86"/>
        <v>0</v>
      </c>
    </row>
    <row r="2297" spans="1:10" x14ac:dyDescent="0.3">
      <c r="A2297" s="1" t="str">
        <f>"X"&amp;B2297</f>
        <v>XDL130</v>
      </c>
      <c r="B2297" s="1" t="s">
        <v>1156</v>
      </c>
      <c r="C2297" s="1" t="s">
        <v>1157</v>
      </c>
      <c r="D2297">
        <v>2296</v>
      </c>
      <c r="H2297">
        <f t="shared" si="85"/>
        <v>418</v>
      </c>
      <c r="I2297">
        <v>1</v>
      </c>
      <c r="J2297" s="3">
        <f t="shared" si="86"/>
        <v>1</v>
      </c>
    </row>
    <row r="2298" spans="1:10" x14ac:dyDescent="0.3">
      <c r="A2298" s="1" t="s">
        <v>633</v>
      </c>
      <c r="C2298" s="1" t="s">
        <v>2468</v>
      </c>
      <c r="D2298">
        <v>2297</v>
      </c>
      <c r="H2298">
        <f t="shared" si="85"/>
        <v>2107</v>
      </c>
      <c r="I2298">
        <v>0</v>
      </c>
      <c r="J2298" s="3">
        <f t="shared" si="86"/>
        <v>0</v>
      </c>
    </row>
    <row r="2299" spans="1:10" x14ac:dyDescent="0.3">
      <c r="A2299" s="1" t="str">
        <f>"X"&amp;B2299</f>
        <v>XDL086</v>
      </c>
      <c r="B2299" s="1" t="s">
        <v>811</v>
      </c>
      <c r="C2299" s="1" t="s">
        <v>816</v>
      </c>
      <c r="D2299">
        <v>2298</v>
      </c>
      <c r="H2299">
        <f t="shared" si="85"/>
        <v>1126</v>
      </c>
      <c r="I2299">
        <v>1</v>
      </c>
      <c r="J2299" s="3">
        <f t="shared" si="86"/>
        <v>1</v>
      </c>
    </row>
    <row r="2300" spans="1:10" x14ac:dyDescent="0.3">
      <c r="A2300" s="1" t="s">
        <v>1619</v>
      </c>
      <c r="C2300" s="1" t="s">
        <v>3332</v>
      </c>
      <c r="D2300">
        <v>2299</v>
      </c>
      <c r="H2300">
        <f t="shared" si="85"/>
        <v>719</v>
      </c>
      <c r="I2300">
        <v>0</v>
      </c>
      <c r="J2300" s="3">
        <f t="shared" si="86"/>
        <v>0</v>
      </c>
    </row>
    <row r="2301" spans="1:10" x14ac:dyDescent="0.3">
      <c r="A2301" s="1" t="str">
        <f>"X"&amp;B2301</f>
        <v>XDL115</v>
      </c>
      <c r="B2301" s="1" t="s">
        <v>1039</v>
      </c>
      <c r="C2301" s="1" t="s">
        <v>1049</v>
      </c>
      <c r="D2301">
        <v>2300</v>
      </c>
      <c r="H2301">
        <f t="shared" si="85"/>
        <v>902</v>
      </c>
      <c r="I2301">
        <v>1</v>
      </c>
      <c r="J2301" s="3">
        <f t="shared" si="86"/>
        <v>1</v>
      </c>
    </row>
    <row r="2302" spans="1:10" x14ac:dyDescent="0.3">
      <c r="A2302" s="1" t="s">
        <v>835</v>
      </c>
      <c r="C2302" s="1" t="s">
        <v>2646</v>
      </c>
      <c r="D2302">
        <v>2301</v>
      </c>
      <c r="H2302">
        <f t="shared" si="85"/>
        <v>306</v>
      </c>
      <c r="I2302">
        <v>0</v>
      </c>
      <c r="J2302" s="3">
        <f t="shared" si="86"/>
        <v>0</v>
      </c>
    </row>
    <row r="2303" spans="1:10" x14ac:dyDescent="0.3">
      <c r="A2303" s="1" t="str">
        <f>"X"&amp;B2303</f>
        <v>XDL068</v>
      </c>
      <c r="B2303" s="1" t="s">
        <v>633</v>
      </c>
      <c r="C2303" s="1" t="s">
        <v>643</v>
      </c>
      <c r="D2303">
        <v>2302</v>
      </c>
      <c r="H2303">
        <f t="shared" si="85"/>
        <v>62</v>
      </c>
      <c r="I2303">
        <v>1</v>
      </c>
      <c r="J2303" s="3">
        <f t="shared" si="86"/>
        <v>1</v>
      </c>
    </row>
    <row r="2304" spans="1:10" x14ac:dyDescent="0.3">
      <c r="A2304" s="1" t="s">
        <v>1077</v>
      </c>
      <c r="C2304" s="1" t="s">
        <v>2851</v>
      </c>
      <c r="D2304">
        <v>2303</v>
      </c>
      <c r="H2304">
        <f t="shared" si="85"/>
        <v>324</v>
      </c>
      <c r="I2304">
        <v>0</v>
      </c>
      <c r="J2304" s="3">
        <f t="shared" si="86"/>
        <v>0</v>
      </c>
    </row>
    <row r="2305" spans="1:10" x14ac:dyDescent="0.3">
      <c r="A2305" s="1" t="str">
        <f>"X"&amp;B2305</f>
        <v>XDL125</v>
      </c>
      <c r="B2305" s="1" t="s">
        <v>1121</v>
      </c>
      <c r="C2305" s="1" t="s">
        <v>1127</v>
      </c>
      <c r="D2305">
        <v>2304</v>
      </c>
      <c r="H2305">
        <f t="shared" si="85"/>
        <v>235</v>
      </c>
      <c r="I2305">
        <v>1</v>
      </c>
      <c r="J2305" s="3">
        <f t="shared" si="86"/>
        <v>1</v>
      </c>
    </row>
    <row r="2306" spans="1:10" x14ac:dyDescent="0.3">
      <c r="A2306" s="1" t="str">
        <f>"X"&amp;B2306</f>
        <v>XDL148</v>
      </c>
      <c r="B2306" s="1" t="s">
        <v>1300</v>
      </c>
      <c r="C2306" s="1" t="s">
        <v>1308</v>
      </c>
      <c r="D2306">
        <v>2305</v>
      </c>
      <c r="H2306">
        <f t="shared" ref="H2306:H2369" si="88">LEN(C2306)</f>
        <v>1374</v>
      </c>
      <c r="I2306">
        <v>1</v>
      </c>
      <c r="J2306" s="3">
        <f t="shared" si="86"/>
        <v>1</v>
      </c>
    </row>
    <row r="2307" spans="1:10" x14ac:dyDescent="0.3">
      <c r="A2307" s="1" t="str">
        <f>"X"&amp;B2307</f>
        <v>XDL189</v>
      </c>
      <c r="B2307" s="1" t="s">
        <v>1637</v>
      </c>
      <c r="C2307" s="1" t="s">
        <v>1646</v>
      </c>
      <c r="D2307">
        <v>2306</v>
      </c>
      <c r="H2307">
        <f t="shared" si="88"/>
        <v>53</v>
      </c>
      <c r="I2307">
        <v>1</v>
      </c>
      <c r="J2307" s="3">
        <f t="shared" ref="J2307:J2370" si="89">IF(B2307="", 0, 1)</f>
        <v>1</v>
      </c>
    </row>
    <row r="2308" spans="1:10" x14ac:dyDescent="0.3">
      <c r="A2308" s="1" t="s">
        <v>265</v>
      </c>
      <c r="C2308" s="1" t="s">
        <v>2137</v>
      </c>
      <c r="D2308">
        <v>2307</v>
      </c>
      <c r="H2308">
        <f t="shared" si="88"/>
        <v>31</v>
      </c>
      <c r="I2308">
        <v>0</v>
      </c>
      <c r="J2308" s="3">
        <f t="shared" si="89"/>
        <v>0</v>
      </c>
    </row>
    <row r="2309" spans="1:10" x14ac:dyDescent="0.3">
      <c r="A2309" s="1" t="s">
        <v>384</v>
      </c>
      <c r="C2309" s="1" t="s">
        <v>2240</v>
      </c>
      <c r="D2309">
        <v>2308</v>
      </c>
      <c r="H2309">
        <f t="shared" si="88"/>
        <v>381</v>
      </c>
      <c r="I2309">
        <v>0</v>
      </c>
      <c r="J2309" s="3">
        <f t="shared" si="89"/>
        <v>0</v>
      </c>
    </row>
    <row r="2310" spans="1:10" x14ac:dyDescent="0.3">
      <c r="A2310" s="1" t="s">
        <v>112</v>
      </c>
      <c r="C2310" s="1" t="s">
        <v>1995</v>
      </c>
      <c r="D2310">
        <v>2309</v>
      </c>
      <c r="H2310">
        <f t="shared" si="88"/>
        <v>1489</v>
      </c>
      <c r="I2310">
        <v>0</v>
      </c>
      <c r="J2310" s="3">
        <f t="shared" si="89"/>
        <v>0</v>
      </c>
    </row>
    <row r="2311" spans="1:10" x14ac:dyDescent="0.3">
      <c r="A2311" s="1" t="s">
        <v>122</v>
      </c>
      <c r="C2311" s="1" t="s">
        <v>2009</v>
      </c>
      <c r="D2311">
        <v>2310</v>
      </c>
      <c r="H2311">
        <f t="shared" si="88"/>
        <v>1384</v>
      </c>
      <c r="I2311">
        <v>0</v>
      </c>
      <c r="J2311" s="3">
        <f t="shared" si="89"/>
        <v>0</v>
      </c>
    </row>
    <row r="2312" spans="1:10" x14ac:dyDescent="0.3">
      <c r="A2312" s="1" t="s">
        <v>835</v>
      </c>
      <c r="C2312" s="1" t="s">
        <v>2644</v>
      </c>
      <c r="D2312">
        <v>2311</v>
      </c>
      <c r="H2312">
        <f t="shared" si="88"/>
        <v>621</v>
      </c>
      <c r="I2312">
        <v>0</v>
      </c>
      <c r="J2312" s="3">
        <f t="shared" si="89"/>
        <v>0</v>
      </c>
    </row>
    <row r="2313" spans="1:10" x14ac:dyDescent="0.3">
      <c r="A2313" s="1" t="str">
        <f>"X"&amp;B2313</f>
        <v>XDL035</v>
      </c>
      <c r="B2313" s="1" t="s">
        <v>306</v>
      </c>
      <c r="C2313" s="1" t="s">
        <v>307</v>
      </c>
      <c r="D2313">
        <v>2312</v>
      </c>
      <c r="H2313">
        <f t="shared" si="88"/>
        <v>834</v>
      </c>
      <c r="I2313">
        <v>1</v>
      </c>
      <c r="J2313" s="3">
        <f t="shared" si="89"/>
        <v>1</v>
      </c>
    </row>
    <row r="2314" spans="1:10" x14ac:dyDescent="0.3">
      <c r="A2314" s="1" t="str">
        <f>"X"&amp;B2314</f>
        <v>XDL010</v>
      </c>
      <c r="B2314" s="1" t="s">
        <v>61</v>
      </c>
      <c r="C2314" s="1" t="s">
        <v>76</v>
      </c>
      <c r="D2314">
        <v>2313</v>
      </c>
      <c r="H2314">
        <f t="shared" si="88"/>
        <v>307</v>
      </c>
      <c r="I2314">
        <v>1</v>
      </c>
      <c r="J2314" s="3">
        <f t="shared" si="89"/>
        <v>1</v>
      </c>
    </row>
    <row r="2315" spans="1:10" x14ac:dyDescent="0.3">
      <c r="A2315" s="1" t="str">
        <f>"X"&amp;B2315</f>
        <v>XDL172</v>
      </c>
      <c r="B2315" s="1" t="s">
        <v>1505</v>
      </c>
      <c r="C2315" s="1" t="s">
        <v>1509</v>
      </c>
      <c r="D2315">
        <v>2314</v>
      </c>
      <c r="H2315">
        <f t="shared" si="88"/>
        <v>754</v>
      </c>
      <c r="I2315">
        <v>1</v>
      </c>
      <c r="J2315" s="3">
        <f t="shared" si="89"/>
        <v>1</v>
      </c>
    </row>
    <row r="2316" spans="1:10" x14ac:dyDescent="0.3">
      <c r="A2316" s="1" t="s">
        <v>1622</v>
      </c>
      <c r="C2316" s="1" t="s">
        <v>3337</v>
      </c>
      <c r="D2316">
        <v>2315</v>
      </c>
      <c r="H2316">
        <f t="shared" si="88"/>
        <v>158</v>
      </c>
      <c r="I2316">
        <v>0</v>
      </c>
      <c r="J2316" s="3">
        <f t="shared" si="89"/>
        <v>0</v>
      </c>
    </row>
    <row r="2317" spans="1:10" x14ac:dyDescent="0.3">
      <c r="A2317" s="1" t="str">
        <f>"X"&amp;B2317</f>
        <v>XDL216</v>
      </c>
      <c r="B2317" s="1" t="s">
        <v>1874</v>
      </c>
      <c r="C2317" s="1" t="s">
        <v>1875</v>
      </c>
      <c r="D2317">
        <v>2316</v>
      </c>
      <c r="H2317">
        <f t="shared" si="88"/>
        <v>71</v>
      </c>
      <c r="I2317">
        <v>1</v>
      </c>
      <c r="J2317" s="3">
        <f t="shared" si="89"/>
        <v>1</v>
      </c>
    </row>
    <row r="2318" spans="1:10" x14ac:dyDescent="0.3">
      <c r="A2318" s="1" t="str">
        <f>"X"&amp;B2318</f>
        <v>XDL145</v>
      </c>
      <c r="B2318" s="1" t="s">
        <v>1269</v>
      </c>
      <c r="C2318" s="1" t="s">
        <v>1273</v>
      </c>
      <c r="D2318">
        <v>2317</v>
      </c>
      <c r="H2318">
        <f t="shared" si="88"/>
        <v>1655</v>
      </c>
      <c r="I2318">
        <v>1</v>
      </c>
      <c r="J2318" s="3">
        <f t="shared" si="89"/>
        <v>1</v>
      </c>
    </row>
    <row r="2319" spans="1:10" x14ac:dyDescent="0.3">
      <c r="A2319" s="1" t="s">
        <v>724</v>
      </c>
      <c r="C2319" s="1" t="s">
        <v>2546</v>
      </c>
      <c r="D2319">
        <v>2318</v>
      </c>
      <c r="H2319">
        <f t="shared" si="88"/>
        <v>2132</v>
      </c>
      <c r="I2319">
        <v>0</v>
      </c>
      <c r="J2319" s="3">
        <f t="shared" si="89"/>
        <v>0</v>
      </c>
    </row>
    <row r="2320" spans="1:10" x14ac:dyDescent="0.3">
      <c r="A2320" s="1" t="s">
        <v>1004</v>
      </c>
      <c r="C2320" s="1" t="s">
        <v>2794</v>
      </c>
      <c r="D2320">
        <v>2319</v>
      </c>
      <c r="H2320">
        <f t="shared" si="88"/>
        <v>53</v>
      </c>
      <c r="I2320">
        <v>0</v>
      </c>
      <c r="J2320" s="3">
        <f t="shared" si="89"/>
        <v>0</v>
      </c>
    </row>
    <row r="2321" spans="1:10" x14ac:dyDescent="0.3">
      <c r="A2321" s="1" t="str">
        <f>"X"&amp;B2321</f>
        <v>XDL095</v>
      </c>
      <c r="B2321" s="1" t="s">
        <v>878</v>
      </c>
      <c r="C2321" s="1" t="s">
        <v>880</v>
      </c>
      <c r="D2321">
        <v>2320</v>
      </c>
      <c r="H2321">
        <f t="shared" si="88"/>
        <v>100</v>
      </c>
      <c r="I2321">
        <v>1</v>
      </c>
      <c r="J2321" s="3">
        <f t="shared" si="89"/>
        <v>1</v>
      </c>
    </row>
    <row r="2322" spans="1:10" x14ac:dyDescent="0.3">
      <c r="A2322" s="1" t="str">
        <f>"X"&amp;B2322</f>
        <v>XDL145</v>
      </c>
      <c r="B2322" s="1" t="s">
        <v>1269</v>
      </c>
      <c r="C2322" s="1" t="s">
        <v>1275</v>
      </c>
      <c r="D2322">
        <v>2321</v>
      </c>
      <c r="H2322">
        <f t="shared" si="88"/>
        <v>1043</v>
      </c>
      <c r="I2322">
        <v>1</v>
      </c>
      <c r="J2322" s="3">
        <f t="shared" si="89"/>
        <v>1</v>
      </c>
    </row>
    <row r="2323" spans="1:10" x14ac:dyDescent="0.3">
      <c r="A2323" s="1" t="s">
        <v>1585</v>
      </c>
      <c r="C2323" s="1" t="s">
        <v>3309</v>
      </c>
      <c r="D2323">
        <v>2322</v>
      </c>
      <c r="H2323">
        <f t="shared" si="88"/>
        <v>247</v>
      </c>
      <c r="I2323">
        <v>0</v>
      </c>
      <c r="J2323" s="3">
        <f t="shared" si="89"/>
        <v>0</v>
      </c>
    </row>
    <row r="2324" spans="1:10" x14ac:dyDescent="0.3">
      <c r="A2324" s="1" t="s">
        <v>1169</v>
      </c>
      <c r="C2324" s="1" t="s">
        <v>2931</v>
      </c>
      <c r="D2324">
        <v>2323</v>
      </c>
      <c r="H2324">
        <f t="shared" si="88"/>
        <v>172</v>
      </c>
      <c r="I2324">
        <v>0</v>
      </c>
      <c r="J2324" s="3">
        <f t="shared" si="89"/>
        <v>0</v>
      </c>
    </row>
    <row r="2325" spans="1:10" x14ac:dyDescent="0.3">
      <c r="A2325" s="1" t="s">
        <v>454</v>
      </c>
      <c r="C2325" s="1" t="s">
        <v>2300</v>
      </c>
      <c r="D2325">
        <v>2324</v>
      </c>
      <c r="H2325">
        <f t="shared" si="88"/>
        <v>341</v>
      </c>
      <c r="I2325">
        <v>0</v>
      </c>
      <c r="J2325" s="3">
        <f t="shared" si="89"/>
        <v>0</v>
      </c>
    </row>
    <row r="2326" spans="1:10" x14ac:dyDescent="0.3">
      <c r="A2326" s="1" t="s">
        <v>1102</v>
      </c>
      <c r="C2326" s="1" t="s">
        <v>2873</v>
      </c>
      <c r="D2326">
        <v>2325</v>
      </c>
      <c r="H2326">
        <f t="shared" si="88"/>
        <v>402</v>
      </c>
      <c r="I2326">
        <v>0</v>
      </c>
      <c r="J2326" s="3">
        <f t="shared" si="89"/>
        <v>0</v>
      </c>
    </row>
    <row r="2327" spans="1:10" x14ac:dyDescent="0.3">
      <c r="A2327" s="1" t="str">
        <f>"X"&amp;B2327</f>
        <v>XDL160</v>
      </c>
      <c r="B2327" s="1" t="s">
        <v>1391</v>
      </c>
      <c r="C2327" s="1" t="s">
        <v>1405</v>
      </c>
      <c r="D2327">
        <v>2326</v>
      </c>
      <c r="H2327">
        <f t="shared" si="88"/>
        <v>1318</v>
      </c>
      <c r="I2327">
        <v>1</v>
      </c>
      <c r="J2327" s="3">
        <f t="shared" si="89"/>
        <v>1</v>
      </c>
    </row>
    <row r="2328" spans="1:10" x14ac:dyDescent="0.3">
      <c r="A2328" s="1" t="str">
        <f>"X"&amp;B2328</f>
        <v>XDL044</v>
      </c>
      <c r="B2328" s="1" t="s">
        <v>384</v>
      </c>
      <c r="C2328" s="1" t="s">
        <v>385</v>
      </c>
      <c r="D2328">
        <v>2327</v>
      </c>
      <c r="H2328">
        <f t="shared" si="88"/>
        <v>332</v>
      </c>
      <c r="I2328">
        <v>1</v>
      </c>
      <c r="J2328" s="3">
        <f t="shared" si="89"/>
        <v>1</v>
      </c>
    </row>
    <row r="2329" spans="1:10" x14ac:dyDescent="0.3">
      <c r="A2329" s="1" t="s">
        <v>1335</v>
      </c>
      <c r="C2329" s="1" t="s">
        <v>3081</v>
      </c>
      <c r="D2329">
        <v>2328</v>
      </c>
      <c r="H2329">
        <f t="shared" si="88"/>
        <v>69</v>
      </c>
      <c r="I2329">
        <v>0</v>
      </c>
      <c r="J2329" s="3">
        <f t="shared" si="89"/>
        <v>0</v>
      </c>
    </row>
    <row r="2330" spans="1:10" x14ac:dyDescent="0.3">
      <c r="A2330" s="1" t="s">
        <v>545</v>
      </c>
      <c r="C2330" s="1" t="s">
        <v>2387</v>
      </c>
      <c r="D2330">
        <v>2329</v>
      </c>
      <c r="H2330">
        <f t="shared" si="88"/>
        <v>1252</v>
      </c>
      <c r="I2330">
        <v>0</v>
      </c>
      <c r="J2330" s="3">
        <f t="shared" si="89"/>
        <v>0</v>
      </c>
    </row>
    <row r="2331" spans="1:10" x14ac:dyDescent="0.3">
      <c r="A2331" s="1" t="s">
        <v>1229</v>
      </c>
      <c r="C2331" s="1" t="s">
        <v>2985</v>
      </c>
      <c r="D2331">
        <v>2330</v>
      </c>
      <c r="H2331">
        <f t="shared" si="88"/>
        <v>154</v>
      </c>
      <c r="I2331">
        <v>0</v>
      </c>
      <c r="J2331" s="3">
        <f t="shared" si="89"/>
        <v>0</v>
      </c>
    </row>
    <row r="2332" spans="1:10" x14ac:dyDescent="0.3">
      <c r="A2332" s="1" t="s">
        <v>1031</v>
      </c>
      <c r="C2332" s="1" t="s">
        <v>2806</v>
      </c>
      <c r="D2332">
        <v>2331</v>
      </c>
      <c r="H2332">
        <f t="shared" si="88"/>
        <v>106</v>
      </c>
      <c r="I2332">
        <v>0</v>
      </c>
      <c r="J2332" s="3">
        <f t="shared" si="89"/>
        <v>0</v>
      </c>
    </row>
    <row r="2333" spans="1:10" x14ac:dyDescent="0.3">
      <c r="A2333" s="1" t="s">
        <v>1851</v>
      </c>
      <c r="C2333" s="1" t="s">
        <v>3540</v>
      </c>
      <c r="D2333">
        <v>2332</v>
      </c>
      <c r="H2333">
        <f t="shared" si="88"/>
        <v>263</v>
      </c>
      <c r="I2333">
        <v>0</v>
      </c>
      <c r="J2333" s="3">
        <f t="shared" si="89"/>
        <v>0</v>
      </c>
    </row>
    <row r="2334" spans="1:10" x14ac:dyDescent="0.3">
      <c r="A2334" s="1" t="s">
        <v>1055</v>
      </c>
      <c r="C2334" s="1" t="s">
        <v>2828</v>
      </c>
      <c r="D2334">
        <v>2333</v>
      </c>
      <c r="H2334">
        <f t="shared" si="88"/>
        <v>170</v>
      </c>
      <c r="I2334">
        <v>0</v>
      </c>
      <c r="J2334" s="3">
        <f t="shared" si="89"/>
        <v>0</v>
      </c>
    </row>
    <row r="2335" spans="1:10" x14ac:dyDescent="0.3">
      <c r="A2335" s="1" t="str">
        <f>"X"&amp;B2335</f>
        <v>XDL020</v>
      </c>
      <c r="B2335" s="1" t="s">
        <v>161</v>
      </c>
      <c r="C2335" s="1" t="s">
        <v>167</v>
      </c>
      <c r="D2335">
        <v>2334</v>
      </c>
      <c r="H2335">
        <f t="shared" si="88"/>
        <v>1060</v>
      </c>
      <c r="I2335">
        <v>1</v>
      </c>
      <c r="J2335" s="3">
        <f t="shared" si="89"/>
        <v>1</v>
      </c>
    </row>
    <row r="2336" spans="1:10" x14ac:dyDescent="0.3">
      <c r="A2336" s="1" t="s">
        <v>122</v>
      </c>
      <c r="C2336" s="1" t="s">
        <v>2013</v>
      </c>
      <c r="D2336">
        <v>2335</v>
      </c>
      <c r="H2336">
        <f t="shared" si="88"/>
        <v>232</v>
      </c>
      <c r="I2336">
        <v>0</v>
      </c>
      <c r="J2336" s="3">
        <f t="shared" si="89"/>
        <v>0</v>
      </c>
    </row>
    <row r="2337" spans="1:10" x14ac:dyDescent="0.3">
      <c r="A2337" s="1" t="s">
        <v>1241</v>
      </c>
      <c r="C2337" s="1" t="s">
        <v>3002</v>
      </c>
      <c r="D2337">
        <v>2336</v>
      </c>
      <c r="H2337">
        <f t="shared" si="88"/>
        <v>608</v>
      </c>
      <c r="I2337">
        <v>0</v>
      </c>
      <c r="J2337" s="3">
        <f t="shared" si="89"/>
        <v>0</v>
      </c>
    </row>
    <row r="2338" spans="1:10" x14ac:dyDescent="0.3">
      <c r="A2338" s="1" t="s">
        <v>1323</v>
      </c>
      <c r="C2338" s="1" t="s">
        <v>3075</v>
      </c>
      <c r="D2338">
        <v>2337</v>
      </c>
      <c r="H2338">
        <f t="shared" si="88"/>
        <v>233</v>
      </c>
      <c r="I2338">
        <v>0</v>
      </c>
      <c r="J2338" s="3">
        <f t="shared" si="89"/>
        <v>0</v>
      </c>
    </row>
    <row r="2339" spans="1:10" x14ac:dyDescent="0.3">
      <c r="A2339" s="1" t="s">
        <v>459</v>
      </c>
      <c r="C2339" s="1" t="s">
        <v>2303</v>
      </c>
      <c r="D2339">
        <v>2338</v>
      </c>
      <c r="H2339">
        <f t="shared" si="88"/>
        <v>332</v>
      </c>
      <c r="I2339">
        <v>0</v>
      </c>
      <c r="J2339" s="3">
        <f t="shared" si="89"/>
        <v>0</v>
      </c>
    </row>
    <row r="2340" spans="1:10" x14ac:dyDescent="0.3">
      <c r="A2340" s="1" t="str">
        <f>"X"&amp;B2340</f>
        <v>XDL049</v>
      </c>
      <c r="B2340" s="1" t="s">
        <v>420</v>
      </c>
      <c r="C2340" s="1" t="s">
        <v>430</v>
      </c>
      <c r="D2340">
        <v>2339</v>
      </c>
      <c r="H2340">
        <f t="shared" si="88"/>
        <v>1323</v>
      </c>
      <c r="I2340">
        <v>1</v>
      </c>
      <c r="J2340" s="3">
        <f t="shared" si="89"/>
        <v>1</v>
      </c>
    </row>
    <row r="2341" spans="1:10" x14ac:dyDescent="0.3">
      <c r="A2341" s="1" t="str">
        <f>"X"&amp;B2341</f>
        <v>XDL020</v>
      </c>
      <c r="B2341" s="1" t="s">
        <v>161</v>
      </c>
      <c r="C2341" s="1" t="s">
        <v>172</v>
      </c>
      <c r="D2341">
        <v>2340</v>
      </c>
      <c r="H2341">
        <f t="shared" si="88"/>
        <v>1658</v>
      </c>
      <c r="I2341">
        <v>1</v>
      </c>
      <c r="J2341" s="3">
        <f t="shared" si="89"/>
        <v>1</v>
      </c>
    </row>
    <row r="2342" spans="1:10" x14ac:dyDescent="0.3">
      <c r="A2342" s="1" t="s">
        <v>589</v>
      </c>
      <c r="C2342" s="1" t="s">
        <v>2429</v>
      </c>
      <c r="D2342">
        <v>2341</v>
      </c>
      <c r="H2342">
        <f t="shared" si="88"/>
        <v>616</v>
      </c>
      <c r="I2342">
        <v>0</v>
      </c>
      <c r="J2342" s="3">
        <f t="shared" si="89"/>
        <v>0</v>
      </c>
    </row>
    <row r="2343" spans="1:10" x14ac:dyDescent="0.3">
      <c r="A2343" s="1" t="str">
        <f>"X"&amp;B2343</f>
        <v>XDL209</v>
      </c>
      <c r="B2343" s="1" t="s">
        <v>1808</v>
      </c>
      <c r="C2343" s="1" t="s">
        <v>1810</v>
      </c>
      <c r="D2343">
        <v>2342</v>
      </c>
      <c r="H2343">
        <f t="shared" si="88"/>
        <v>525</v>
      </c>
      <c r="I2343">
        <v>1</v>
      </c>
      <c r="J2343" s="3">
        <f t="shared" si="89"/>
        <v>1</v>
      </c>
    </row>
    <row r="2344" spans="1:10" x14ac:dyDescent="0.3">
      <c r="A2344" s="1" t="str">
        <f>"X"&amp;B2344</f>
        <v>XDL099</v>
      </c>
      <c r="B2344" s="1" t="s">
        <v>900</v>
      </c>
      <c r="C2344" s="1" t="s">
        <v>907</v>
      </c>
      <c r="D2344">
        <v>2343</v>
      </c>
      <c r="H2344">
        <f t="shared" si="88"/>
        <v>990</v>
      </c>
      <c r="I2344">
        <v>1</v>
      </c>
      <c r="J2344" s="3">
        <f t="shared" si="89"/>
        <v>1</v>
      </c>
    </row>
    <row r="2345" spans="1:10" x14ac:dyDescent="0.3">
      <c r="A2345" s="1" t="str">
        <f>"X"&amp;B2345</f>
        <v>XDL114</v>
      </c>
      <c r="B2345" s="1" t="s">
        <v>1031</v>
      </c>
      <c r="C2345" s="1" t="s">
        <v>1033</v>
      </c>
      <c r="D2345">
        <v>2344</v>
      </c>
      <c r="H2345">
        <f t="shared" si="88"/>
        <v>509</v>
      </c>
      <c r="I2345">
        <v>1</v>
      </c>
      <c r="J2345" s="3">
        <f t="shared" si="89"/>
        <v>1</v>
      </c>
    </row>
    <row r="2346" spans="1:10" x14ac:dyDescent="0.3">
      <c r="A2346" s="1" t="s">
        <v>100</v>
      </c>
      <c r="C2346" s="1" t="s">
        <v>1987</v>
      </c>
      <c r="D2346">
        <v>2345</v>
      </c>
      <c r="H2346">
        <f t="shared" si="88"/>
        <v>111</v>
      </c>
      <c r="I2346">
        <v>0</v>
      </c>
      <c r="J2346" s="3">
        <f t="shared" si="89"/>
        <v>0</v>
      </c>
    </row>
    <row r="2347" spans="1:10" x14ac:dyDescent="0.3">
      <c r="A2347" s="1" t="s">
        <v>1668</v>
      </c>
      <c r="C2347" s="1" t="s">
        <v>3373</v>
      </c>
      <c r="D2347">
        <v>2346</v>
      </c>
      <c r="H2347">
        <f t="shared" si="88"/>
        <v>305</v>
      </c>
      <c r="I2347">
        <v>0</v>
      </c>
      <c r="J2347" s="3">
        <f t="shared" si="89"/>
        <v>0</v>
      </c>
    </row>
    <row r="2348" spans="1:10" x14ac:dyDescent="0.3">
      <c r="A2348" s="1" t="str">
        <f>"X"&amp;B2348</f>
        <v>XDL146</v>
      </c>
      <c r="B2348" s="1" t="s">
        <v>1283</v>
      </c>
      <c r="C2348" s="1" t="s">
        <v>1284</v>
      </c>
      <c r="D2348">
        <v>2347</v>
      </c>
      <c r="H2348">
        <f t="shared" si="88"/>
        <v>1675</v>
      </c>
      <c r="I2348">
        <v>1</v>
      </c>
      <c r="J2348" s="3">
        <f t="shared" si="89"/>
        <v>1</v>
      </c>
    </row>
    <row r="2349" spans="1:10" x14ac:dyDescent="0.3">
      <c r="A2349" s="1" t="str">
        <f>"X"&amp;B2349</f>
        <v>XDL016</v>
      </c>
      <c r="B2349" s="1" t="s">
        <v>122</v>
      </c>
      <c r="C2349" s="1" t="s">
        <v>135</v>
      </c>
      <c r="D2349">
        <v>2348</v>
      </c>
      <c r="H2349">
        <f t="shared" si="88"/>
        <v>221</v>
      </c>
      <c r="I2349">
        <v>1</v>
      </c>
      <c r="J2349" s="3">
        <f t="shared" si="89"/>
        <v>1</v>
      </c>
    </row>
    <row r="2350" spans="1:10" x14ac:dyDescent="0.3">
      <c r="A2350" s="1" t="s">
        <v>933</v>
      </c>
      <c r="C2350" s="1" t="s">
        <v>2734</v>
      </c>
      <c r="D2350">
        <v>2349</v>
      </c>
      <c r="H2350">
        <f t="shared" si="88"/>
        <v>951</v>
      </c>
      <c r="I2350">
        <v>0</v>
      </c>
      <c r="J2350" s="3">
        <f t="shared" si="89"/>
        <v>0</v>
      </c>
    </row>
    <row r="2351" spans="1:10" x14ac:dyDescent="0.3">
      <c r="A2351" s="1" t="s">
        <v>795</v>
      </c>
      <c r="C2351" s="1" t="s">
        <v>2605</v>
      </c>
      <c r="D2351">
        <v>2350</v>
      </c>
      <c r="H2351">
        <f t="shared" si="88"/>
        <v>624</v>
      </c>
      <c r="I2351">
        <v>0</v>
      </c>
      <c r="J2351" s="3">
        <f t="shared" si="89"/>
        <v>0</v>
      </c>
    </row>
    <row r="2352" spans="1:10" x14ac:dyDescent="0.3">
      <c r="A2352" s="1" t="s">
        <v>1595</v>
      </c>
      <c r="C2352" s="1" t="s">
        <v>3313</v>
      </c>
      <c r="D2352">
        <v>2351</v>
      </c>
      <c r="H2352">
        <f t="shared" si="88"/>
        <v>428</v>
      </c>
      <c r="I2352">
        <v>0</v>
      </c>
      <c r="J2352" s="3">
        <f t="shared" si="89"/>
        <v>0</v>
      </c>
    </row>
    <row r="2353" spans="1:10" x14ac:dyDescent="0.3">
      <c r="A2353" s="1" t="s">
        <v>801</v>
      </c>
      <c r="C2353" s="1" t="s">
        <v>2614</v>
      </c>
      <c r="D2353">
        <v>2352</v>
      </c>
      <c r="H2353">
        <f t="shared" si="88"/>
        <v>735</v>
      </c>
      <c r="I2353">
        <v>0</v>
      </c>
      <c r="J2353" s="3">
        <f t="shared" si="89"/>
        <v>0</v>
      </c>
    </row>
    <row r="2354" spans="1:10" x14ac:dyDescent="0.3">
      <c r="A2354" s="1" t="s">
        <v>1595</v>
      </c>
      <c r="C2354" s="1" t="s">
        <v>3310</v>
      </c>
      <c r="D2354">
        <v>2353</v>
      </c>
      <c r="H2354">
        <f t="shared" si="88"/>
        <v>307</v>
      </c>
      <c r="I2354">
        <v>0</v>
      </c>
      <c r="J2354" s="3">
        <f t="shared" si="89"/>
        <v>0</v>
      </c>
    </row>
    <row r="2355" spans="1:10" x14ac:dyDescent="0.3">
      <c r="A2355" s="1" t="str">
        <f>"X"&amp;B2355</f>
        <v>XDL147</v>
      </c>
      <c r="B2355" s="1" t="s">
        <v>1290</v>
      </c>
      <c r="C2355" s="1" t="s">
        <v>1297</v>
      </c>
      <c r="D2355">
        <v>2354</v>
      </c>
      <c r="H2355">
        <f t="shared" si="88"/>
        <v>5190</v>
      </c>
      <c r="I2355">
        <v>1</v>
      </c>
      <c r="J2355" s="3">
        <f t="shared" si="89"/>
        <v>1</v>
      </c>
    </row>
    <row r="2356" spans="1:10" x14ac:dyDescent="0.3">
      <c r="A2356" s="1" t="s">
        <v>332</v>
      </c>
      <c r="C2356" s="1" t="s">
        <v>2194</v>
      </c>
      <c r="D2356">
        <v>2355</v>
      </c>
      <c r="H2356">
        <f t="shared" si="88"/>
        <v>741</v>
      </c>
      <c r="I2356">
        <v>0</v>
      </c>
      <c r="J2356" s="3">
        <f t="shared" si="89"/>
        <v>0</v>
      </c>
    </row>
    <row r="2357" spans="1:10" x14ac:dyDescent="0.3">
      <c r="A2357" s="1" t="str">
        <f>"X"&amp;B2357</f>
        <v>XDL027</v>
      </c>
      <c r="B2357" s="1" t="s">
        <v>236</v>
      </c>
      <c r="C2357" s="1" t="s">
        <v>240</v>
      </c>
      <c r="D2357">
        <v>2356</v>
      </c>
      <c r="H2357">
        <f t="shared" si="88"/>
        <v>903</v>
      </c>
      <c r="I2357">
        <v>1</v>
      </c>
      <c r="J2357" s="3">
        <f t="shared" si="89"/>
        <v>1</v>
      </c>
    </row>
    <row r="2358" spans="1:10" x14ac:dyDescent="0.3">
      <c r="A2358" s="1" t="s">
        <v>766</v>
      </c>
      <c r="C2358" s="1" t="s">
        <v>2581</v>
      </c>
      <c r="D2358">
        <v>2357</v>
      </c>
      <c r="H2358">
        <f t="shared" si="88"/>
        <v>839</v>
      </c>
      <c r="I2358">
        <v>0</v>
      </c>
      <c r="J2358" s="3">
        <f t="shared" si="89"/>
        <v>0</v>
      </c>
    </row>
    <row r="2359" spans="1:10" x14ac:dyDescent="0.3">
      <c r="A2359" s="1" t="s">
        <v>400</v>
      </c>
      <c r="C2359" s="1" t="s">
        <v>2259</v>
      </c>
      <c r="D2359">
        <v>2358</v>
      </c>
      <c r="H2359">
        <f t="shared" si="88"/>
        <v>992</v>
      </c>
      <c r="I2359">
        <v>0</v>
      </c>
      <c r="J2359" s="3">
        <f t="shared" si="89"/>
        <v>0</v>
      </c>
    </row>
    <row r="2360" spans="1:10" x14ac:dyDescent="0.3">
      <c r="A2360" s="1" t="str">
        <f>"X"&amp;B2360</f>
        <v>XDL121</v>
      </c>
      <c r="B2360" s="1" t="s">
        <v>1089</v>
      </c>
      <c r="C2360" s="1" t="s">
        <v>1097</v>
      </c>
      <c r="D2360">
        <v>2359</v>
      </c>
      <c r="H2360">
        <f t="shared" si="88"/>
        <v>1175</v>
      </c>
      <c r="I2360">
        <v>1</v>
      </c>
      <c r="J2360" s="3">
        <f t="shared" si="89"/>
        <v>1</v>
      </c>
    </row>
    <row r="2361" spans="1:10" x14ac:dyDescent="0.3">
      <c r="A2361" s="1" t="s">
        <v>1283</v>
      </c>
      <c r="C2361" s="1" t="s">
        <v>3032</v>
      </c>
      <c r="D2361">
        <v>2360</v>
      </c>
      <c r="H2361">
        <f t="shared" si="88"/>
        <v>670</v>
      </c>
      <c r="I2361">
        <v>0</v>
      </c>
      <c r="J2361" s="3">
        <f t="shared" si="89"/>
        <v>0</v>
      </c>
    </row>
    <row r="2362" spans="1:10" x14ac:dyDescent="0.3">
      <c r="A2362" s="1" t="s">
        <v>1537</v>
      </c>
      <c r="C2362" s="1" t="s">
        <v>3271</v>
      </c>
      <c r="D2362">
        <v>2361</v>
      </c>
      <c r="H2362">
        <f t="shared" si="88"/>
        <v>1943</v>
      </c>
      <c r="I2362">
        <v>0</v>
      </c>
      <c r="J2362" s="3">
        <f t="shared" si="89"/>
        <v>0</v>
      </c>
    </row>
    <row r="2363" spans="1:10" x14ac:dyDescent="0.3">
      <c r="A2363" s="1" t="s">
        <v>1537</v>
      </c>
      <c r="C2363" s="1" t="s">
        <v>3262</v>
      </c>
      <c r="D2363">
        <v>2362</v>
      </c>
      <c r="H2363">
        <f t="shared" si="88"/>
        <v>514</v>
      </c>
      <c r="I2363">
        <v>0</v>
      </c>
      <c r="J2363" s="3">
        <f t="shared" si="89"/>
        <v>0</v>
      </c>
    </row>
    <row r="2364" spans="1:10" x14ac:dyDescent="0.3">
      <c r="A2364" s="1" t="s">
        <v>782</v>
      </c>
      <c r="C2364" s="1" t="s">
        <v>2593</v>
      </c>
      <c r="D2364">
        <v>2363</v>
      </c>
      <c r="H2364">
        <f t="shared" si="88"/>
        <v>481</v>
      </c>
      <c r="I2364">
        <v>0</v>
      </c>
      <c r="J2364" s="3">
        <f t="shared" si="89"/>
        <v>0</v>
      </c>
    </row>
    <row r="2365" spans="1:10" x14ac:dyDescent="0.3">
      <c r="A2365" s="1" t="str">
        <f>"X"&amp;B2365</f>
        <v>XDL206</v>
      </c>
      <c r="B2365" s="1" t="s">
        <v>1778</v>
      </c>
      <c r="C2365" s="1" t="s">
        <v>1781</v>
      </c>
      <c r="D2365">
        <v>2364</v>
      </c>
      <c r="H2365">
        <f t="shared" si="88"/>
        <v>925</v>
      </c>
      <c r="I2365">
        <v>1</v>
      </c>
      <c r="J2365" s="3">
        <f t="shared" si="89"/>
        <v>1</v>
      </c>
    </row>
    <row r="2366" spans="1:10" x14ac:dyDescent="0.3">
      <c r="A2366" s="1" t="s">
        <v>2</v>
      </c>
      <c r="C2366" s="1" t="s">
        <v>1894</v>
      </c>
      <c r="D2366">
        <v>2365</v>
      </c>
      <c r="H2366">
        <f t="shared" si="88"/>
        <v>641</v>
      </c>
      <c r="I2366">
        <v>0</v>
      </c>
      <c r="J2366" s="3">
        <f t="shared" si="89"/>
        <v>0</v>
      </c>
    </row>
    <row r="2367" spans="1:10" x14ac:dyDescent="0.3">
      <c r="A2367" s="1" t="s">
        <v>749</v>
      </c>
      <c r="C2367" s="1" t="s">
        <v>2565</v>
      </c>
      <c r="D2367">
        <v>2366</v>
      </c>
      <c r="H2367">
        <f t="shared" si="88"/>
        <v>404</v>
      </c>
      <c r="I2367">
        <v>0</v>
      </c>
      <c r="J2367" s="3">
        <f t="shared" si="89"/>
        <v>0</v>
      </c>
    </row>
    <row r="2368" spans="1:10" x14ac:dyDescent="0.3">
      <c r="A2368" s="1" t="str">
        <f>"X"&amp;B2368</f>
        <v>XDL107</v>
      </c>
      <c r="B2368" s="1" t="s">
        <v>953</v>
      </c>
      <c r="C2368" s="1" t="s">
        <v>958</v>
      </c>
      <c r="D2368">
        <v>2367</v>
      </c>
      <c r="H2368">
        <f t="shared" si="88"/>
        <v>6266</v>
      </c>
      <c r="I2368">
        <v>1</v>
      </c>
      <c r="J2368" s="3">
        <f t="shared" si="89"/>
        <v>1</v>
      </c>
    </row>
    <row r="2369" spans="1:10" x14ac:dyDescent="0.3">
      <c r="A2369" s="1" t="s">
        <v>52</v>
      </c>
      <c r="C2369" s="1" t="s">
        <v>1939</v>
      </c>
      <c r="D2369">
        <v>2368</v>
      </c>
      <c r="H2369">
        <f t="shared" si="88"/>
        <v>1501</v>
      </c>
      <c r="I2369">
        <v>0</v>
      </c>
      <c r="J2369" s="3">
        <f t="shared" si="89"/>
        <v>0</v>
      </c>
    </row>
    <row r="2370" spans="1:10" x14ac:dyDescent="0.3">
      <c r="A2370" s="1" t="s">
        <v>616</v>
      </c>
      <c r="C2370" s="1" t="s">
        <v>2446</v>
      </c>
      <c r="D2370">
        <v>2369</v>
      </c>
      <c r="H2370">
        <f t="shared" ref="H2370:H2433" si="90">LEN(C2370)</f>
        <v>866</v>
      </c>
      <c r="I2370">
        <v>0</v>
      </c>
      <c r="J2370" s="3">
        <f t="shared" si="89"/>
        <v>0</v>
      </c>
    </row>
    <row r="2371" spans="1:10" x14ac:dyDescent="0.3">
      <c r="A2371" s="1" t="s">
        <v>766</v>
      </c>
      <c r="C2371" s="1" t="s">
        <v>2592</v>
      </c>
      <c r="D2371">
        <v>2370</v>
      </c>
      <c r="H2371">
        <f t="shared" si="90"/>
        <v>1467</v>
      </c>
      <c r="I2371">
        <v>0</v>
      </c>
      <c r="J2371" s="3">
        <f t="shared" ref="J2371:J2434" si="91">IF(B2371="", 0, 1)</f>
        <v>0</v>
      </c>
    </row>
    <row r="2372" spans="1:10" x14ac:dyDescent="0.3">
      <c r="A2372" s="1" t="s">
        <v>1290</v>
      </c>
      <c r="C2372" s="1" t="s">
        <v>3040</v>
      </c>
      <c r="D2372">
        <v>2371</v>
      </c>
      <c r="H2372">
        <f t="shared" si="90"/>
        <v>3144</v>
      </c>
      <c r="I2372">
        <v>0</v>
      </c>
      <c r="J2372" s="3">
        <f t="shared" si="91"/>
        <v>0</v>
      </c>
    </row>
    <row r="2373" spans="1:10" x14ac:dyDescent="0.3">
      <c r="A2373" s="1" t="str">
        <f>"X"&amp;B2373</f>
        <v>XDL135</v>
      </c>
      <c r="B2373" s="1" t="s">
        <v>1195</v>
      </c>
      <c r="C2373" s="1" t="s">
        <v>1198</v>
      </c>
      <c r="D2373">
        <v>2372</v>
      </c>
      <c r="H2373">
        <f t="shared" si="90"/>
        <v>149</v>
      </c>
      <c r="I2373">
        <v>1</v>
      </c>
      <c r="J2373" s="3">
        <f t="shared" si="91"/>
        <v>1</v>
      </c>
    </row>
    <row r="2374" spans="1:10" x14ac:dyDescent="0.3">
      <c r="A2374" s="1" t="s">
        <v>953</v>
      </c>
      <c r="C2374" s="1" t="s">
        <v>2749</v>
      </c>
      <c r="D2374">
        <v>2373</v>
      </c>
      <c r="H2374">
        <f t="shared" si="90"/>
        <v>467</v>
      </c>
      <c r="I2374">
        <v>0</v>
      </c>
      <c r="J2374" s="3">
        <f t="shared" si="91"/>
        <v>0</v>
      </c>
    </row>
    <row r="2375" spans="1:10" x14ac:dyDescent="0.3">
      <c r="A2375" s="1" t="s">
        <v>289</v>
      </c>
      <c r="C2375" s="1" t="s">
        <v>2152</v>
      </c>
      <c r="D2375">
        <v>2374</v>
      </c>
      <c r="H2375">
        <f t="shared" si="90"/>
        <v>200</v>
      </c>
      <c r="I2375">
        <v>0</v>
      </c>
      <c r="J2375" s="3">
        <f t="shared" si="91"/>
        <v>0</v>
      </c>
    </row>
    <row r="2376" spans="1:10" x14ac:dyDescent="0.3">
      <c r="A2376" s="1" t="str">
        <f>"X"&amp;B2376</f>
        <v>XDL174</v>
      </c>
      <c r="B2376" s="1" t="s">
        <v>1523</v>
      </c>
      <c r="C2376" s="1" t="s">
        <v>1529</v>
      </c>
      <c r="D2376">
        <v>2375</v>
      </c>
      <c r="H2376">
        <f t="shared" si="90"/>
        <v>163</v>
      </c>
      <c r="I2376">
        <v>1</v>
      </c>
      <c r="J2376" s="3">
        <f t="shared" si="91"/>
        <v>1</v>
      </c>
    </row>
    <row r="2377" spans="1:10" x14ac:dyDescent="0.3">
      <c r="A2377" s="1" t="s">
        <v>1768</v>
      </c>
      <c r="C2377" s="1" t="s">
        <v>3462</v>
      </c>
      <c r="D2377">
        <v>2376</v>
      </c>
      <c r="H2377">
        <f t="shared" si="90"/>
        <v>444</v>
      </c>
      <c r="I2377">
        <v>0</v>
      </c>
      <c r="J2377" s="3">
        <f t="shared" si="91"/>
        <v>0</v>
      </c>
    </row>
    <row r="2378" spans="1:10" x14ac:dyDescent="0.3">
      <c r="A2378" s="1" t="str">
        <f>"X"&amp;B2378</f>
        <v>XDL114</v>
      </c>
      <c r="B2378" s="1" t="s">
        <v>1031</v>
      </c>
      <c r="C2378" s="1" t="s">
        <v>1032</v>
      </c>
      <c r="D2378">
        <v>2377</v>
      </c>
      <c r="H2378">
        <f t="shared" si="90"/>
        <v>713</v>
      </c>
      <c r="I2378">
        <v>1</v>
      </c>
      <c r="J2378" s="3">
        <f t="shared" si="91"/>
        <v>1</v>
      </c>
    </row>
    <row r="2379" spans="1:10" x14ac:dyDescent="0.3">
      <c r="A2379" s="1" t="str">
        <f>"X"&amp;B2379</f>
        <v>XDL173</v>
      </c>
      <c r="B2379" s="1" t="s">
        <v>1514</v>
      </c>
      <c r="C2379" s="1" t="s">
        <v>1516</v>
      </c>
      <c r="D2379">
        <v>2378</v>
      </c>
      <c r="H2379">
        <f t="shared" si="90"/>
        <v>1901</v>
      </c>
      <c r="I2379">
        <v>1</v>
      </c>
      <c r="J2379" s="3">
        <f t="shared" si="91"/>
        <v>1</v>
      </c>
    </row>
    <row r="2380" spans="1:10" x14ac:dyDescent="0.3">
      <c r="A2380" s="1" t="str">
        <f>"X"&amp;B2380</f>
        <v>XDL186</v>
      </c>
      <c r="B2380" s="1" t="s">
        <v>1622</v>
      </c>
      <c r="C2380" s="1" t="s">
        <v>1625</v>
      </c>
      <c r="D2380">
        <v>2379</v>
      </c>
      <c r="H2380">
        <f t="shared" si="90"/>
        <v>43</v>
      </c>
      <c r="I2380">
        <v>1</v>
      </c>
      <c r="J2380" s="3">
        <f t="shared" si="91"/>
        <v>1</v>
      </c>
    </row>
    <row r="2381" spans="1:10" x14ac:dyDescent="0.3">
      <c r="A2381" s="1" t="s">
        <v>900</v>
      </c>
      <c r="C2381" s="1" t="s">
        <v>2696</v>
      </c>
      <c r="D2381">
        <v>2380</v>
      </c>
      <c r="H2381">
        <f t="shared" si="90"/>
        <v>153</v>
      </c>
      <c r="I2381">
        <v>0</v>
      </c>
      <c r="J2381" s="3">
        <f t="shared" si="91"/>
        <v>0</v>
      </c>
    </row>
    <row r="2382" spans="1:10" x14ac:dyDescent="0.3">
      <c r="A2382" s="1" t="s">
        <v>717</v>
      </c>
      <c r="C2382" s="1" t="s">
        <v>2537</v>
      </c>
      <c r="D2382">
        <v>2381</v>
      </c>
      <c r="H2382">
        <f t="shared" si="90"/>
        <v>340</v>
      </c>
      <c r="I2382">
        <v>0</v>
      </c>
      <c r="J2382" s="3">
        <f t="shared" si="91"/>
        <v>0</v>
      </c>
    </row>
    <row r="2383" spans="1:10" x14ac:dyDescent="0.3">
      <c r="A2383" s="1" t="str">
        <f>"X"&amp;B2383</f>
        <v>XDL120</v>
      </c>
      <c r="B2383" s="1" t="s">
        <v>1084</v>
      </c>
      <c r="C2383" s="1" t="s">
        <v>1087</v>
      </c>
      <c r="D2383">
        <v>2382</v>
      </c>
      <c r="H2383">
        <f t="shared" si="90"/>
        <v>746</v>
      </c>
      <c r="I2383">
        <v>1</v>
      </c>
      <c r="J2383" s="3">
        <f t="shared" si="91"/>
        <v>1</v>
      </c>
    </row>
    <row r="2384" spans="1:10" x14ac:dyDescent="0.3">
      <c r="A2384" s="1" t="s">
        <v>1185</v>
      </c>
      <c r="C2384" s="1" t="s">
        <v>2945</v>
      </c>
      <c r="D2384">
        <v>2383</v>
      </c>
      <c r="H2384">
        <f t="shared" si="90"/>
        <v>379</v>
      </c>
      <c r="I2384">
        <v>0</v>
      </c>
      <c r="J2384" s="3">
        <f t="shared" si="91"/>
        <v>0</v>
      </c>
    </row>
    <row r="2385" spans="1:10" x14ac:dyDescent="0.3">
      <c r="A2385" s="1" t="str">
        <f>"X"&amp;B2385</f>
        <v>XDL045</v>
      </c>
      <c r="B2385" s="1" t="s">
        <v>394</v>
      </c>
      <c r="C2385" s="1" t="s">
        <v>395</v>
      </c>
      <c r="D2385">
        <v>2384</v>
      </c>
      <c r="H2385">
        <f t="shared" si="90"/>
        <v>67</v>
      </c>
      <c r="I2385">
        <v>1</v>
      </c>
      <c r="J2385" s="3">
        <f t="shared" si="91"/>
        <v>1</v>
      </c>
    </row>
    <row r="2386" spans="1:10" x14ac:dyDescent="0.3">
      <c r="A2386" s="1" t="s">
        <v>1568</v>
      </c>
      <c r="C2386" s="1" t="s">
        <v>3289</v>
      </c>
      <c r="D2386">
        <v>2385</v>
      </c>
      <c r="H2386">
        <f t="shared" si="90"/>
        <v>308</v>
      </c>
      <c r="I2386">
        <v>0</v>
      </c>
      <c r="J2386" s="3">
        <f t="shared" si="91"/>
        <v>0</v>
      </c>
    </row>
    <row r="2387" spans="1:10" x14ac:dyDescent="0.3">
      <c r="A2387" s="1" t="s">
        <v>1574</v>
      </c>
      <c r="C2387" s="1" t="s">
        <v>3297</v>
      </c>
      <c r="D2387">
        <v>2386</v>
      </c>
      <c r="H2387">
        <f t="shared" si="90"/>
        <v>508</v>
      </c>
      <c r="I2387">
        <v>0</v>
      </c>
      <c r="J2387" s="3">
        <f t="shared" si="91"/>
        <v>0</v>
      </c>
    </row>
    <row r="2388" spans="1:10" x14ac:dyDescent="0.3">
      <c r="A2388" s="1" t="str">
        <f t="shared" ref="A2388:A2393" si="92">"X"&amp;B2388</f>
        <v>XDL132</v>
      </c>
      <c r="B2388" s="1" t="s">
        <v>1178</v>
      </c>
      <c r="C2388" s="1" t="s">
        <v>1180</v>
      </c>
      <c r="D2388">
        <v>2387</v>
      </c>
      <c r="H2388">
        <f t="shared" si="90"/>
        <v>1884</v>
      </c>
      <c r="I2388">
        <v>1</v>
      </c>
      <c r="J2388" s="3">
        <f t="shared" si="91"/>
        <v>1</v>
      </c>
    </row>
    <row r="2389" spans="1:10" x14ac:dyDescent="0.3">
      <c r="A2389" s="1" t="str">
        <f t="shared" si="92"/>
        <v>XDL016</v>
      </c>
      <c r="B2389" s="1" t="s">
        <v>122</v>
      </c>
      <c r="C2389" s="1" t="s">
        <v>129</v>
      </c>
      <c r="D2389">
        <v>2388</v>
      </c>
      <c r="H2389">
        <f t="shared" si="90"/>
        <v>2380</v>
      </c>
      <c r="I2389">
        <v>1</v>
      </c>
      <c r="J2389" s="3">
        <f t="shared" si="91"/>
        <v>1</v>
      </c>
    </row>
    <row r="2390" spans="1:10" x14ac:dyDescent="0.3">
      <c r="A2390" s="1" t="str">
        <f t="shared" si="92"/>
        <v>XDL083</v>
      </c>
      <c r="B2390" s="1" t="s">
        <v>782</v>
      </c>
      <c r="C2390" s="1" t="s">
        <v>791</v>
      </c>
      <c r="D2390">
        <v>2389</v>
      </c>
      <c r="H2390">
        <f t="shared" si="90"/>
        <v>44</v>
      </c>
      <c r="I2390">
        <v>1</v>
      </c>
      <c r="J2390" s="3">
        <f t="shared" si="91"/>
        <v>1</v>
      </c>
    </row>
    <row r="2391" spans="1:10" x14ac:dyDescent="0.3">
      <c r="A2391" s="1" t="str">
        <f t="shared" si="92"/>
        <v>XDL135</v>
      </c>
      <c r="B2391" s="1" t="s">
        <v>1195</v>
      </c>
      <c r="C2391" s="1" t="s">
        <v>1203</v>
      </c>
      <c r="D2391">
        <v>2390</v>
      </c>
      <c r="H2391">
        <f t="shared" si="90"/>
        <v>64</v>
      </c>
      <c r="I2391">
        <v>1</v>
      </c>
      <c r="J2391" s="3">
        <f t="shared" si="91"/>
        <v>1</v>
      </c>
    </row>
    <row r="2392" spans="1:10" x14ac:dyDescent="0.3">
      <c r="A2392" s="1" t="str">
        <f t="shared" si="92"/>
        <v>XDL214</v>
      </c>
      <c r="B2392" s="1" t="s">
        <v>1851</v>
      </c>
      <c r="C2392" s="1" t="s">
        <v>1857</v>
      </c>
      <c r="D2392">
        <v>2391</v>
      </c>
      <c r="H2392">
        <f t="shared" si="90"/>
        <v>1259</v>
      </c>
      <c r="I2392">
        <v>1</v>
      </c>
      <c r="J2392" s="3">
        <f t="shared" si="91"/>
        <v>1</v>
      </c>
    </row>
    <row r="2393" spans="1:10" x14ac:dyDescent="0.3">
      <c r="A2393" s="1" t="str">
        <f t="shared" si="92"/>
        <v>XDL096</v>
      </c>
      <c r="B2393" s="1" t="s">
        <v>882</v>
      </c>
      <c r="C2393" s="1" t="s">
        <v>885</v>
      </c>
      <c r="D2393">
        <v>2392</v>
      </c>
      <c r="H2393">
        <f t="shared" si="90"/>
        <v>192</v>
      </c>
      <c r="I2393">
        <v>1</v>
      </c>
      <c r="J2393" s="3">
        <f t="shared" si="91"/>
        <v>1</v>
      </c>
    </row>
    <row r="2394" spans="1:10" x14ac:dyDescent="0.3">
      <c r="A2394" s="1" t="s">
        <v>152</v>
      </c>
      <c r="C2394" s="1" t="s">
        <v>2032</v>
      </c>
      <c r="D2394">
        <v>2393</v>
      </c>
      <c r="H2394">
        <f t="shared" si="90"/>
        <v>725</v>
      </c>
      <c r="I2394">
        <v>0</v>
      </c>
      <c r="J2394" s="3">
        <f t="shared" si="91"/>
        <v>0</v>
      </c>
    </row>
    <row r="2395" spans="1:10" x14ac:dyDescent="0.3">
      <c r="A2395" s="1" t="s">
        <v>917</v>
      </c>
      <c r="C2395" s="1" t="s">
        <v>2713</v>
      </c>
      <c r="D2395">
        <v>2394</v>
      </c>
      <c r="H2395">
        <f t="shared" si="90"/>
        <v>1059</v>
      </c>
      <c r="I2395">
        <v>0</v>
      </c>
      <c r="J2395" s="3">
        <f t="shared" si="91"/>
        <v>0</v>
      </c>
    </row>
    <row r="2396" spans="1:10" x14ac:dyDescent="0.3">
      <c r="A2396" s="1" t="str">
        <f>"X"&amp;B2396</f>
        <v>XDL113</v>
      </c>
      <c r="B2396" s="1" t="s">
        <v>1018</v>
      </c>
      <c r="C2396" s="1" t="s">
        <v>1027</v>
      </c>
      <c r="D2396">
        <v>2395</v>
      </c>
      <c r="H2396">
        <f t="shared" si="90"/>
        <v>1929</v>
      </c>
      <c r="I2396">
        <v>1</v>
      </c>
      <c r="J2396" s="3">
        <f t="shared" si="91"/>
        <v>1</v>
      </c>
    </row>
    <row r="2397" spans="1:10" x14ac:dyDescent="0.3">
      <c r="A2397" s="1" t="str">
        <f>"X"&amp;B2397</f>
        <v>XDL080</v>
      </c>
      <c r="B2397" s="1" t="s">
        <v>742</v>
      </c>
      <c r="C2397" s="1" t="s">
        <v>748</v>
      </c>
      <c r="D2397">
        <v>2396</v>
      </c>
      <c r="H2397">
        <f t="shared" si="90"/>
        <v>167</v>
      </c>
      <c r="I2397">
        <v>1</v>
      </c>
      <c r="J2397" s="3">
        <f t="shared" si="91"/>
        <v>1</v>
      </c>
    </row>
    <row r="2398" spans="1:10" x14ac:dyDescent="0.3">
      <c r="A2398" s="1" t="s">
        <v>227</v>
      </c>
      <c r="C2398" s="1" t="s">
        <v>2100</v>
      </c>
      <c r="D2398">
        <v>2397</v>
      </c>
      <c r="H2398">
        <f t="shared" si="90"/>
        <v>755</v>
      </c>
      <c r="I2398">
        <v>0</v>
      </c>
      <c r="J2398" s="3">
        <f t="shared" si="91"/>
        <v>0</v>
      </c>
    </row>
    <row r="2399" spans="1:10" x14ac:dyDescent="0.3">
      <c r="A2399" s="1" t="s">
        <v>604</v>
      </c>
      <c r="C2399" s="1" t="s">
        <v>2437</v>
      </c>
      <c r="D2399">
        <v>2398</v>
      </c>
      <c r="H2399">
        <f t="shared" si="90"/>
        <v>1511</v>
      </c>
      <c r="I2399">
        <v>0</v>
      </c>
      <c r="J2399" s="3">
        <f t="shared" si="91"/>
        <v>0</v>
      </c>
    </row>
    <row r="2400" spans="1:10" x14ac:dyDescent="0.3">
      <c r="A2400" s="1" t="str">
        <f>"X"&amp;B2400</f>
        <v>XDL146</v>
      </c>
      <c r="B2400" s="1" t="s">
        <v>1283</v>
      </c>
      <c r="C2400" s="1" t="s">
        <v>1289</v>
      </c>
      <c r="D2400">
        <v>2399</v>
      </c>
      <c r="H2400">
        <f t="shared" si="90"/>
        <v>992</v>
      </c>
      <c r="I2400">
        <v>1</v>
      </c>
      <c r="J2400" s="3">
        <f t="shared" si="91"/>
        <v>1</v>
      </c>
    </row>
    <row r="2401" spans="1:10" x14ac:dyDescent="0.3">
      <c r="A2401" s="1" t="str">
        <f>"X"&amp;B2401</f>
        <v>XDL076</v>
      </c>
      <c r="B2401" s="1" t="s">
        <v>713</v>
      </c>
      <c r="C2401" s="1" t="s">
        <v>716</v>
      </c>
      <c r="D2401">
        <v>2400</v>
      </c>
      <c r="H2401">
        <f t="shared" si="90"/>
        <v>18</v>
      </c>
      <c r="I2401">
        <v>1</v>
      </c>
      <c r="J2401" s="3">
        <f t="shared" si="91"/>
        <v>1</v>
      </c>
    </row>
    <row r="2402" spans="1:10" x14ac:dyDescent="0.3">
      <c r="A2402" s="1" t="str">
        <f>"X"&amp;B2402</f>
        <v>XDL162</v>
      </c>
      <c r="B2402" s="1" t="s">
        <v>1410</v>
      </c>
      <c r="C2402" s="1" t="s">
        <v>1412</v>
      </c>
      <c r="D2402">
        <v>2401</v>
      </c>
      <c r="H2402">
        <f t="shared" si="90"/>
        <v>636</v>
      </c>
      <c r="I2402">
        <v>1</v>
      </c>
      <c r="J2402" s="3">
        <f t="shared" si="91"/>
        <v>1</v>
      </c>
    </row>
    <row r="2403" spans="1:10" x14ac:dyDescent="0.3">
      <c r="A2403" s="1" t="s">
        <v>112</v>
      </c>
      <c r="C2403" s="1" t="s">
        <v>1994</v>
      </c>
      <c r="D2403">
        <v>2402</v>
      </c>
      <c r="H2403">
        <f t="shared" si="90"/>
        <v>1266</v>
      </c>
      <c r="I2403">
        <v>0</v>
      </c>
      <c r="J2403" s="3">
        <f t="shared" si="91"/>
        <v>0</v>
      </c>
    </row>
    <row r="2404" spans="1:10" x14ac:dyDescent="0.3">
      <c r="A2404" s="1" t="str">
        <f>"X"&amp;B2404</f>
        <v>XDL059</v>
      </c>
      <c r="B2404" s="1" t="s">
        <v>533</v>
      </c>
      <c r="C2404" s="1" t="s">
        <v>544</v>
      </c>
      <c r="D2404">
        <v>2403</v>
      </c>
      <c r="H2404">
        <f t="shared" si="90"/>
        <v>202</v>
      </c>
      <c r="I2404">
        <v>1</v>
      </c>
      <c r="J2404" s="3">
        <f t="shared" si="91"/>
        <v>1</v>
      </c>
    </row>
    <row r="2405" spans="1:10" x14ac:dyDescent="0.3">
      <c r="A2405" s="1" t="str">
        <f>"X"&amp;B2405</f>
        <v>XDL064</v>
      </c>
      <c r="B2405" s="1" t="s">
        <v>589</v>
      </c>
      <c r="C2405" s="1" t="s">
        <v>593</v>
      </c>
      <c r="D2405">
        <v>2404</v>
      </c>
      <c r="H2405">
        <f t="shared" si="90"/>
        <v>708</v>
      </c>
      <c r="I2405">
        <v>1</v>
      </c>
      <c r="J2405" s="3">
        <f t="shared" si="91"/>
        <v>1</v>
      </c>
    </row>
    <row r="2406" spans="1:10" x14ac:dyDescent="0.3">
      <c r="A2406" s="1" t="s">
        <v>1752</v>
      </c>
      <c r="C2406" s="1" t="s">
        <v>3448</v>
      </c>
      <c r="D2406">
        <v>2405</v>
      </c>
      <c r="H2406">
        <f t="shared" si="90"/>
        <v>244</v>
      </c>
      <c r="I2406">
        <v>0</v>
      </c>
      <c r="J2406" s="3">
        <f t="shared" si="91"/>
        <v>0</v>
      </c>
    </row>
    <row r="2407" spans="1:10" x14ac:dyDescent="0.3">
      <c r="A2407" s="1" t="str">
        <f>"X"&amp;B2407</f>
        <v>XDL207</v>
      </c>
      <c r="B2407" s="1" t="s">
        <v>1787</v>
      </c>
      <c r="C2407" s="1" t="s">
        <v>1799</v>
      </c>
      <c r="D2407">
        <v>2406</v>
      </c>
      <c r="H2407">
        <f t="shared" si="90"/>
        <v>1152</v>
      </c>
      <c r="I2407">
        <v>1</v>
      </c>
      <c r="J2407" s="3">
        <f t="shared" si="91"/>
        <v>1</v>
      </c>
    </row>
    <row r="2408" spans="1:10" x14ac:dyDescent="0.3">
      <c r="A2408" s="1" t="str">
        <f>"X"&amp;B2408</f>
        <v>XDL207</v>
      </c>
      <c r="B2408" s="1" t="s">
        <v>1787</v>
      </c>
      <c r="C2408" s="1" t="s">
        <v>1790</v>
      </c>
      <c r="D2408">
        <v>2407</v>
      </c>
      <c r="H2408">
        <f t="shared" si="90"/>
        <v>1437</v>
      </c>
      <c r="I2408">
        <v>1</v>
      </c>
      <c r="J2408" s="3">
        <f t="shared" si="91"/>
        <v>1</v>
      </c>
    </row>
    <row r="2409" spans="1:10" x14ac:dyDescent="0.3">
      <c r="A2409" s="1" t="s">
        <v>122</v>
      </c>
      <c r="C2409" s="1" t="s">
        <v>2008</v>
      </c>
      <c r="D2409">
        <v>2408</v>
      </c>
      <c r="H2409">
        <f t="shared" si="90"/>
        <v>524</v>
      </c>
      <c r="I2409">
        <v>0</v>
      </c>
      <c r="J2409" s="3">
        <f t="shared" si="91"/>
        <v>0</v>
      </c>
    </row>
    <row r="2410" spans="1:10" x14ac:dyDescent="0.3">
      <c r="A2410" s="1" t="s">
        <v>555</v>
      </c>
      <c r="C2410" s="1" t="s">
        <v>2396</v>
      </c>
      <c r="D2410">
        <v>2409</v>
      </c>
      <c r="H2410">
        <f t="shared" si="90"/>
        <v>1180</v>
      </c>
      <c r="I2410">
        <v>0</v>
      </c>
      <c r="J2410" s="3">
        <f t="shared" si="91"/>
        <v>0</v>
      </c>
    </row>
    <row r="2411" spans="1:10" x14ac:dyDescent="0.3">
      <c r="A2411" s="1" t="str">
        <f>"X"&amp;B2411</f>
        <v>XDL142</v>
      </c>
      <c r="B2411" s="1" t="s">
        <v>1252</v>
      </c>
      <c r="C2411" s="1" t="s">
        <v>1261</v>
      </c>
      <c r="D2411">
        <v>2410</v>
      </c>
      <c r="H2411">
        <f t="shared" si="90"/>
        <v>435</v>
      </c>
      <c r="I2411">
        <v>1</v>
      </c>
      <c r="J2411" s="3">
        <f t="shared" si="91"/>
        <v>1</v>
      </c>
    </row>
    <row r="2412" spans="1:10" x14ac:dyDescent="0.3">
      <c r="A2412" s="1" t="str">
        <f>"X"&amp;B2412</f>
        <v>XDL010</v>
      </c>
      <c r="B2412" s="1" t="s">
        <v>61</v>
      </c>
      <c r="C2412" s="1" t="s">
        <v>63</v>
      </c>
      <c r="D2412">
        <v>2411</v>
      </c>
      <c r="H2412">
        <f t="shared" si="90"/>
        <v>996</v>
      </c>
      <c r="I2412">
        <v>1</v>
      </c>
      <c r="J2412" s="3">
        <f t="shared" si="91"/>
        <v>1</v>
      </c>
    </row>
    <row r="2413" spans="1:10" x14ac:dyDescent="0.3">
      <c r="A2413" s="1" t="s">
        <v>236</v>
      </c>
      <c r="C2413" s="1" t="s">
        <v>2112</v>
      </c>
      <c r="D2413">
        <v>2412</v>
      </c>
      <c r="H2413">
        <f t="shared" si="90"/>
        <v>951</v>
      </c>
      <c r="I2413">
        <v>0</v>
      </c>
      <c r="J2413" s="3">
        <f t="shared" si="91"/>
        <v>0</v>
      </c>
    </row>
    <row r="2414" spans="1:10" x14ac:dyDescent="0.3">
      <c r="A2414" s="1" t="str">
        <f>"X"&amp;B2414</f>
        <v>XDL111</v>
      </c>
      <c r="B2414" s="1" t="s">
        <v>994</v>
      </c>
      <c r="C2414" s="1" t="s">
        <v>996</v>
      </c>
      <c r="D2414">
        <v>2413</v>
      </c>
      <c r="H2414">
        <f t="shared" si="90"/>
        <v>215</v>
      </c>
      <c r="I2414">
        <v>1</v>
      </c>
      <c r="J2414" s="3">
        <f t="shared" si="91"/>
        <v>1</v>
      </c>
    </row>
    <row r="2415" spans="1:10" x14ac:dyDescent="0.3">
      <c r="A2415" s="1" t="str">
        <f>"X"&amp;B2415</f>
        <v>XDL074</v>
      </c>
      <c r="B2415" s="1" t="s">
        <v>695</v>
      </c>
      <c r="C2415" s="1" t="s">
        <v>697</v>
      </c>
      <c r="D2415">
        <v>2414</v>
      </c>
      <c r="H2415">
        <f t="shared" si="90"/>
        <v>286</v>
      </c>
      <c r="I2415">
        <v>1</v>
      </c>
      <c r="J2415" s="3">
        <f t="shared" si="91"/>
        <v>1</v>
      </c>
    </row>
    <row r="2416" spans="1:10" x14ac:dyDescent="0.3">
      <c r="A2416" s="1" t="s">
        <v>1004</v>
      </c>
      <c r="C2416" s="1" t="s">
        <v>2791</v>
      </c>
      <c r="D2416">
        <v>2415</v>
      </c>
      <c r="H2416">
        <f t="shared" si="90"/>
        <v>159</v>
      </c>
      <c r="I2416">
        <v>0</v>
      </c>
      <c r="J2416" s="3">
        <f t="shared" si="91"/>
        <v>0</v>
      </c>
    </row>
    <row r="2417" spans="1:10" x14ac:dyDescent="0.3">
      <c r="A2417" s="1" t="s">
        <v>1211</v>
      </c>
      <c r="C2417" s="1" t="s">
        <v>2976</v>
      </c>
      <c r="D2417">
        <v>2416</v>
      </c>
      <c r="H2417">
        <f t="shared" si="90"/>
        <v>164</v>
      </c>
      <c r="I2417">
        <v>0</v>
      </c>
      <c r="J2417" s="3">
        <f t="shared" si="91"/>
        <v>0</v>
      </c>
    </row>
    <row r="2418" spans="1:10" x14ac:dyDescent="0.3">
      <c r="A2418" s="1" t="s">
        <v>982</v>
      </c>
      <c r="C2418" s="1" t="s">
        <v>2769</v>
      </c>
      <c r="D2418">
        <v>2417</v>
      </c>
      <c r="H2418">
        <f t="shared" si="90"/>
        <v>1479</v>
      </c>
      <c r="I2418">
        <v>0</v>
      </c>
      <c r="J2418" s="3">
        <f t="shared" si="91"/>
        <v>0</v>
      </c>
    </row>
    <row r="2419" spans="1:10" x14ac:dyDescent="0.3">
      <c r="A2419" s="1" t="str">
        <f>"X"&amp;B2419</f>
        <v>XDL010</v>
      </c>
      <c r="B2419" s="1" t="s">
        <v>61</v>
      </c>
      <c r="C2419" s="1" t="s">
        <v>72</v>
      </c>
      <c r="D2419">
        <v>2418</v>
      </c>
      <c r="H2419">
        <f t="shared" si="90"/>
        <v>170</v>
      </c>
      <c r="I2419">
        <v>1</v>
      </c>
      <c r="J2419" s="3">
        <f t="shared" si="91"/>
        <v>1</v>
      </c>
    </row>
    <row r="2420" spans="1:10" x14ac:dyDescent="0.3">
      <c r="A2420" s="1" t="str">
        <f>"X"&amp;B2420</f>
        <v>XDL163</v>
      </c>
      <c r="B2420" s="1" t="s">
        <v>1416</v>
      </c>
      <c r="C2420" s="1" t="s">
        <v>1420</v>
      </c>
      <c r="D2420">
        <v>2419</v>
      </c>
      <c r="H2420">
        <f t="shared" si="90"/>
        <v>149</v>
      </c>
      <c r="I2420">
        <v>1</v>
      </c>
      <c r="J2420" s="3">
        <f t="shared" si="91"/>
        <v>1</v>
      </c>
    </row>
    <row r="2421" spans="1:10" x14ac:dyDescent="0.3">
      <c r="A2421" s="1" t="s">
        <v>353</v>
      </c>
      <c r="C2421" s="1" t="s">
        <v>2209</v>
      </c>
      <c r="D2421">
        <v>2420</v>
      </c>
      <c r="H2421">
        <f t="shared" si="90"/>
        <v>273</v>
      </c>
      <c r="I2421">
        <v>0</v>
      </c>
      <c r="J2421" s="3">
        <f t="shared" si="91"/>
        <v>0</v>
      </c>
    </row>
    <row r="2422" spans="1:10" x14ac:dyDescent="0.3">
      <c r="A2422" s="1" t="s">
        <v>623</v>
      </c>
      <c r="C2422" s="1" t="s">
        <v>2451</v>
      </c>
      <c r="D2422">
        <v>2421</v>
      </c>
      <c r="H2422">
        <f t="shared" si="90"/>
        <v>1777</v>
      </c>
      <c r="I2422">
        <v>0</v>
      </c>
      <c r="J2422" s="3">
        <f t="shared" si="91"/>
        <v>0</v>
      </c>
    </row>
    <row r="2423" spans="1:10" x14ac:dyDescent="0.3">
      <c r="A2423" s="1" t="str">
        <f>"X"&amp;B2423</f>
        <v>XDL078</v>
      </c>
      <c r="B2423" s="1" t="s">
        <v>724</v>
      </c>
      <c r="C2423" s="1" t="s">
        <v>726</v>
      </c>
      <c r="D2423">
        <v>2422</v>
      </c>
      <c r="H2423">
        <f t="shared" si="90"/>
        <v>1650</v>
      </c>
      <c r="I2423">
        <v>1</v>
      </c>
      <c r="J2423" s="3">
        <f t="shared" si="91"/>
        <v>1</v>
      </c>
    </row>
    <row r="2424" spans="1:10" x14ac:dyDescent="0.3">
      <c r="A2424" s="1" t="s">
        <v>332</v>
      </c>
      <c r="C2424" s="1" t="s">
        <v>2199</v>
      </c>
      <c r="D2424">
        <v>2423</v>
      </c>
      <c r="H2424">
        <f t="shared" si="90"/>
        <v>968</v>
      </c>
      <c r="I2424">
        <v>0</v>
      </c>
      <c r="J2424" s="3">
        <f t="shared" si="91"/>
        <v>0</v>
      </c>
    </row>
    <row r="2425" spans="1:10" x14ac:dyDescent="0.3">
      <c r="A2425" s="1" t="str">
        <f>"X"&amp;B2425</f>
        <v>XDL153</v>
      </c>
      <c r="B2425" s="1" t="s">
        <v>1348</v>
      </c>
      <c r="C2425" s="1" t="s">
        <v>1351</v>
      </c>
      <c r="D2425">
        <v>2424</v>
      </c>
      <c r="H2425">
        <f t="shared" si="90"/>
        <v>2095</v>
      </c>
      <c r="I2425">
        <v>1</v>
      </c>
      <c r="J2425" s="3">
        <f t="shared" si="91"/>
        <v>1</v>
      </c>
    </row>
    <row r="2426" spans="1:10" x14ac:dyDescent="0.3">
      <c r="A2426" s="1" t="str">
        <f>"X"&amp;B2426</f>
        <v>XDL196</v>
      </c>
      <c r="B2426" s="1" t="s">
        <v>1696</v>
      </c>
      <c r="C2426" s="1" t="s">
        <v>1701</v>
      </c>
      <c r="D2426">
        <v>2425</v>
      </c>
      <c r="H2426">
        <f t="shared" si="90"/>
        <v>227</v>
      </c>
      <c r="I2426">
        <v>1</v>
      </c>
      <c r="J2426" s="3">
        <f t="shared" si="91"/>
        <v>1</v>
      </c>
    </row>
    <row r="2427" spans="1:10" x14ac:dyDescent="0.3">
      <c r="A2427" s="1" t="str">
        <f>"X"&amp;B2427</f>
        <v>XDL112</v>
      </c>
      <c r="B2427" s="1" t="s">
        <v>1004</v>
      </c>
      <c r="C2427" s="1" t="s">
        <v>1017</v>
      </c>
      <c r="D2427">
        <v>2426</v>
      </c>
      <c r="H2427">
        <f t="shared" si="90"/>
        <v>33</v>
      </c>
      <c r="I2427">
        <v>1</v>
      </c>
      <c r="J2427" s="3">
        <f t="shared" si="91"/>
        <v>1</v>
      </c>
    </row>
    <row r="2428" spans="1:10" x14ac:dyDescent="0.3">
      <c r="A2428" s="1" t="str">
        <f>"X"&amp;B2428</f>
        <v>XDL064</v>
      </c>
      <c r="B2428" s="1" t="s">
        <v>589</v>
      </c>
      <c r="C2428" s="1" t="s">
        <v>601</v>
      </c>
      <c r="D2428">
        <v>2427</v>
      </c>
      <c r="H2428">
        <f t="shared" si="90"/>
        <v>622</v>
      </c>
      <c r="I2428">
        <v>1</v>
      </c>
      <c r="J2428" s="3">
        <f t="shared" si="91"/>
        <v>1</v>
      </c>
    </row>
    <row r="2429" spans="1:10" x14ac:dyDescent="0.3">
      <c r="A2429" s="1" t="s">
        <v>219</v>
      </c>
      <c r="C2429" s="1" t="s">
        <v>2094</v>
      </c>
      <c r="D2429">
        <v>2428</v>
      </c>
      <c r="H2429">
        <f t="shared" si="90"/>
        <v>333</v>
      </c>
      <c r="I2429">
        <v>0</v>
      </c>
      <c r="J2429" s="3">
        <f t="shared" si="91"/>
        <v>0</v>
      </c>
    </row>
    <row r="2430" spans="1:10" x14ac:dyDescent="0.3">
      <c r="A2430" s="1" t="s">
        <v>1039</v>
      </c>
      <c r="C2430" s="1" t="s">
        <v>2815</v>
      </c>
      <c r="D2430">
        <v>2429</v>
      </c>
      <c r="H2430">
        <f t="shared" si="90"/>
        <v>826</v>
      </c>
      <c r="I2430">
        <v>0</v>
      </c>
      <c r="J2430" s="3">
        <f t="shared" si="91"/>
        <v>0</v>
      </c>
    </row>
    <row r="2431" spans="1:10" x14ac:dyDescent="0.3">
      <c r="A2431" s="1" t="str">
        <f>"X"&amp;B2431</f>
        <v>XDL085</v>
      </c>
      <c r="B2431" s="1" t="s">
        <v>801</v>
      </c>
      <c r="C2431" s="1" t="s">
        <v>805</v>
      </c>
      <c r="D2431">
        <v>2430</v>
      </c>
      <c r="H2431">
        <f t="shared" si="90"/>
        <v>33</v>
      </c>
      <c r="I2431">
        <v>1</v>
      </c>
      <c r="J2431" s="3">
        <f t="shared" si="91"/>
        <v>1</v>
      </c>
    </row>
    <row r="2432" spans="1:10" x14ac:dyDescent="0.3">
      <c r="A2432" s="1" t="s">
        <v>933</v>
      </c>
      <c r="C2432" s="1" t="s">
        <v>2728</v>
      </c>
      <c r="D2432">
        <v>2431</v>
      </c>
      <c r="H2432">
        <f t="shared" si="90"/>
        <v>491</v>
      </c>
      <c r="I2432">
        <v>0</v>
      </c>
      <c r="J2432" s="3">
        <f t="shared" si="91"/>
        <v>0</v>
      </c>
    </row>
    <row r="2433" spans="1:10" x14ac:dyDescent="0.3">
      <c r="A2433" s="1" t="s">
        <v>749</v>
      </c>
      <c r="C2433" s="1" t="s">
        <v>2566</v>
      </c>
      <c r="D2433">
        <v>2432</v>
      </c>
      <c r="H2433">
        <f t="shared" si="90"/>
        <v>571</v>
      </c>
      <c r="I2433">
        <v>0</v>
      </c>
      <c r="J2433" s="3">
        <f t="shared" si="91"/>
        <v>0</v>
      </c>
    </row>
    <row r="2434" spans="1:10" x14ac:dyDescent="0.3">
      <c r="A2434" s="1" t="s">
        <v>1523</v>
      </c>
      <c r="C2434" s="1" t="s">
        <v>3256</v>
      </c>
      <c r="D2434">
        <v>2433</v>
      </c>
      <c r="H2434">
        <f t="shared" ref="H2434:H2497" si="93">LEN(C2434)</f>
        <v>625</v>
      </c>
      <c r="I2434">
        <v>0</v>
      </c>
      <c r="J2434" s="3">
        <f t="shared" si="91"/>
        <v>0</v>
      </c>
    </row>
    <row r="2435" spans="1:10" x14ac:dyDescent="0.3">
      <c r="A2435" s="1" t="str">
        <f>"X"&amp;B2435</f>
        <v>XDL132</v>
      </c>
      <c r="B2435" s="1" t="s">
        <v>1178</v>
      </c>
      <c r="C2435" s="1" t="s">
        <v>1182</v>
      </c>
      <c r="D2435">
        <v>2434</v>
      </c>
      <c r="H2435">
        <f t="shared" si="93"/>
        <v>185</v>
      </c>
      <c r="I2435">
        <v>1</v>
      </c>
      <c r="J2435" s="3">
        <f t="shared" ref="J2435:J2498" si="94">IF(B2435="", 0, 1)</f>
        <v>1</v>
      </c>
    </row>
    <row r="2436" spans="1:10" x14ac:dyDescent="0.3">
      <c r="A2436" s="1" t="s">
        <v>1800</v>
      </c>
      <c r="C2436" s="1" t="s">
        <v>3491</v>
      </c>
      <c r="D2436">
        <v>2435</v>
      </c>
      <c r="H2436">
        <f t="shared" si="93"/>
        <v>159</v>
      </c>
      <c r="I2436">
        <v>0</v>
      </c>
      <c r="J2436" s="3">
        <f t="shared" si="94"/>
        <v>0</v>
      </c>
    </row>
    <row r="2437" spans="1:10" x14ac:dyDescent="0.3">
      <c r="A2437" s="1" t="str">
        <f>"X"&amp;B2437</f>
        <v>XDL137</v>
      </c>
      <c r="B2437" s="1" t="s">
        <v>1206</v>
      </c>
      <c r="C2437" s="1" t="s">
        <v>1208</v>
      </c>
      <c r="D2437">
        <v>2436</v>
      </c>
      <c r="H2437">
        <f t="shared" si="93"/>
        <v>86</v>
      </c>
      <c r="I2437">
        <v>1</v>
      </c>
      <c r="J2437" s="3">
        <f t="shared" si="94"/>
        <v>1</v>
      </c>
    </row>
    <row r="2438" spans="1:10" x14ac:dyDescent="0.3">
      <c r="A2438" s="1" t="str">
        <f>"X"&amp;B2438</f>
        <v>XDL027</v>
      </c>
      <c r="B2438" s="1" t="s">
        <v>236</v>
      </c>
      <c r="C2438" s="1" t="s">
        <v>247</v>
      </c>
      <c r="D2438">
        <v>2437</v>
      </c>
      <c r="H2438">
        <f t="shared" si="93"/>
        <v>3257</v>
      </c>
      <c r="I2438">
        <v>1</v>
      </c>
      <c r="J2438" s="3">
        <f t="shared" si="94"/>
        <v>1</v>
      </c>
    </row>
    <row r="2439" spans="1:10" x14ac:dyDescent="0.3">
      <c r="A2439" s="1" t="str">
        <f>"X"&amp;B2439</f>
        <v>XDL194</v>
      </c>
      <c r="B2439" s="1" t="s">
        <v>1677</v>
      </c>
      <c r="C2439" s="1" t="s">
        <v>1685</v>
      </c>
      <c r="D2439">
        <v>2438</v>
      </c>
      <c r="H2439">
        <f t="shared" si="93"/>
        <v>56</v>
      </c>
      <c r="I2439">
        <v>1</v>
      </c>
      <c r="J2439" s="3">
        <f t="shared" si="94"/>
        <v>1</v>
      </c>
    </row>
    <row r="2440" spans="1:10" x14ac:dyDescent="0.3">
      <c r="A2440" s="1" t="str">
        <f>"X"&amp;B2440</f>
        <v>XDL074</v>
      </c>
      <c r="B2440" s="1" t="s">
        <v>695</v>
      </c>
      <c r="C2440" s="1" t="s">
        <v>702</v>
      </c>
      <c r="D2440">
        <v>2439</v>
      </c>
      <c r="H2440">
        <f t="shared" si="93"/>
        <v>450</v>
      </c>
      <c r="I2440">
        <v>1</v>
      </c>
      <c r="J2440" s="3">
        <f t="shared" si="94"/>
        <v>1</v>
      </c>
    </row>
    <row r="2441" spans="1:10" x14ac:dyDescent="0.3">
      <c r="A2441" s="1" t="s">
        <v>1830</v>
      </c>
      <c r="C2441" s="1" t="s">
        <v>3523</v>
      </c>
      <c r="D2441">
        <v>2440</v>
      </c>
      <c r="H2441">
        <f t="shared" si="93"/>
        <v>386</v>
      </c>
      <c r="I2441">
        <v>0</v>
      </c>
      <c r="J2441" s="3">
        <f t="shared" si="94"/>
        <v>0</v>
      </c>
    </row>
    <row r="2442" spans="1:10" x14ac:dyDescent="0.3">
      <c r="A2442" s="1" t="str">
        <f>"X"&amp;B2442</f>
        <v>XDL191</v>
      </c>
      <c r="B2442" s="1" t="s">
        <v>1658</v>
      </c>
      <c r="C2442" s="1" t="s">
        <v>1662</v>
      </c>
      <c r="D2442">
        <v>2441</v>
      </c>
      <c r="H2442">
        <f t="shared" si="93"/>
        <v>133</v>
      </c>
      <c r="I2442">
        <v>1</v>
      </c>
      <c r="J2442" s="3">
        <f t="shared" si="94"/>
        <v>1</v>
      </c>
    </row>
    <row r="2443" spans="1:10" x14ac:dyDescent="0.3">
      <c r="A2443" s="1" t="str">
        <f>"X"&amp;B2443</f>
        <v>XDL059</v>
      </c>
      <c r="B2443" s="1" t="s">
        <v>533</v>
      </c>
      <c r="C2443" s="1" t="s">
        <v>537</v>
      </c>
      <c r="D2443">
        <v>2442</v>
      </c>
      <c r="H2443">
        <f t="shared" si="93"/>
        <v>96</v>
      </c>
      <c r="I2443">
        <v>1</v>
      </c>
      <c r="J2443" s="3">
        <f t="shared" si="94"/>
        <v>1</v>
      </c>
    </row>
    <row r="2444" spans="1:10" x14ac:dyDescent="0.3">
      <c r="A2444" s="1" t="str">
        <f>"X"&amp;B2444</f>
        <v>XDL017</v>
      </c>
      <c r="B2444" s="1" t="s">
        <v>137</v>
      </c>
      <c r="C2444" s="1" t="s">
        <v>151</v>
      </c>
      <c r="D2444">
        <v>2443</v>
      </c>
      <c r="H2444">
        <f t="shared" si="93"/>
        <v>2303</v>
      </c>
      <c r="I2444">
        <v>1</v>
      </c>
      <c r="J2444" s="3">
        <f t="shared" si="94"/>
        <v>1</v>
      </c>
    </row>
    <row r="2445" spans="1:10" x14ac:dyDescent="0.3">
      <c r="A2445" s="1" t="str">
        <f>"X"&amp;B2445</f>
        <v>XDL060</v>
      </c>
      <c r="B2445" s="1" t="s">
        <v>545</v>
      </c>
      <c r="C2445" s="1" t="s">
        <v>547</v>
      </c>
      <c r="D2445">
        <v>2444</v>
      </c>
      <c r="H2445">
        <f t="shared" si="93"/>
        <v>974</v>
      </c>
      <c r="I2445">
        <v>1</v>
      </c>
      <c r="J2445" s="3">
        <f t="shared" si="94"/>
        <v>1</v>
      </c>
    </row>
    <row r="2446" spans="1:10" x14ac:dyDescent="0.3">
      <c r="A2446" s="1" t="s">
        <v>1462</v>
      </c>
      <c r="C2446" s="1" t="s">
        <v>3194</v>
      </c>
      <c r="D2446">
        <v>2445</v>
      </c>
      <c r="H2446">
        <f t="shared" si="93"/>
        <v>395</v>
      </c>
      <c r="I2446">
        <v>0</v>
      </c>
      <c r="J2446" s="3">
        <f t="shared" si="94"/>
        <v>0</v>
      </c>
    </row>
    <row r="2447" spans="1:10" x14ac:dyDescent="0.3">
      <c r="A2447" s="1" t="s">
        <v>1169</v>
      </c>
      <c r="C2447" s="1" t="s">
        <v>2934</v>
      </c>
      <c r="D2447">
        <v>2446</v>
      </c>
      <c r="H2447">
        <f t="shared" si="93"/>
        <v>180</v>
      </c>
      <c r="I2447">
        <v>0</v>
      </c>
      <c r="J2447" s="3">
        <f t="shared" si="94"/>
        <v>0</v>
      </c>
    </row>
    <row r="2448" spans="1:10" x14ac:dyDescent="0.3">
      <c r="A2448" s="1" t="str">
        <f>"X"&amp;B2448</f>
        <v>XDL074</v>
      </c>
      <c r="B2448" s="1" t="s">
        <v>695</v>
      </c>
      <c r="C2448" s="1" t="s">
        <v>698</v>
      </c>
      <c r="D2448">
        <v>2447</v>
      </c>
      <c r="H2448">
        <f t="shared" si="93"/>
        <v>775</v>
      </c>
      <c r="I2448">
        <v>1</v>
      </c>
      <c r="J2448" s="3">
        <f t="shared" si="94"/>
        <v>1</v>
      </c>
    </row>
    <row r="2449" spans="1:10" x14ac:dyDescent="0.3">
      <c r="A2449" s="1" t="s">
        <v>1310</v>
      </c>
      <c r="C2449" s="1" t="s">
        <v>3060</v>
      </c>
      <c r="D2449">
        <v>2448</v>
      </c>
      <c r="H2449">
        <f t="shared" si="93"/>
        <v>731</v>
      </c>
      <c r="I2449">
        <v>0</v>
      </c>
      <c r="J2449" s="3">
        <f t="shared" si="94"/>
        <v>0</v>
      </c>
    </row>
    <row r="2450" spans="1:10" x14ac:dyDescent="0.3">
      <c r="A2450" s="1" t="s">
        <v>1493</v>
      </c>
      <c r="C2450" s="1" t="s">
        <v>3220</v>
      </c>
      <c r="D2450">
        <v>2449</v>
      </c>
      <c r="H2450">
        <f t="shared" si="93"/>
        <v>655</v>
      </c>
      <c r="I2450">
        <v>0</v>
      </c>
      <c r="J2450" s="3">
        <f t="shared" si="94"/>
        <v>0</v>
      </c>
    </row>
    <row r="2451" spans="1:10" x14ac:dyDescent="0.3">
      <c r="A2451" s="1" t="str">
        <f>"X"&amp;B2451</f>
        <v>XDL040</v>
      </c>
      <c r="B2451" s="1" t="s">
        <v>353</v>
      </c>
      <c r="C2451" s="1" t="s">
        <v>357</v>
      </c>
      <c r="D2451">
        <v>2450</v>
      </c>
      <c r="H2451">
        <f t="shared" si="93"/>
        <v>1389</v>
      </c>
      <c r="I2451">
        <v>1</v>
      </c>
      <c r="J2451" s="3">
        <f t="shared" si="94"/>
        <v>1</v>
      </c>
    </row>
    <row r="2452" spans="1:10" x14ac:dyDescent="0.3">
      <c r="A2452" s="1" t="s">
        <v>1720</v>
      </c>
      <c r="C2452" s="1" t="s">
        <v>3419</v>
      </c>
      <c r="D2452">
        <v>2451</v>
      </c>
      <c r="H2452">
        <f t="shared" si="93"/>
        <v>599</v>
      </c>
      <c r="I2452">
        <v>0</v>
      </c>
      <c r="J2452" s="3">
        <f t="shared" si="94"/>
        <v>0</v>
      </c>
    </row>
    <row r="2453" spans="1:10" x14ac:dyDescent="0.3">
      <c r="A2453" s="1" t="s">
        <v>1335</v>
      </c>
      <c r="C2453" s="1" t="s">
        <v>3080</v>
      </c>
      <c r="D2453">
        <v>2452</v>
      </c>
      <c r="H2453">
        <f t="shared" si="93"/>
        <v>218</v>
      </c>
      <c r="I2453">
        <v>0</v>
      </c>
      <c r="J2453" s="3">
        <f t="shared" si="94"/>
        <v>0</v>
      </c>
    </row>
    <row r="2454" spans="1:10" x14ac:dyDescent="0.3">
      <c r="A2454" s="1" t="s">
        <v>1595</v>
      </c>
      <c r="C2454" s="1" t="s">
        <v>3317</v>
      </c>
      <c r="D2454">
        <v>2453</v>
      </c>
      <c r="H2454">
        <f t="shared" si="93"/>
        <v>609</v>
      </c>
      <c r="I2454">
        <v>0</v>
      </c>
      <c r="J2454" s="3">
        <f t="shared" si="94"/>
        <v>0</v>
      </c>
    </row>
    <row r="2455" spans="1:10" x14ac:dyDescent="0.3">
      <c r="A2455" s="1" t="str">
        <f>"X"&amp;B2455</f>
        <v>XDL015</v>
      </c>
      <c r="B2455" s="1" t="s">
        <v>112</v>
      </c>
      <c r="C2455" s="1" t="s">
        <v>119</v>
      </c>
      <c r="D2455">
        <v>2454</v>
      </c>
      <c r="H2455">
        <f t="shared" si="93"/>
        <v>305</v>
      </c>
      <c r="I2455">
        <v>1</v>
      </c>
      <c r="J2455" s="3">
        <f t="shared" si="94"/>
        <v>1</v>
      </c>
    </row>
    <row r="2456" spans="1:10" x14ac:dyDescent="0.3">
      <c r="A2456" s="1" t="str">
        <f>"X"&amp;B2456</f>
        <v>XDL188</v>
      </c>
      <c r="B2456" s="1" t="s">
        <v>1633</v>
      </c>
      <c r="C2456" s="1" t="s">
        <v>1635</v>
      </c>
      <c r="D2456">
        <v>2455</v>
      </c>
      <c r="H2456">
        <f t="shared" si="93"/>
        <v>575</v>
      </c>
      <c r="I2456">
        <v>1</v>
      </c>
      <c r="J2456" s="3">
        <f t="shared" si="94"/>
        <v>1</v>
      </c>
    </row>
    <row r="2457" spans="1:10" x14ac:dyDescent="0.3">
      <c r="A2457" s="1" t="s">
        <v>644</v>
      </c>
      <c r="C2457" s="1" t="s">
        <v>2472</v>
      </c>
      <c r="D2457">
        <v>2456</v>
      </c>
      <c r="H2457">
        <f t="shared" si="93"/>
        <v>361</v>
      </c>
      <c r="I2457">
        <v>0</v>
      </c>
      <c r="J2457" s="3">
        <f t="shared" si="94"/>
        <v>0</v>
      </c>
    </row>
    <row r="2458" spans="1:10" x14ac:dyDescent="0.3">
      <c r="A2458" s="1" t="s">
        <v>77</v>
      </c>
      <c r="C2458" s="1" t="s">
        <v>1965</v>
      </c>
      <c r="D2458">
        <v>2457</v>
      </c>
      <c r="H2458">
        <f t="shared" si="93"/>
        <v>457</v>
      </c>
      <c r="I2458">
        <v>0</v>
      </c>
      <c r="J2458" s="3">
        <f t="shared" si="94"/>
        <v>0</v>
      </c>
    </row>
    <row r="2459" spans="1:10" x14ac:dyDescent="0.3">
      <c r="A2459" s="1" t="str">
        <f>"X"&amp;B2459</f>
        <v>XDL141</v>
      </c>
      <c r="B2459" s="1" t="s">
        <v>1241</v>
      </c>
      <c r="C2459" s="1" t="s">
        <v>1249</v>
      </c>
      <c r="D2459">
        <v>2458</v>
      </c>
      <c r="H2459">
        <f t="shared" si="93"/>
        <v>476</v>
      </c>
      <c r="I2459">
        <v>1</v>
      </c>
      <c r="J2459" s="3">
        <f t="shared" si="94"/>
        <v>1</v>
      </c>
    </row>
    <row r="2460" spans="1:10" x14ac:dyDescent="0.3">
      <c r="A2460" s="1" t="str">
        <f>"X"&amp;B2460</f>
        <v>XDL006</v>
      </c>
      <c r="B2460" s="1" t="s">
        <v>32</v>
      </c>
      <c r="C2460" s="1" t="s">
        <v>33</v>
      </c>
      <c r="D2460">
        <v>2459</v>
      </c>
      <c r="H2460">
        <f t="shared" si="93"/>
        <v>807</v>
      </c>
      <c r="I2460">
        <v>1</v>
      </c>
      <c r="J2460" s="3">
        <f t="shared" si="94"/>
        <v>1</v>
      </c>
    </row>
    <row r="2461" spans="1:10" x14ac:dyDescent="0.3">
      <c r="A2461" s="1" t="str">
        <f>"X"&amp;B2461</f>
        <v>XDL029</v>
      </c>
      <c r="B2461" s="1" t="s">
        <v>259</v>
      </c>
      <c r="C2461" s="1" t="s">
        <v>261</v>
      </c>
      <c r="D2461">
        <v>2460</v>
      </c>
      <c r="H2461">
        <f t="shared" si="93"/>
        <v>737</v>
      </c>
      <c r="I2461">
        <v>1</v>
      </c>
      <c r="J2461" s="3">
        <f t="shared" si="94"/>
        <v>1</v>
      </c>
    </row>
    <row r="2462" spans="1:10" x14ac:dyDescent="0.3">
      <c r="A2462" s="1" t="s">
        <v>1574</v>
      </c>
      <c r="C2462" s="1" t="s">
        <v>3292</v>
      </c>
      <c r="D2462">
        <v>2461</v>
      </c>
      <c r="H2462">
        <f t="shared" si="93"/>
        <v>1367</v>
      </c>
      <c r="I2462">
        <v>0</v>
      </c>
      <c r="J2462" s="3">
        <f t="shared" si="94"/>
        <v>0</v>
      </c>
    </row>
    <row r="2463" spans="1:10" x14ac:dyDescent="0.3">
      <c r="A2463" s="1" t="s">
        <v>1130</v>
      </c>
      <c r="C2463" s="1" t="s">
        <v>2901</v>
      </c>
      <c r="D2463">
        <v>2462</v>
      </c>
      <c r="H2463">
        <f t="shared" si="93"/>
        <v>478</v>
      </c>
      <c r="I2463">
        <v>0</v>
      </c>
      <c r="J2463" s="3">
        <f t="shared" si="94"/>
        <v>0</v>
      </c>
    </row>
    <row r="2464" spans="1:10" x14ac:dyDescent="0.3">
      <c r="A2464" s="1" t="str">
        <f>"X"&amp;B2464</f>
        <v>XDL135</v>
      </c>
      <c r="B2464" s="1" t="s">
        <v>1195</v>
      </c>
      <c r="C2464" s="1" t="s">
        <v>1196</v>
      </c>
      <c r="D2464">
        <v>2463</v>
      </c>
      <c r="H2464">
        <f t="shared" si="93"/>
        <v>44</v>
      </c>
      <c r="I2464">
        <v>1</v>
      </c>
      <c r="J2464" s="3">
        <f t="shared" si="94"/>
        <v>1</v>
      </c>
    </row>
    <row r="2465" spans="1:10" x14ac:dyDescent="0.3">
      <c r="A2465" s="1" t="s">
        <v>1523</v>
      </c>
      <c r="C2465" s="1" t="s">
        <v>3250</v>
      </c>
      <c r="D2465">
        <v>2464</v>
      </c>
      <c r="H2465">
        <f t="shared" si="93"/>
        <v>200</v>
      </c>
      <c r="I2465">
        <v>0</v>
      </c>
      <c r="J2465" s="3">
        <f t="shared" si="94"/>
        <v>0</v>
      </c>
    </row>
    <row r="2466" spans="1:10" x14ac:dyDescent="0.3">
      <c r="A2466" s="1" t="s">
        <v>644</v>
      </c>
      <c r="C2466" s="1" t="s">
        <v>2482</v>
      </c>
      <c r="D2466">
        <v>2465</v>
      </c>
      <c r="H2466">
        <f t="shared" si="93"/>
        <v>293</v>
      </c>
      <c r="I2466">
        <v>0</v>
      </c>
      <c r="J2466" s="3">
        <f t="shared" si="94"/>
        <v>0</v>
      </c>
    </row>
    <row r="2467" spans="1:10" x14ac:dyDescent="0.3">
      <c r="A2467" s="1" t="str">
        <f>"X"&amp;B2467</f>
        <v>XDL051</v>
      </c>
      <c r="B2467" s="1" t="s">
        <v>440</v>
      </c>
      <c r="C2467" s="1" t="s">
        <v>448</v>
      </c>
      <c r="D2467">
        <v>2466</v>
      </c>
      <c r="H2467">
        <f t="shared" si="93"/>
        <v>756</v>
      </c>
      <c r="I2467">
        <v>1</v>
      </c>
      <c r="J2467" s="3">
        <f t="shared" si="94"/>
        <v>1</v>
      </c>
    </row>
    <row r="2468" spans="1:10" x14ac:dyDescent="0.3">
      <c r="A2468" s="1" t="str">
        <f>"X"&amp;B2468</f>
        <v>XDL054</v>
      </c>
      <c r="B2468" s="1" t="s">
        <v>475</v>
      </c>
      <c r="C2468" s="1" t="s">
        <v>479</v>
      </c>
      <c r="D2468">
        <v>2467</v>
      </c>
      <c r="H2468">
        <f t="shared" si="93"/>
        <v>86</v>
      </c>
      <c r="I2468">
        <v>1</v>
      </c>
      <c r="J2468" s="3">
        <f t="shared" si="94"/>
        <v>1</v>
      </c>
    </row>
    <row r="2469" spans="1:10" x14ac:dyDescent="0.3">
      <c r="A2469" s="1" t="str">
        <f>"X"&amp;B2469</f>
        <v>XDL169</v>
      </c>
      <c r="B2469" s="1" t="s">
        <v>1476</v>
      </c>
      <c r="C2469" s="1" t="s">
        <v>1478</v>
      </c>
      <c r="D2469">
        <v>2468</v>
      </c>
      <c r="H2469">
        <f t="shared" si="93"/>
        <v>1076</v>
      </c>
      <c r="I2469">
        <v>1</v>
      </c>
      <c r="J2469" s="3">
        <f t="shared" si="94"/>
        <v>1</v>
      </c>
    </row>
    <row r="2470" spans="1:10" x14ac:dyDescent="0.3">
      <c r="A2470" s="1" t="str">
        <f>"X"&amp;B2470</f>
        <v>XDL119</v>
      </c>
      <c r="B2470" s="1" t="s">
        <v>1077</v>
      </c>
      <c r="C2470" s="1" t="s">
        <v>1078</v>
      </c>
      <c r="D2470">
        <v>2469</v>
      </c>
      <c r="H2470">
        <f t="shared" si="93"/>
        <v>157</v>
      </c>
      <c r="I2470">
        <v>1</v>
      </c>
      <c r="J2470" s="3">
        <f t="shared" si="94"/>
        <v>1</v>
      </c>
    </row>
    <row r="2471" spans="1:10" x14ac:dyDescent="0.3">
      <c r="A2471" s="1" t="str">
        <f>"X"&amp;B2471</f>
        <v>XDL140</v>
      </c>
      <c r="B2471" s="1" t="s">
        <v>1229</v>
      </c>
      <c r="C2471" s="1" t="s">
        <v>1231</v>
      </c>
      <c r="D2471">
        <v>2470</v>
      </c>
      <c r="H2471">
        <f t="shared" si="93"/>
        <v>906</v>
      </c>
      <c r="I2471">
        <v>1</v>
      </c>
      <c r="J2471" s="3">
        <f t="shared" si="94"/>
        <v>1</v>
      </c>
    </row>
    <row r="2472" spans="1:10" x14ac:dyDescent="0.3">
      <c r="A2472" s="1" t="s">
        <v>1211</v>
      </c>
      <c r="C2472" s="1" t="s">
        <v>2973</v>
      </c>
      <c r="D2472">
        <v>2471</v>
      </c>
      <c r="H2472">
        <f t="shared" si="93"/>
        <v>219</v>
      </c>
      <c r="I2472">
        <v>0</v>
      </c>
      <c r="J2472" s="3">
        <f t="shared" si="94"/>
        <v>0</v>
      </c>
    </row>
    <row r="2473" spans="1:10" x14ac:dyDescent="0.3">
      <c r="A2473" s="1" t="str">
        <f>"X"&amp;B2473</f>
        <v>XDL023</v>
      </c>
      <c r="B2473" s="1" t="s">
        <v>191</v>
      </c>
      <c r="C2473" s="1" t="s">
        <v>194</v>
      </c>
      <c r="D2473">
        <v>2472</v>
      </c>
      <c r="H2473">
        <f t="shared" si="93"/>
        <v>331</v>
      </c>
      <c r="I2473">
        <v>1</v>
      </c>
      <c r="J2473" s="3">
        <f t="shared" si="94"/>
        <v>1</v>
      </c>
    </row>
    <row r="2474" spans="1:10" x14ac:dyDescent="0.3">
      <c r="A2474" s="1" t="str">
        <f>"X"&amp;B2474</f>
        <v>XDL083</v>
      </c>
      <c r="B2474" s="1" t="s">
        <v>782</v>
      </c>
      <c r="C2474" s="1" t="s">
        <v>786</v>
      </c>
      <c r="D2474">
        <v>2473</v>
      </c>
      <c r="H2474">
        <f t="shared" si="93"/>
        <v>32</v>
      </c>
      <c r="I2474">
        <v>1</v>
      </c>
      <c r="J2474" s="3">
        <f t="shared" si="94"/>
        <v>1</v>
      </c>
    </row>
    <row r="2475" spans="1:10" x14ac:dyDescent="0.3">
      <c r="A2475" s="1" t="str">
        <f>"X"&amp;B2475</f>
        <v>XDL202</v>
      </c>
      <c r="B2475" s="1" t="s">
        <v>1748</v>
      </c>
      <c r="C2475" s="1" t="s">
        <v>1749</v>
      </c>
      <c r="D2475">
        <v>2474</v>
      </c>
      <c r="H2475">
        <f t="shared" si="93"/>
        <v>18</v>
      </c>
      <c r="I2475">
        <v>1</v>
      </c>
      <c r="J2475" s="3">
        <f t="shared" si="94"/>
        <v>1</v>
      </c>
    </row>
    <row r="2476" spans="1:10" x14ac:dyDescent="0.3">
      <c r="A2476" s="1" t="str">
        <f>"X"&amp;B2476</f>
        <v>XDL111</v>
      </c>
      <c r="B2476" s="1" t="s">
        <v>994</v>
      </c>
      <c r="C2476" s="1" t="s">
        <v>1003</v>
      </c>
      <c r="D2476">
        <v>2475</v>
      </c>
      <c r="H2476">
        <f t="shared" si="93"/>
        <v>97</v>
      </c>
      <c r="I2476">
        <v>1</v>
      </c>
      <c r="J2476" s="3">
        <f t="shared" si="94"/>
        <v>1</v>
      </c>
    </row>
    <row r="2477" spans="1:10" x14ac:dyDescent="0.3">
      <c r="A2477" s="1" t="s">
        <v>695</v>
      </c>
      <c r="C2477" s="1" t="s">
        <v>2518</v>
      </c>
      <c r="D2477">
        <v>2476</v>
      </c>
      <c r="H2477">
        <f t="shared" si="93"/>
        <v>977</v>
      </c>
      <c r="I2477">
        <v>0</v>
      </c>
      <c r="J2477" s="3">
        <f t="shared" si="94"/>
        <v>0</v>
      </c>
    </row>
    <row r="2478" spans="1:10" x14ac:dyDescent="0.3">
      <c r="A2478" s="1" t="str">
        <f>"X"&amp;B2478</f>
        <v>XDL099</v>
      </c>
      <c r="B2478" s="1" t="s">
        <v>900</v>
      </c>
      <c r="C2478" s="1" t="s">
        <v>901</v>
      </c>
      <c r="D2478">
        <v>2477</v>
      </c>
      <c r="H2478">
        <f t="shared" si="93"/>
        <v>314</v>
      </c>
      <c r="I2478">
        <v>1</v>
      </c>
      <c r="J2478" s="3">
        <f t="shared" si="94"/>
        <v>1</v>
      </c>
    </row>
    <row r="2479" spans="1:10" x14ac:dyDescent="0.3">
      <c r="A2479" s="1" t="str">
        <f>"X"&amp;B2479</f>
        <v>XDL048</v>
      </c>
      <c r="B2479" s="1" t="s">
        <v>414</v>
      </c>
      <c r="C2479" s="1" t="s">
        <v>417</v>
      </c>
      <c r="D2479">
        <v>2478</v>
      </c>
      <c r="H2479">
        <f t="shared" si="93"/>
        <v>835</v>
      </c>
      <c r="I2479">
        <v>1</v>
      </c>
      <c r="J2479" s="3">
        <f t="shared" si="94"/>
        <v>1</v>
      </c>
    </row>
    <row r="2480" spans="1:10" x14ac:dyDescent="0.3">
      <c r="A2480" s="1" t="str">
        <f>"X"&amp;B2480</f>
        <v>XDL029</v>
      </c>
      <c r="B2480" s="1" t="s">
        <v>259</v>
      </c>
      <c r="C2480" s="1" t="s">
        <v>260</v>
      </c>
      <c r="D2480">
        <v>2479</v>
      </c>
      <c r="H2480">
        <f t="shared" si="93"/>
        <v>885</v>
      </c>
      <c r="I2480">
        <v>1</v>
      </c>
      <c r="J2480" s="3">
        <f t="shared" si="94"/>
        <v>1</v>
      </c>
    </row>
    <row r="2481" spans="1:10" x14ac:dyDescent="0.3">
      <c r="A2481" s="1" t="str">
        <f>"X"&amp;B2481</f>
        <v>XDL010</v>
      </c>
      <c r="B2481" s="1" t="s">
        <v>61</v>
      </c>
      <c r="C2481" s="1" t="s">
        <v>68</v>
      </c>
      <c r="D2481">
        <v>2480</v>
      </c>
      <c r="H2481">
        <f t="shared" si="93"/>
        <v>789</v>
      </c>
      <c r="I2481">
        <v>1</v>
      </c>
      <c r="J2481" s="3">
        <f t="shared" si="94"/>
        <v>1</v>
      </c>
    </row>
    <row r="2482" spans="1:10" x14ac:dyDescent="0.3">
      <c r="A2482" s="1" t="s">
        <v>38</v>
      </c>
      <c r="C2482" s="1" t="s">
        <v>1934</v>
      </c>
      <c r="D2482">
        <v>2481</v>
      </c>
      <c r="H2482">
        <f t="shared" si="93"/>
        <v>426</v>
      </c>
      <c r="I2482">
        <v>0</v>
      </c>
      <c r="J2482" s="3">
        <f t="shared" si="94"/>
        <v>0</v>
      </c>
    </row>
    <row r="2483" spans="1:10" x14ac:dyDescent="0.3">
      <c r="A2483" s="1" t="str">
        <f>"X"&amp;B2483</f>
        <v>XDL200</v>
      </c>
      <c r="B2483" s="1" t="s">
        <v>1730</v>
      </c>
      <c r="C2483" s="1" t="s">
        <v>1732</v>
      </c>
      <c r="D2483">
        <v>2482</v>
      </c>
      <c r="H2483">
        <f t="shared" si="93"/>
        <v>49</v>
      </c>
      <c r="I2483">
        <v>1</v>
      </c>
      <c r="J2483" s="3">
        <f t="shared" si="94"/>
        <v>1</v>
      </c>
    </row>
    <row r="2484" spans="1:10" x14ac:dyDescent="0.3">
      <c r="A2484" s="1" t="str">
        <f>"X"&amp;B2484</f>
        <v>XDL176</v>
      </c>
      <c r="B2484" s="1" t="s">
        <v>1551</v>
      </c>
      <c r="C2484" s="1" t="s">
        <v>1558</v>
      </c>
      <c r="D2484">
        <v>2483</v>
      </c>
      <c r="H2484">
        <f t="shared" si="93"/>
        <v>56</v>
      </c>
      <c r="I2484">
        <v>1</v>
      </c>
      <c r="J2484" s="3">
        <f t="shared" si="94"/>
        <v>1</v>
      </c>
    </row>
    <row r="2485" spans="1:10" x14ac:dyDescent="0.3">
      <c r="A2485" s="1" t="str">
        <f>"X"&amp;B2485</f>
        <v>XDL036</v>
      </c>
      <c r="B2485" s="1" t="s">
        <v>309</v>
      </c>
      <c r="C2485" s="1" t="s">
        <v>317</v>
      </c>
      <c r="D2485">
        <v>2484</v>
      </c>
      <c r="H2485">
        <f t="shared" si="93"/>
        <v>2794</v>
      </c>
      <c r="I2485">
        <v>1</v>
      </c>
      <c r="J2485" s="3">
        <f t="shared" si="94"/>
        <v>1</v>
      </c>
    </row>
    <row r="2486" spans="1:10" x14ac:dyDescent="0.3">
      <c r="A2486" s="1" t="str">
        <f>"X"&amp;B2486</f>
        <v>XDL097</v>
      </c>
      <c r="B2486" s="1" t="s">
        <v>889</v>
      </c>
      <c r="C2486" s="1" t="s">
        <v>892</v>
      </c>
      <c r="D2486">
        <v>2485</v>
      </c>
      <c r="H2486">
        <f t="shared" si="93"/>
        <v>187</v>
      </c>
      <c r="I2486">
        <v>1</v>
      </c>
      <c r="J2486" s="3">
        <f t="shared" si="94"/>
        <v>1</v>
      </c>
    </row>
    <row r="2487" spans="1:10" x14ac:dyDescent="0.3">
      <c r="A2487" s="1" t="s">
        <v>616</v>
      </c>
      <c r="C2487" s="1" t="s">
        <v>2444</v>
      </c>
      <c r="D2487">
        <v>2486</v>
      </c>
      <c r="H2487">
        <f t="shared" si="93"/>
        <v>513</v>
      </c>
      <c r="I2487">
        <v>0</v>
      </c>
      <c r="J2487" s="3">
        <f t="shared" si="94"/>
        <v>0</v>
      </c>
    </row>
    <row r="2488" spans="1:10" x14ac:dyDescent="0.3">
      <c r="A2488" s="1" t="s">
        <v>680</v>
      </c>
      <c r="C2488" s="1" t="s">
        <v>2508</v>
      </c>
      <c r="D2488">
        <v>2487</v>
      </c>
      <c r="H2488">
        <f t="shared" si="93"/>
        <v>895</v>
      </c>
      <c r="I2488">
        <v>0</v>
      </c>
      <c r="J2488" s="3">
        <f t="shared" si="94"/>
        <v>0</v>
      </c>
    </row>
    <row r="2489" spans="1:10" x14ac:dyDescent="0.3">
      <c r="A2489" s="1" t="s">
        <v>1658</v>
      </c>
      <c r="C2489" s="1" t="s">
        <v>3364</v>
      </c>
      <c r="D2489">
        <v>2488</v>
      </c>
      <c r="H2489">
        <f t="shared" si="93"/>
        <v>206</v>
      </c>
      <c r="I2489">
        <v>0</v>
      </c>
      <c r="J2489" s="3">
        <f t="shared" si="94"/>
        <v>0</v>
      </c>
    </row>
    <row r="2490" spans="1:10" x14ac:dyDescent="0.3">
      <c r="A2490" s="1" t="str">
        <f>"X"&amp;B2490</f>
        <v>XDL117</v>
      </c>
      <c r="B2490" s="1" t="s">
        <v>1055</v>
      </c>
      <c r="C2490" s="1" t="s">
        <v>1065</v>
      </c>
      <c r="D2490">
        <v>2489</v>
      </c>
      <c r="H2490">
        <f t="shared" si="93"/>
        <v>858</v>
      </c>
      <c r="I2490">
        <v>1</v>
      </c>
      <c r="J2490" s="3">
        <f t="shared" si="94"/>
        <v>1</v>
      </c>
    </row>
    <row r="2491" spans="1:10" x14ac:dyDescent="0.3">
      <c r="A2491" s="1" t="str">
        <f>"X"&amp;B2491</f>
        <v>XDL047</v>
      </c>
      <c r="B2491" s="1" t="s">
        <v>400</v>
      </c>
      <c r="C2491" s="1" t="s">
        <v>412</v>
      </c>
      <c r="D2491">
        <v>2490</v>
      </c>
      <c r="H2491">
        <f t="shared" si="93"/>
        <v>1772</v>
      </c>
      <c r="I2491">
        <v>1</v>
      </c>
      <c r="J2491" s="3">
        <f t="shared" si="94"/>
        <v>1</v>
      </c>
    </row>
    <row r="2492" spans="1:10" x14ac:dyDescent="0.3">
      <c r="A2492" s="1" t="s">
        <v>1820</v>
      </c>
      <c r="C2492" s="1" t="s">
        <v>3511</v>
      </c>
      <c r="D2492">
        <v>2491</v>
      </c>
      <c r="H2492">
        <f t="shared" si="93"/>
        <v>101</v>
      </c>
      <c r="I2492">
        <v>0</v>
      </c>
      <c r="J2492" s="3">
        <f t="shared" si="94"/>
        <v>0</v>
      </c>
    </row>
    <row r="2493" spans="1:10" x14ac:dyDescent="0.3">
      <c r="A2493" s="1" t="s">
        <v>695</v>
      </c>
      <c r="C2493" s="1" t="s">
        <v>2522</v>
      </c>
      <c r="D2493">
        <v>2492</v>
      </c>
      <c r="H2493">
        <f t="shared" si="93"/>
        <v>974</v>
      </c>
      <c r="I2493">
        <v>0</v>
      </c>
      <c r="J2493" s="3">
        <f t="shared" si="94"/>
        <v>0</v>
      </c>
    </row>
    <row r="2494" spans="1:10" x14ac:dyDescent="0.3">
      <c r="A2494" s="1" t="str">
        <f>"X"&amp;B2494</f>
        <v>XDL122</v>
      </c>
      <c r="B2494" s="1" t="s">
        <v>1102</v>
      </c>
      <c r="C2494" s="1" t="s">
        <v>1111</v>
      </c>
      <c r="D2494">
        <v>2493</v>
      </c>
      <c r="H2494">
        <f t="shared" si="93"/>
        <v>202</v>
      </c>
      <c r="I2494">
        <v>1</v>
      </c>
      <c r="J2494" s="3">
        <f t="shared" si="94"/>
        <v>1</v>
      </c>
    </row>
    <row r="2495" spans="1:10" x14ac:dyDescent="0.3">
      <c r="A2495" s="1" t="str">
        <f>"X"&amp;B2495</f>
        <v>XDL181</v>
      </c>
      <c r="B2495" s="1" t="s">
        <v>1585</v>
      </c>
      <c r="C2495" s="1" t="s">
        <v>1591</v>
      </c>
      <c r="D2495">
        <v>2494</v>
      </c>
      <c r="H2495">
        <f t="shared" si="93"/>
        <v>2558</v>
      </c>
      <c r="I2495">
        <v>1</v>
      </c>
      <c r="J2495" s="3">
        <f t="shared" si="94"/>
        <v>1</v>
      </c>
    </row>
    <row r="2496" spans="1:10" x14ac:dyDescent="0.3">
      <c r="A2496" s="1" t="str">
        <f>"X"&amp;B2496</f>
        <v>XDL038</v>
      </c>
      <c r="B2496" s="1" t="s">
        <v>332</v>
      </c>
      <c r="C2496" s="1" t="s">
        <v>343</v>
      </c>
      <c r="D2496">
        <v>2495</v>
      </c>
      <c r="H2496">
        <f t="shared" si="93"/>
        <v>105</v>
      </c>
      <c r="I2496">
        <v>1</v>
      </c>
      <c r="J2496" s="3">
        <f t="shared" si="94"/>
        <v>1</v>
      </c>
    </row>
    <row r="2497" spans="1:10" x14ac:dyDescent="0.3">
      <c r="A2497" s="1" t="str">
        <f>"X"&amp;B2497</f>
        <v>XDL011</v>
      </c>
      <c r="B2497" s="1" t="s">
        <v>77</v>
      </c>
      <c r="C2497" s="1" t="s">
        <v>80</v>
      </c>
      <c r="D2497">
        <v>2496</v>
      </c>
      <c r="H2497">
        <f t="shared" si="93"/>
        <v>584</v>
      </c>
      <c r="I2497">
        <v>1</v>
      </c>
      <c r="J2497" s="3">
        <f t="shared" si="94"/>
        <v>1</v>
      </c>
    </row>
    <row r="2498" spans="1:10" x14ac:dyDescent="0.3">
      <c r="A2498" s="1" t="s">
        <v>83</v>
      </c>
      <c r="C2498" s="1" t="s">
        <v>1968</v>
      </c>
      <c r="D2498">
        <v>2497</v>
      </c>
      <c r="H2498">
        <f t="shared" ref="H2498:H2561" si="95">LEN(C2498)</f>
        <v>15</v>
      </c>
      <c r="I2498">
        <v>0</v>
      </c>
      <c r="J2498" s="3">
        <f t="shared" si="94"/>
        <v>0</v>
      </c>
    </row>
    <row r="2499" spans="1:10" x14ac:dyDescent="0.3">
      <c r="A2499" s="1" t="s">
        <v>811</v>
      </c>
      <c r="C2499" s="1" t="s">
        <v>2623</v>
      </c>
      <c r="D2499">
        <v>2498</v>
      </c>
      <c r="H2499">
        <f t="shared" si="95"/>
        <v>93</v>
      </c>
      <c r="I2499">
        <v>0</v>
      </c>
      <c r="J2499" s="3">
        <f t="shared" ref="J2499:J2562" si="96">IF(B2499="", 0, 1)</f>
        <v>0</v>
      </c>
    </row>
    <row r="2500" spans="1:10" x14ac:dyDescent="0.3">
      <c r="A2500" s="1" t="str">
        <f>"X"&amp;B2500</f>
        <v>XDL153</v>
      </c>
      <c r="B2500" s="1" t="s">
        <v>1348</v>
      </c>
      <c r="C2500" s="1" t="s">
        <v>1350</v>
      </c>
      <c r="D2500">
        <v>2499</v>
      </c>
      <c r="H2500">
        <f t="shared" si="95"/>
        <v>5911</v>
      </c>
      <c r="I2500">
        <v>1</v>
      </c>
      <c r="J2500" s="3">
        <f t="shared" si="96"/>
        <v>1</v>
      </c>
    </row>
    <row r="2501" spans="1:10" x14ac:dyDescent="0.3">
      <c r="A2501" s="1" t="str">
        <f>"X"&amp;B2501</f>
        <v>XDL097</v>
      </c>
      <c r="B2501" s="1" t="s">
        <v>889</v>
      </c>
      <c r="C2501" s="1" t="s">
        <v>894</v>
      </c>
      <c r="D2501">
        <v>2500</v>
      </c>
      <c r="H2501">
        <f t="shared" si="95"/>
        <v>702</v>
      </c>
      <c r="I2501">
        <v>1</v>
      </c>
      <c r="J2501" s="3">
        <f t="shared" si="96"/>
        <v>1</v>
      </c>
    </row>
    <row r="2502" spans="1:10" x14ac:dyDescent="0.3">
      <c r="A2502" s="1" t="s">
        <v>766</v>
      </c>
      <c r="C2502" s="1" t="s">
        <v>2584</v>
      </c>
      <c r="D2502">
        <v>2501</v>
      </c>
      <c r="H2502">
        <f t="shared" si="95"/>
        <v>483</v>
      </c>
      <c r="I2502">
        <v>0</v>
      </c>
      <c r="J2502" s="3">
        <f t="shared" si="96"/>
        <v>0</v>
      </c>
    </row>
    <row r="2503" spans="1:10" x14ac:dyDescent="0.3">
      <c r="A2503" s="1" t="s">
        <v>1310</v>
      </c>
      <c r="C2503" s="1" t="s">
        <v>3056</v>
      </c>
      <c r="D2503">
        <v>2502</v>
      </c>
      <c r="H2503">
        <f t="shared" si="95"/>
        <v>706</v>
      </c>
      <c r="I2503">
        <v>0</v>
      </c>
      <c r="J2503" s="3">
        <f t="shared" si="96"/>
        <v>0</v>
      </c>
    </row>
    <row r="2504" spans="1:10" x14ac:dyDescent="0.3">
      <c r="A2504" s="1" t="s">
        <v>1425</v>
      </c>
      <c r="C2504" s="1" t="s">
        <v>3161</v>
      </c>
      <c r="D2504">
        <v>2503</v>
      </c>
      <c r="H2504">
        <f t="shared" si="95"/>
        <v>210</v>
      </c>
      <c r="I2504">
        <v>0</v>
      </c>
      <c r="J2504" s="3">
        <f t="shared" si="96"/>
        <v>0</v>
      </c>
    </row>
    <row r="2505" spans="1:10" x14ac:dyDescent="0.3">
      <c r="A2505" s="1" t="s">
        <v>1269</v>
      </c>
      <c r="C2505" s="1" t="s">
        <v>3029</v>
      </c>
      <c r="D2505">
        <v>2504</v>
      </c>
      <c r="H2505">
        <f t="shared" si="95"/>
        <v>827</v>
      </c>
      <c r="I2505">
        <v>0</v>
      </c>
      <c r="J2505" s="3">
        <f t="shared" si="96"/>
        <v>0</v>
      </c>
    </row>
    <row r="2506" spans="1:10" x14ac:dyDescent="0.3">
      <c r="A2506" s="1" t="s">
        <v>644</v>
      </c>
      <c r="C2506" s="1" t="s">
        <v>2480</v>
      </c>
      <c r="D2506">
        <v>2505</v>
      </c>
      <c r="H2506">
        <f t="shared" si="95"/>
        <v>365</v>
      </c>
      <c r="I2506">
        <v>0</v>
      </c>
      <c r="J2506" s="3">
        <f t="shared" si="96"/>
        <v>0</v>
      </c>
    </row>
    <row r="2507" spans="1:10" x14ac:dyDescent="0.3">
      <c r="A2507" s="1" t="s">
        <v>1039</v>
      </c>
      <c r="C2507" s="1" t="s">
        <v>2817</v>
      </c>
      <c r="D2507">
        <v>2506</v>
      </c>
      <c r="H2507">
        <f t="shared" si="95"/>
        <v>441</v>
      </c>
      <c r="I2507">
        <v>0</v>
      </c>
      <c r="J2507" s="3">
        <f t="shared" si="96"/>
        <v>0</v>
      </c>
    </row>
    <row r="2508" spans="1:10" x14ac:dyDescent="0.3">
      <c r="A2508" s="1" t="s">
        <v>1410</v>
      </c>
      <c r="C2508" s="1" t="s">
        <v>3143</v>
      </c>
      <c r="D2508">
        <v>2507</v>
      </c>
      <c r="H2508">
        <f t="shared" si="95"/>
        <v>158</v>
      </c>
      <c r="I2508">
        <v>0</v>
      </c>
      <c r="J2508" s="3">
        <f t="shared" si="96"/>
        <v>0</v>
      </c>
    </row>
    <row r="2509" spans="1:10" x14ac:dyDescent="0.3">
      <c r="A2509" s="1" t="str">
        <f t="shared" ref="A2509:A2514" si="97">"X"&amp;B2509</f>
        <v>XDL097</v>
      </c>
      <c r="B2509" s="1" t="s">
        <v>889</v>
      </c>
      <c r="C2509" s="1" t="s">
        <v>896</v>
      </c>
      <c r="D2509">
        <v>2508</v>
      </c>
      <c r="H2509">
        <f t="shared" si="95"/>
        <v>255</v>
      </c>
      <c r="I2509">
        <v>1</v>
      </c>
      <c r="J2509" s="3">
        <f t="shared" si="96"/>
        <v>1</v>
      </c>
    </row>
    <row r="2510" spans="1:10" x14ac:dyDescent="0.3">
      <c r="A2510" s="1" t="str">
        <f t="shared" si="97"/>
        <v>XDL087</v>
      </c>
      <c r="B2510" s="1" t="s">
        <v>825</v>
      </c>
      <c r="C2510" s="1" t="s">
        <v>828</v>
      </c>
      <c r="D2510">
        <v>2509</v>
      </c>
      <c r="H2510">
        <f t="shared" si="95"/>
        <v>238</v>
      </c>
      <c r="I2510">
        <v>1</v>
      </c>
      <c r="J2510" s="3">
        <f t="shared" si="96"/>
        <v>1</v>
      </c>
    </row>
    <row r="2511" spans="1:10" x14ac:dyDescent="0.3">
      <c r="A2511" s="1" t="str">
        <f t="shared" si="97"/>
        <v>XDL166</v>
      </c>
      <c r="B2511" s="1" t="s">
        <v>1440</v>
      </c>
      <c r="C2511" s="1" t="s">
        <v>1447</v>
      </c>
      <c r="D2511">
        <v>2510</v>
      </c>
      <c r="H2511">
        <f t="shared" si="95"/>
        <v>5702</v>
      </c>
      <c r="I2511">
        <v>1</v>
      </c>
      <c r="J2511" s="3">
        <f t="shared" si="96"/>
        <v>1</v>
      </c>
    </row>
    <row r="2512" spans="1:10" x14ac:dyDescent="0.3">
      <c r="A2512" s="1" t="str">
        <f t="shared" si="97"/>
        <v>XDL055</v>
      </c>
      <c r="B2512" s="1" t="s">
        <v>489</v>
      </c>
      <c r="C2512" s="1" t="s">
        <v>493</v>
      </c>
      <c r="D2512">
        <v>2511</v>
      </c>
      <c r="H2512">
        <f t="shared" si="95"/>
        <v>613</v>
      </c>
      <c r="I2512">
        <v>1</v>
      </c>
      <c r="J2512" s="3">
        <f t="shared" si="96"/>
        <v>1</v>
      </c>
    </row>
    <row r="2513" spans="1:10" x14ac:dyDescent="0.3">
      <c r="A2513" s="1" t="str">
        <f t="shared" si="97"/>
        <v>XDL123</v>
      </c>
      <c r="B2513" s="1" t="s">
        <v>1112</v>
      </c>
      <c r="C2513" s="1" t="s">
        <v>1119</v>
      </c>
      <c r="D2513">
        <v>2512</v>
      </c>
      <c r="H2513">
        <f t="shared" si="95"/>
        <v>86</v>
      </c>
      <c r="I2513">
        <v>1</v>
      </c>
      <c r="J2513" s="3">
        <f t="shared" si="96"/>
        <v>1</v>
      </c>
    </row>
    <row r="2514" spans="1:10" x14ac:dyDescent="0.3">
      <c r="A2514" s="1" t="str">
        <f t="shared" si="97"/>
        <v>XDL117</v>
      </c>
      <c r="B2514" s="1" t="s">
        <v>1055</v>
      </c>
      <c r="C2514" s="1" t="s">
        <v>1061</v>
      </c>
      <c r="D2514">
        <v>2513</v>
      </c>
      <c r="H2514">
        <f t="shared" si="95"/>
        <v>191</v>
      </c>
      <c r="I2514">
        <v>1</v>
      </c>
      <c r="J2514" s="3">
        <f t="shared" si="96"/>
        <v>1</v>
      </c>
    </row>
    <row r="2515" spans="1:10" x14ac:dyDescent="0.3">
      <c r="A2515" s="1" t="s">
        <v>265</v>
      </c>
      <c r="C2515" s="1" t="s">
        <v>2141</v>
      </c>
      <c r="D2515">
        <v>2514</v>
      </c>
      <c r="H2515">
        <f t="shared" si="95"/>
        <v>27</v>
      </c>
      <c r="I2515">
        <v>0</v>
      </c>
      <c r="J2515" s="3">
        <f t="shared" si="96"/>
        <v>0</v>
      </c>
    </row>
    <row r="2516" spans="1:10" x14ac:dyDescent="0.3">
      <c r="A2516" s="1" t="str">
        <f>"X"&amp;B2516</f>
        <v>XDL097</v>
      </c>
      <c r="B2516" s="1" t="s">
        <v>889</v>
      </c>
      <c r="C2516" s="1" t="s">
        <v>895</v>
      </c>
      <c r="D2516">
        <v>2515</v>
      </c>
      <c r="H2516">
        <f t="shared" si="95"/>
        <v>896</v>
      </c>
      <c r="I2516">
        <v>1</v>
      </c>
      <c r="J2516" s="3">
        <f t="shared" si="96"/>
        <v>1</v>
      </c>
    </row>
    <row r="2517" spans="1:10" x14ac:dyDescent="0.3">
      <c r="A2517" s="1" t="s">
        <v>1031</v>
      </c>
      <c r="C2517" s="1" t="s">
        <v>2810</v>
      </c>
      <c r="D2517">
        <v>2516</v>
      </c>
      <c r="H2517">
        <f t="shared" si="95"/>
        <v>949</v>
      </c>
      <c r="I2517">
        <v>0</v>
      </c>
      <c r="J2517" s="3">
        <f t="shared" si="96"/>
        <v>0</v>
      </c>
    </row>
    <row r="2518" spans="1:10" x14ac:dyDescent="0.3">
      <c r="A2518" s="1" t="s">
        <v>521</v>
      </c>
      <c r="C2518" s="1" t="s">
        <v>2364</v>
      </c>
      <c r="D2518">
        <v>2517</v>
      </c>
      <c r="H2518">
        <f t="shared" si="95"/>
        <v>665</v>
      </c>
      <c r="I2518">
        <v>0</v>
      </c>
      <c r="J2518" s="3">
        <f t="shared" si="96"/>
        <v>0</v>
      </c>
    </row>
    <row r="2519" spans="1:10" x14ac:dyDescent="0.3">
      <c r="A2519" s="1" t="str">
        <f>"X"&amp;B2519</f>
        <v>XDL067</v>
      </c>
      <c r="B2519" s="1" t="s">
        <v>623</v>
      </c>
      <c r="C2519" s="1" t="s">
        <v>628</v>
      </c>
      <c r="D2519">
        <v>2518</v>
      </c>
      <c r="H2519">
        <f t="shared" si="95"/>
        <v>2296</v>
      </c>
      <c r="I2519">
        <v>1</v>
      </c>
      <c r="J2519" s="3">
        <f t="shared" si="96"/>
        <v>1</v>
      </c>
    </row>
    <row r="2520" spans="1:10" x14ac:dyDescent="0.3">
      <c r="A2520" s="1" t="str">
        <f>"X"&amp;B2520</f>
        <v>XDL004</v>
      </c>
      <c r="B2520" s="1" t="s">
        <v>15</v>
      </c>
      <c r="C2520" s="1" t="s">
        <v>21</v>
      </c>
      <c r="D2520">
        <v>2519</v>
      </c>
      <c r="H2520">
        <f t="shared" si="95"/>
        <v>494</v>
      </c>
      <c r="I2520">
        <v>1</v>
      </c>
      <c r="J2520" s="3">
        <f t="shared" si="96"/>
        <v>1</v>
      </c>
    </row>
    <row r="2521" spans="1:10" x14ac:dyDescent="0.3">
      <c r="A2521" s="1" t="str">
        <f>"X"&amp;B2521</f>
        <v>XDL075</v>
      </c>
      <c r="B2521" s="1" t="s">
        <v>705</v>
      </c>
      <c r="C2521" s="1" t="s">
        <v>712</v>
      </c>
      <c r="D2521">
        <v>2520</v>
      </c>
      <c r="H2521">
        <f t="shared" si="95"/>
        <v>710</v>
      </c>
      <c r="I2521">
        <v>1</v>
      </c>
      <c r="J2521" s="3">
        <f t="shared" si="96"/>
        <v>1</v>
      </c>
    </row>
    <row r="2522" spans="1:10" x14ac:dyDescent="0.3">
      <c r="A2522" s="1" t="s">
        <v>1323</v>
      </c>
      <c r="C2522" s="1" t="s">
        <v>3069</v>
      </c>
      <c r="D2522">
        <v>2521</v>
      </c>
      <c r="H2522">
        <f t="shared" si="95"/>
        <v>500</v>
      </c>
      <c r="I2522">
        <v>0</v>
      </c>
      <c r="J2522" s="3">
        <f t="shared" si="96"/>
        <v>0</v>
      </c>
    </row>
    <row r="2523" spans="1:10" x14ac:dyDescent="0.3">
      <c r="A2523" s="1" t="s">
        <v>1820</v>
      </c>
      <c r="C2523" s="1" t="s">
        <v>3512</v>
      </c>
      <c r="D2523">
        <v>2522</v>
      </c>
      <c r="H2523">
        <f t="shared" si="95"/>
        <v>332</v>
      </c>
      <c r="I2523">
        <v>0</v>
      </c>
      <c r="J2523" s="3">
        <f t="shared" si="96"/>
        <v>0</v>
      </c>
    </row>
    <row r="2524" spans="1:10" x14ac:dyDescent="0.3">
      <c r="A2524" s="1" t="str">
        <f>"X"&amp;B2524</f>
        <v>XDL147</v>
      </c>
      <c r="B2524" s="1" t="s">
        <v>1290</v>
      </c>
      <c r="C2524" s="1" t="s">
        <v>1296</v>
      </c>
      <c r="D2524">
        <v>2523</v>
      </c>
      <c r="H2524">
        <f t="shared" si="95"/>
        <v>497</v>
      </c>
      <c r="I2524">
        <v>1</v>
      </c>
      <c r="J2524" s="3">
        <f t="shared" si="96"/>
        <v>1</v>
      </c>
    </row>
    <row r="2525" spans="1:10" x14ac:dyDescent="0.3">
      <c r="A2525" s="1" t="str">
        <f>"X"&amp;B2525</f>
        <v>XDL084</v>
      </c>
      <c r="B2525" s="1" t="s">
        <v>795</v>
      </c>
      <c r="C2525" s="1" t="s">
        <v>800</v>
      </c>
      <c r="D2525">
        <v>2524</v>
      </c>
      <c r="H2525">
        <f t="shared" si="95"/>
        <v>156</v>
      </c>
      <c r="I2525">
        <v>1</v>
      </c>
      <c r="J2525" s="3">
        <f t="shared" si="96"/>
        <v>1</v>
      </c>
    </row>
    <row r="2526" spans="1:10" x14ac:dyDescent="0.3">
      <c r="A2526" s="1" t="str">
        <f>"X"&amp;B2526</f>
        <v>XDL212</v>
      </c>
      <c r="B2526" s="1" t="s">
        <v>1830</v>
      </c>
      <c r="C2526" s="1" t="s">
        <v>1836</v>
      </c>
      <c r="D2526">
        <v>2525</v>
      </c>
      <c r="H2526">
        <f t="shared" si="95"/>
        <v>401</v>
      </c>
      <c r="I2526">
        <v>1</v>
      </c>
      <c r="J2526" s="3">
        <f t="shared" si="96"/>
        <v>1</v>
      </c>
    </row>
    <row r="2527" spans="1:10" x14ac:dyDescent="0.3">
      <c r="A2527" s="1" t="s">
        <v>680</v>
      </c>
      <c r="C2527" s="1" t="s">
        <v>2505</v>
      </c>
      <c r="D2527">
        <v>2526</v>
      </c>
      <c r="H2527">
        <f t="shared" si="95"/>
        <v>696</v>
      </c>
      <c r="I2527">
        <v>0</v>
      </c>
      <c r="J2527" s="3">
        <f t="shared" si="96"/>
        <v>0</v>
      </c>
    </row>
    <row r="2528" spans="1:10" x14ac:dyDescent="0.3">
      <c r="A2528" s="1" t="s">
        <v>1452</v>
      </c>
      <c r="C2528" s="1" t="s">
        <v>3189</v>
      </c>
      <c r="D2528">
        <v>2527</v>
      </c>
      <c r="H2528">
        <f t="shared" si="95"/>
        <v>289</v>
      </c>
      <c r="I2528">
        <v>0</v>
      </c>
      <c r="J2528" s="3">
        <f t="shared" si="96"/>
        <v>0</v>
      </c>
    </row>
    <row r="2529" spans="1:10" x14ac:dyDescent="0.3">
      <c r="A2529" s="1" t="s">
        <v>1595</v>
      </c>
      <c r="C2529" s="1" t="s">
        <v>3314</v>
      </c>
      <c r="D2529">
        <v>2528</v>
      </c>
      <c r="H2529">
        <f t="shared" si="95"/>
        <v>275</v>
      </c>
      <c r="I2529">
        <v>0</v>
      </c>
      <c r="J2529" s="3">
        <f t="shared" si="96"/>
        <v>0</v>
      </c>
    </row>
    <row r="2530" spans="1:10" x14ac:dyDescent="0.3">
      <c r="A2530" s="1" t="str">
        <f>"X"&amp;B2530</f>
        <v>XDL189</v>
      </c>
      <c r="B2530" s="1" t="s">
        <v>1637</v>
      </c>
      <c r="C2530" s="1" t="s">
        <v>1643</v>
      </c>
      <c r="D2530">
        <v>2529</v>
      </c>
      <c r="H2530">
        <f t="shared" si="95"/>
        <v>255</v>
      </c>
      <c r="I2530">
        <v>1</v>
      </c>
      <c r="J2530" s="3">
        <f t="shared" si="96"/>
        <v>1</v>
      </c>
    </row>
    <row r="2531" spans="1:10" x14ac:dyDescent="0.3">
      <c r="A2531" s="1" t="str">
        <f>"X"&amp;B2531</f>
        <v>XDL166</v>
      </c>
      <c r="B2531" s="1" t="s">
        <v>1440</v>
      </c>
      <c r="C2531" s="1" t="s">
        <v>1444</v>
      </c>
      <c r="D2531">
        <v>2530</v>
      </c>
      <c r="H2531">
        <f t="shared" si="95"/>
        <v>7111</v>
      </c>
      <c r="I2531">
        <v>1</v>
      </c>
      <c r="J2531" s="3">
        <f t="shared" si="96"/>
        <v>1</v>
      </c>
    </row>
    <row r="2532" spans="1:10" x14ac:dyDescent="0.3">
      <c r="A2532" s="1" t="s">
        <v>61</v>
      </c>
      <c r="C2532" s="1" t="s">
        <v>1952</v>
      </c>
      <c r="D2532">
        <v>2531</v>
      </c>
      <c r="H2532">
        <f t="shared" si="95"/>
        <v>414</v>
      </c>
      <c r="I2532">
        <v>0</v>
      </c>
      <c r="J2532" s="3">
        <f t="shared" si="96"/>
        <v>0</v>
      </c>
    </row>
    <row r="2533" spans="1:10" x14ac:dyDescent="0.3">
      <c r="A2533" s="1" t="str">
        <f>"X"&amp;B2533</f>
        <v>XDL020</v>
      </c>
      <c r="B2533" s="1" t="s">
        <v>161</v>
      </c>
      <c r="C2533" s="1" t="s">
        <v>173</v>
      </c>
      <c r="D2533">
        <v>2532</v>
      </c>
      <c r="H2533">
        <f t="shared" si="95"/>
        <v>971</v>
      </c>
      <c r="I2533">
        <v>1</v>
      </c>
      <c r="J2533" s="3">
        <f t="shared" si="96"/>
        <v>1</v>
      </c>
    </row>
    <row r="2534" spans="1:10" x14ac:dyDescent="0.3">
      <c r="A2534" s="1" t="s">
        <v>811</v>
      </c>
      <c r="C2534" s="1" t="s">
        <v>2621</v>
      </c>
      <c r="D2534">
        <v>2533</v>
      </c>
      <c r="H2534">
        <f t="shared" si="95"/>
        <v>685</v>
      </c>
      <c r="I2534">
        <v>0</v>
      </c>
      <c r="J2534" s="3">
        <f t="shared" si="96"/>
        <v>0</v>
      </c>
    </row>
    <row r="2535" spans="1:10" x14ac:dyDescent="0.3">
      <c r="A2535" s="1" t="s">
        <v>1360</v>
      </c>
      <c r="C2535" s="1" t="s">
        <v>3099</v>
      </c>
      <c r="D2535">
        <v>2534</v>
      </c>
      <c r="H2535">
        <f t="shared" si="95"/>
        <v>313</v>
      </c>
      <c r="I2535">
        <v>0</v>
      </c>
      <c r="J2535" s="3">
        <f t="shared" si="96"/>
        <v>0</v>
      </c>
    </row>
    <row r="2536" spans="1:10" x14ac:dyDescent="0.3">
      <c r="A2536" s="1" t="str">
        <f>"X"&amp;B2536</f>
        <v>XDL049</v>
      </c>
      <c r="B2536" s="1" t="s">
        <v>420</v>
      </c>
      <c r="C2536" s="1" t="s">
        <v>422</v>
      </c>
      <c r="D2536">
        <v>2535</v>
      </c>
      <c r="H2536">
        <f t="shared" si="95"/>
        <v>1363</v>
      </c>
      <c r="I2536">
        <v>1</v>
      </c>
      <c r="J2536" s="3">
        <f t="shared" si="96"/>
        <v>1</v>
      </c>
    </row>
    <row r="2537" spans="1:10" x14ac:dyDescent="0.3">
      <c r="A2537" s="1" t="s">
        <v>137</v>
      </c>
      <c r="C2537" s="1" t="s">
        <v>2022</v>
      </c>
      <c r="D2537">
        <v>2536</v>
      </c>
      <c r="H2537">
        <f t="shared" si="95"/>
        <v>552</v>
      </c>
      <c r="I2537">
        <v>0</v>
      </c>
      <c r="J2537" s="3">
        <f t="shared" si="96"/>
        <v>0</v>
      </c>
    </row>
    <row r="2538" spans="1:10" x14ac:dyDescent="0.3">
      <c r="A2538" s="1" t="str">
        <f>"X"&amp;B2538</f>
        <v>XDL191</v>
      </c>
      <c r="B2538" s="1" t="s">
        <v>1658</v>
      </c>
      <c r="C2538" s="1" t="s">
        <v>1666</v>
      </c>
      <c r="D2538">
        <v>2537</v>
      </c>
      <c r="H2538">
        <f t="shared" si="95"/>
        <v>135</v>
      </c>
      <c r="I2538">
        <v>1</v>
      </c>
      <c r="J2538" s="3">
        <f t="shared" si="96"/>
        <v>1</v>
      </c>
    </row>
    <row r="2539" spans="1:10" x14ac:dyDescent="0.3">
      <c r="A2539" s="1" t="str">
        <f>"X"&amp;B2539</f>
        <v>XDL059</v>
      </c>
      <c r="B2539" s="1" t="s">
        <v>533</v>
      </c>
      <c r="C2539" s="1" t="s">
        <v>539</v>
      </c>
      <c r="D2539">
        <v>2538</v>
      </c>
      <c r="H2539">
        <f t="shared" si="95"/>
        <v>93</v>
      </c>
      <c r="I2539">
        <v>1</v>
      </c>
      <c r="J2539" s="3">
        <f t="shared" si="96"/>
        <v>1</v>
      </c>
    </row>
    <row r="2540" spans="1:10" x14ac:dyDescent="0.3">
      <c r="A2540" s="1" t="s">
        <v>825</v>
      </c>
      <c r="C2540" s="1" t="s">
        <v>2637</v>
      </c>
      <c r="D2540">
        <v>2539</v>
      </c>
      <c r="H2540">
        <f t="shared" si="95"/>
        <v>104</v>
      </c>
      <c r="I2540">
        <v>0</v>
      </c>
      <c r="J2540" s="3">
        <f t="shared" si="96"/>
        <v>0</v>
      </c>
    </row>
    <row r="2541" spans="1:10" x14ac:dyDescent="0.3">
      <c r="A2541" s="1" t="s">
        <v>1178</v>
      </c>
      <c r="C2541" s="1" t="s">
        <v>2942</v>
      </c>
      <c r="D2541">
        <v>2540</v>
      </c>
      <c r="H2541">
        <f t="shared" si="95"/>
        <v>703</v>
      </c>
      <c r="I2541">
        <v>0</v>
      </c>
      <c r="J2541" s="3">
        <f t="shared" si="96"/>
        <v>0</v>
      </c>
    </row>
    <row r="2542" spans="1:10" x14ac:dyDescent="0.3">
      <c r="A2542" s="1" t="str">
        <f>"X"&amp;B2542</f>
        <v>XDL135</v>
      </c>
      <c r="B2542" s="1" t="s">
        <v>1195</v>
      </c>
      <c r="C2542" s="1" t="s">
        <v>1200</v>
      </c>
      <c r="D2542">
        <v>2541</v>
      </c>
      <c r="H2542">
        <f t="shared" si="95"/>
        <v>25</v>
      </c>
      <c r="I2542">
        <v>1</v>
      </c>
      <c r="J2542" s="3">
        <f t="shared" si="96"/>
        <v>1</v>
      </c>
    </row>
    <row r="2543" spans="1:10" x14ac:dyDescent="0.3">
      <c r="A2543" s="1" t="s">
        <v>61</v>
      </c>
      <c r="C2543" s="1" t="s">
        <v>1956</v>
      </c>
      <c r="D2543">
        <v>2542</v>
      </c>
      <c r="H2543">
        <f t="shared" si="95"/>
        <v>286</v>
      </c>
      <c r="I2543">
        <v>0</v>
      </c>
      <c r="J2543" s="3">
        <f t="shared" si="96"/>
        <v>0</v>
      </c>
    </row>
    <row r="2544" spans="1:10" x14ac:dyDescent="0.3">
      <c r="A2544" s="1" t="s">
        <v>1039</v>
      </c>
      <c r="C2544" s="1" t="s">
        <v>2820</v>
      </c>
      <c r="D2544">
        <v>2543</v>
      </c>
      <c r="H2544">
        <f t="shared" si="95"/>
        <v>508</v>
      </c>
      <c r="I2544">
        <v>0</v>
      </c>
      <c r="J2544" s="3">
        <f t="shared" si="96"/>
        <v>0</v>
      </c>
    </row>
    <row r="2545" spans="1:10" x14ac:dyDescent="0.3">
      <c r="A2545" s="1" t="str">
        <f>"X"&amp;B2545</f>
        <v>XDL041</v>
      </c>
      <c r="B2545" s="1" t="s">
        <v>366</v>
      </c>
      <c r="C2545" s="1" t="s">
        <v>370</v>
      </c>
      <c r="D2545">
        <v>2544</v>
      </c>
      <c r="H2545">
        <f t="shared" si="95"/>
        <v>1127</v>
      </c>
      <c r="I2545">
        <v>1</v>
      </c>
      <c r="J2545" s="3">
        <f t="shared" si="96"/>
        <v>1</v>
      </c>
    </row>
    <row r="2546" spans="1:10" x14ac:dyDescent="0.3">
      <c r="A2546" s="1" t="s">
        <v>1760</v>
      </c>
      <c r="C2546" s="1" t="s">
        <v>3455</v>
      </c>
      <c r="D2546">
        <v>2545</v>
      </c>
      <c r="H2546">
        <f t="shared" si="95"/>
        <v>199</v>
      </c>
      <c r="I2546">
        <v>0</v>
      </c>
      <c r="J2546" s="3">
        <f t="shared" si="96"/>
        <v>0</v>
      </c>
    </row>
    <row r="2547" spans="1:10" x14ac:dyDescent="0.3">
      <c r="A2547" s="1" t="str">
        <f>"X"&amp;B2547</f>
        <v>XDL037</v>
      </c>
      <c r="B2547" s="1" t="s">
        <v>322</v>
      </c>
      <c r="C2547" s="1" t="s">
        <v>330</v>
      </c>
      <c r="D2547">
        <v>2546</v>
      </c>
      <c r="H2547">
        <f t="shared" si="95"/>
        <v>77</v>
      </c>
      <c r="I2547">
        <v>1</v>
      </c>
      <c r="J2547" s="3">
        <f t="shared" si="96"/>
        <v>1</v>
      </c>
    </row>
    <row r="2548" spans="1:10" x14ac:dyDescent="0.3">
      <c r="A2548" s="1" t="s">
        <v>1696</v>
      </c>
      <c r="C2548" s="1" t="s">
        <v>3406</v>
      </c>
      <c r="D2548">
        <v>2547</v>
      </c>
      <c r="H2548">
        <f t="shared" si="95"/>
        <v>313</v>
      </c>
      <c r="I2548">
        <v>0</v>
      </c>
      <c r="J2548" s="3">
        <f t="shared" si="96"/>
        <v>0</v>
      </c>
    </row>
    <row r="2549" spans="1:10" x14ac:dyDescent="0.3">
      <c r="A2549" s="1" t="str">
        <f>"X"&amp;B2549</f>
        <v>XDL157</v>
      </c>
      <c r="B2549" s="1" t="s">
        <v>1360</v>
      </c>
      <c r="C2549" s="1" t="s">
        <v>1365</v>
      </c>
      <c r="D2549">
        <v>2548</v>
      </c>
      <c r="H2549">
        <f t="shared" si="95"/>
        <v>1550</v>
      </c>
      <c r="I2549">
        <v>1</v>
      </c>
      <c r="J2549" s="3">
        <f t="shared" si="96"/>
        <v>1</v>
      </c>
    </row>
    <row r="2550" spans="1:10" x14ac:dyDescent="0.3">
      <c r="A2550" s="1" t="str">
        <f>"X"&amp;B2550</f>
        <v>XDL082</v>
      </c>
      <c r="B2550" s="1" t="s">
        <v>766</v>
      </c>
      <c r="C2550" s="1" t="s">
        <v>767</v>
      </c>
      <c r="D2550">
        <v>2549</v>
      </c>
      <c r="H2550">
        <f t="shared" si="95"/>
        <v>759</v>
      </c>
      <c r="I2550">
        <v>1</v>
      </c>
      <c r="J2550" s="3">
        <f t="shared" si="96"/>
        <v>1</v>
      </c>
    </row>
    <row r="2551" spans="1:10" x14ac:dyDescent="0.3">
      <c r="A2551" s="1" t="s">
        <v>87</v>
      </c>
      <c r="C2551" s="1" t="s">
        <v>1972</v>
      </c>
      <c r="D2551">
        <v>2550</v>
      </c>
      <c r="H2551">
        <f t="shared" si="95"/>
        <v>541</v>
      </c>
      <c r="I2551">
        <v>0</v>
      </c>
      <c r="J2551" s="3">
        <f t="shared" si="96"/>
        <v>0</v>
      </c>
    </row>
    <row r="2552" spans="1:10" x14ac:dyDescent="0.3">
      <c r="A2552" s="1" t="str">
        <f>"X"&amp;B2552</f>
        <v>XDL086</v>
      </c>
      <c r="B2552" s="1" t="s">
        <v>811</v>
      </c>
      <c r="C2552" s="1" t="s">
        <v>819</v>
      </c>
      <c r="D2552">
        <v>2551</v>
      </c>
      <c r="H2552">
        <f t="shared" si="95"/>
        <v>1016</v>
      </c>
      <c r="I2552">
        <v>1</v>
      </c>
      <c r="J2552" s="3">
        <f t="shared" si="96"/>
        <v>1</v>
      </c>
    </row>
    <row r="2553" spans="1:10" x14ac:dyDescent="0.3">
      <c r="A2553" s="1" t="str">
        <f>"X"&amp;B2553</f>
        <v>XDL059</v>
      </c>
      <c r="B2553" s="1" t="s">
        <v>533</v>
      </c>
      <c r="C2553" s="1" t="s">
        <v>541</v>
      </c>
      <c r="D2553">
        <v>2552</v>
      </c>
      <c r="H2553">
        <f t="shared" si="95"/>
        <v>83</v>
      </c>
      <c r="I2553">
        <v>1</v>
      </c>
      <c r="J2553" s="3">
        <f t="shared" si="96"/>
        <v>1</v>
      </c>
    </row>
    <row r="2554" spans="1:10" x14ac:dyDescent="0.3">
      <c r="A2554" s="1" t="str">
        <f>"X"&amp;B2554</f>
        <v>XDL025</v>
      </c>
      <c r="B2554" s="1" t="s">
        <v>219</v>
      </c>
      <c r="C2554" s="1" t="s">
        <v>224</v>
      </c>
      <c r="D2554">
        <v>2553</v>
      </c>
      <c r="H2554">
        <f t="shared" si="95"/>
        <v>329</v>
      </c>
      <c r="I2554">
        <v>1</v>
      </c>
      <c r="J2554" s="3">
        <f t="shared" si="96"/>
        <v>1</v>
      </c>
    </row>
    <row r="2555" spans="1:10" x14ac:dyDescent="0.3">
      <c r="A2555" s="1" t="s">
        <v>994</v>
      </c>
      <c r="C2555" s="1" t="s">
        <v>2786</v>
      </c>
      <c r="D2555">
        <v>2554</v>
      </c>
      <c r="H2555">
        <f t="shared" si="95"/>
        <v>374</v>
      </c>
      <c r="I2555">
        <v>0</v>
      </c>
      <c r="J2555" s="3">
        <f t="shared" si="96"/>
        <v>0</v>
      </c>
    </row>
    <row r="2556" spans="1:10" x14ac:dyDescent="0.3">
      <c r="A2556" s="1" t="str">
        <f>"X"&amp;B2556</f>
        <v>XDL038</v>
      </c>
      <c r="B2556" s="1" t="s">
        <v>332</v>
      </c>
      <c r="C2556" s="1" t="s">
        <v>340</v>
      </c>
      <c r="D2556">
        <v>2555</v>
      </c>
      <c r="H2556">
        <f t="shared" si="95"/>
        <v>255</v>
      </c>
      <c r="I2556">
        <v>1</v>
      </c>
      <c r="J2556" s="3">
        <f t="shared" si="96"/>
        <v>1</v>
      </c>
    </row>
    <row r="2557" spans="1:10" x14ac:dyDescent="0.3">
      <c r="A2557" s="1" t="s">
        <v>1845</v>
      </c>
      <c r="C2557" s="1" t="s">
        <v>3530</v>
      </c>
      <c r="D2557">
        <v>2556</v>
      </c>
      <c r="H2557">
        <f t="shared" si="95"/>
        <v>248</v>
      </c>
      <c r="I2557">
        <v>0</v>
      </c>
      <c r="J2557" s="3">
        <f t="shared" si="96"/>
        <v>0</v>
      </c>
    </row>
    <row r="2558" spans="1:10" x14ac:dyDescent="0.3">
      <c r="A2558" s="1" t="s">
        <v>749</v>
      </c>
      <c r="C2558" s="1" t="s">
        <v>2570</v>
      </c>
      <c r="D2558">
        <v>2557</v>
      </c>
      <c r="H2558">
        <f t="shared" si="95"/>
        <v>438</v>
      </c>
      <c r="I2558">
        <v>0</v>
      </c>
      <c r="J2558" s="3">
        <f t="shared" si="96"/>
        <v>0</v>
      </c>
    </row>
    <row r="2559" spans="1:10" x14ac:dyDescent="0.3">
      <c r="A2559" s="1" t="str">
        <f>"X"&amp;B2559</f>
        <v>XDL053</v>
      </c>
      <c r="B2559" s="1" t="s">
        <v>459</v>
      </c>
      <c r="C2559" s="1" t="s">
        <v>471</v>
      </c>
      <c r="D2559">
        <v>2558</v>
      </c>
      <c r="H2559">
        <f t="shared" si="95"/>
        <v>1294</v>
      </c>
      <c r="I2559">
        <v>1</v>
      </c>
      <c r="J2559" s="3">
        <f t="shared" si="96"/>
        <v>1</v>
      </c>
    </row>
    <row r="2560" spans="1:10" x14ac:dyDescent="0.3">
      <c r="A2560" s="1" t="s">
        <v>420</v>
      </c>
      <c r="C2560" s="1" t="s">
        <v>2268</v>
      </c>
      <c r="D2560">
        <v>2559</v>
      </c>
      <c r="H2560">
        <f t="shared" si="95"/>
        <v>508</v>
      </c>
      <c r="I2560">
        <v>0</v>
      </c>
      <c r="J2560" s="3">
        <f t="shared" si="96"/>
        <v>0</v>
      </c>
    </row>
    <row r="2561" spans="1:10" x14ac:dyDescent="0.3">
      <c r="A2561" s="1" t="s">
        <v>394</v>
      </c>
      <c r="C2561" s="1" t="s">
        <v>2249</v>
      </c>
      <c r="D2561">
        <v>2560</v>
      </c>
      <c r="H2561">
        <f t="shared" si="95"/>
        <v>410</v>
      </c>
      <c r="I2561">
        <v>0</v>
      </c>
      <c r="J2561" s="3">
        <f t="shared" si="96"/>
        <v>0</v>
      </c>
    </row>
    <row r="2562" spans="1:10" x14ac:dyDescent="0.3">
      <c r="A2562" s="1" t="str">
        <f>"X"&amp;B2562</f>
        <v>XDL003</v>
      </c>
      <c r="B2562" s="1" t="s">
        <v>10</v>
      </c>
      <c r="C2562" s="1" t="s">
        <v>14</v>
      </c>
      <c r="D2562">
        <v>2561</v>
      </c>
      <c r="H2562">
        <f t="shared" ref="H2562:H2625" si="98">LEN(C2562)</f>
        <v>138</v>
      </c>
      <c r="I2562">
        <v>1</v>
      </c>
      <c r="J2562" s="3">
        <f t="shared" si="96"/>
        <v>1</v>
      </c>
    </row>
    <row r="2563" spans="1:10" x14ac:dyDescent="0.3">
      <c r="A2563" s="1" t="s">
        <v>1476</v>
      </c>
      <c r="C2563" s="1" t="s">
        <v>3216</v>
      </c>
      <c r="D2563">
        <v>2562</v>
      </c>
      <c r="H2563">
        <f t="shared" si="98"/>
        <v>679</v>
      </c>
      <c r="I2563">
        <v>0</v>
      </c>
      <c r="J2563" s="3">
        <f t="shared" ref="J2563:J2626" si="99">IF(B2563="", 0, 1)</f>
        <v>0</v>
      </c>
    </row>
    <row r="2564" spans="1:10" x14ac:dyDescent="0.3">
      <c r="A2564" s="1" t="s">
        <v>882</v>
      </c>
      <c r="C2564" s="1" t="s">
        <v>2683</v>
      </c>
      <c r="D2564">
        <v>2563</v>
      </c>
      <c r="H2564">
        <f t="shared" si="98"/>
        <v>180</v>
      </c>
      <c r="I2564">
        <v>0</v>
      </c>
      <c r="J2564" s="3">
        <f t="shared" si="99"/>
        <v>0</v>
      </c>
    </row>
    <row r="2565" spans="1:10" x14ac:dyDescent="0.3">
      <c r="A2565" s="1" t="s">
        <v>1688</v>
      </c>
      <c r="C2565" s="1" t="s">
        <v>3397</v>
      </c>
      <c r="D2565">
        <v>2564</v>
      </c>
      <c r="H2565">
        <f t="shared" si="98"/>
        <v>335</v>
      </c>
      <c r="I2565">
        <v>0</v>
      </c>
      <c r="J2565" s="3">
        <f t="shared" si="99"/>
        <v>0</v>
      </c>
    </row>
    <row r="2566" spans="1:10" x14ac:dyDescent="0.3">
      <c r="A2566" s="1" t="s">
        <v>766</v>
      </c>
      <c r="C2566" s="1" t="s">
        <v>2590</v>
      </c>
      <c r="D2566">
        <v>2565</v>
      </c>
      <c r="H2566">
        <f t="shared" si="98"/>
        <v>2082</v>
      </c>
      <c r="I2566">
        <v>0</v>
      </c>
      <c r="J2566" s="3">
        <f t="shared" si="99"/>
        <v>0</v>
      </c>
    </row>
    <row r="2567" spans="1:10" x14ac:dyDescent="0.3">
      <c r="A2567" s="1" t="str">
        <f>"X"&amp;B2567</f>
        <v>XDL158</v>
      </c>
      <c r="B2567" s="1" t="s">
        <v>1369</v>
      </c>
      <c r="C2567" s="1" t="s">
        <v>1378</v>
      </c>
      <c r="D2567">
        <v>2566</v>
      </c>
      <c r="H2567">
        <f t="shared" si="98"/>
        <v>1222</v>
      </c>
      <c r="I2567">
        <v>1</v>
      </c>
      <c r="J2567" s="3">
        <f t="shared" si="99"/>
        <v>1</v>
      </c>
    </row>
    <row r="2568" spans="1:10" x14ac:dyDescent="0.3">
      <c r="A2568" s="1" t="s">
        <v>878</v>
      </c>
      <c r="C2568" s="1" t="s">
        <v>2680</v>
      </c>
      <c r="D2568">
        <v>2567</v>
      </c>
      <c r="H2568">
        <f t="shared" si="98"/>
        <v>268</v>
      </c>
      <c r="I2568">
        <v>0</v>
      </c>
      <c r="J2568" s="3">
        <f t="shared" si="99"/>
        <v>0</v>
      </c>
    </row>
    <row r="2569" spans="1:10" x14ac:dyDescent="0.3">
      <c r="A2569" s="1" t="str">
        <f>"X"&amp;B2569</f>
        <v>XDL099</v>
      </c>
      <c r="B2569" s="1" t="s">
        <v>900</v>
      </c>
      <c r="C2569" s="1" t="s">
        <v>904</v>
      </c>
      <c r="D2569">
        <v>2568</v>
      </c>
      <c r="H2569">
        <f t="shared" si="98"/>
        <v>215</v>
      </c>
      <c r="I2569">
        <v>1</v>
      </c>
      <c r="J2569" s="3">
        <f t="shared" si="99"/>
        <v>1</v>
      </c>
    </row>
    <row r="2570" spans="1:10" x14ac:dyDescent="0.3">
      <c r="A2570" s="1" t="s">
        <v>555</v>
      </c>
      <c r="C2570" s="1" t="s">
        <v>2395</v>
      </c>
      <c r="D2570">
        <v>2569</v>
      </c>
      <c r="H2570">
        <f t="shared" si="98"/>
        <v>621</v>
      </c>
      <c r="I2570">
        <v>0</v>
      </c>
      <c r="J2570" s="3">
        <f t="shared" si="99"/>
        <v>0</v>
      </c>
    </row>
    <row r="2571" spans="1:10" x14ac:dyDescent="0.3">
      <c r="A2571" s="1" t="str">
        <f>"X"&amp;B2571</f>
        <v>XDL176</v>
      </c>
      <c r="B2571" s="1" t="s">
        <v>1551</v>
      </c>
      <c r="C2571" s="1" t="s">
        <v>1552</v>
      </c>
      <c r="D2571">
        <v>2570</v>
      </c>
      <c r="H2571">
        <f t="shared" si="98"/>
        <v>190</v>
      </c>
      <c r="I2571">
        <v>1</v>
      </c>
      <c r="J2571" s="3">
        <f t="shared" si="99"/>
        <v>1</v>
      </c>
    </row>
    <row r="2572" spans="1:10" x14ac:dyDescent="0.3">
      <c r="A2572" s="1" t="s">
        <v>795</v>
      </c>
      <c r="C2572" s="1" t="s">
        <v>2606</v>
      </c>
      <c r="D2572">
        <v>2571</v>
      </c>
      <c r="H2572">
        <f t="shared" si="98"/>
        <v>730</v>
      </c>
      <c r="I2572">
        <v>0</v>
      </c>
      <c r="J2572" s="3">
        <f t="shared" si="99"/>
        <v>0</v>
      </c>
    </row>
    <row r="2573" spans="1:10" x14ac:dyDescent="0.3">
      <c r="A2573" s="1" t="str">
        <f>"X"&amp;B2573</f>
        <v>XDL039</v>
      </c>
      <c r="B2573" s="1" t="s">
        <v>346</v>
      </c>
      <c r="C2573" s="1" t="s">
        <v>347</v>
      </c>
      <c r="D2573">
        <v>2572</v>
      </c>
      <c r="H2573">
        <f t="shared" si="98"/>
        <v>175</v>
      </c>
      <c r="I2573">
        <v>1</v>
      </c>
      <c r="J2573" s="3">
        <f t="shared" si="99"/>
        <v>1</v>
      </c>
    </row>
    <row r="2574" spans="1:10" x14ac:dyDescent="0.3">
      <c r="A2574" s="1" t="s">
        <v>83</v>
      </c>
      <c r="C2574" s="1" t="s">
        <v>1967</v>
      </c>
      <c r="D2574">
        <v>2573</v>
      </c>
      <c r="H2574">
        <f t="shared" si="98"/>
        <v>29</v>
      </c>
      <c r="I2574">
        <v>0</v>
      </c>
      <c r="J2574" s="3">
        <f t="shared" si="99"/>
        <v>0</v>
      </c>
    </row>
    <row r="2575" spans="1:10" x14ac:dyDescent="0.3">
      <c r="A2575" s="1" t="str">
        <f>"X"&amp;B2575</f>
        <v>XDL094</v>
      </c>
      <c r="B2575" s="1" t="s">
        <v>871</v>
      </c>
      <c r="C2575" s="1" t="s">
        <v>875</v>
      </c>
      <c r="D2575">
        <v>2574</v>
      </c>
      <c r="H2575">
        <f t="shared" si="98"/>
        <v>313</v>
      </c>
      <c r="I2575">
        <v>1</v>
      </c>
      <c r="J2575" s="3">
        <f t="shared" si="99"/>
        <v>1</v>
      </c>
    </row>
    <row r="2576" spans="1:10" x14ac:dyDescent="0.3">
      <c r="A2576" s="1" t="s">
        <v>811</v>
      </c>
      <c r="C2576" s="1" t="s">
        <v>2630</v>
      </c>
      <c r="D2576">
        <v>2575</v>
      </c>
      <c r="H2576">
        <f t="shared" si="98"/>
        <v>415</v>
      </c>
      <c r="I2576">
        <v>0</v>
      </c>
      <c r="J2576" s="3">
        <f t="shared" si="99"/>
        <v>0</v>
      </c>
    </row>
    <row r="2577" spans="1:10" x14ac:dyDescent="0.3">
      <c r="A2577" s="1" t="str">
        <f>"X"&amp;B2577</f>
        <v>XDL120</v>
      </c>
      <c r="B2577" s="1" t="s">
        <v>1084</v>
      </c>
      <c r="C2577" s="1" t="s">
        <v>1088</v>
      </c>
      <c r="D2577">
        <v>2576</v>
      </c>
      <c r="H2577">
        <f t="shared" si="98"/>
        <v>611</v>
      </c>
      <c r="I2577">
        <v>1</v>
      </c>
      <c r="J2577" s="3">
        <f t="shared" si="99"/>
        <v>1</v>
      </c>
    </row>
    <row r="2578" spans="1:10" x14ac:dyDescent="0.3">
      <c r="A2578" s="1" t="s">
        <v>1514</v>
      </c>
      <c r="C2578" s="1" t="s">
        <v>3245</v>
      </c>
      <c r="D2578">
        <v>2577</v>
      </c>
      <c r="H2578">
        <f t="shared" si="98"/>
        <v>456</v>
      </c>
      <c r="I2578">
        <v>0</v>
      </c>
      <c r="J2578" s="3">
        <f t="shared" si="99"/>
        <v>0</v>
      </c>
    </row>
    <row r="2579" spans="1:10" x14ac:dyDescent="0.3">
      <c r="A2579" s="1" t="str">
        <f>"X"&amp;B2579</f>
        <v>XDL083</v>
      </c>
      <c r="B2579" s="1" t="s">
        <v>782</v>
      </c>
      <c r="C2579" s="1" t="s">
        <v>783</v>
      </c>
      <c r="D2579">
        <v>2578</v>
      </c>
      <c r="H2579">
        <f t="shared" si="98"/>
        <v>357</v>
      </c>
      <c r="I2579">
        <v>1</v>
      </c>
      <c r="J2579" s="3">
        <f t="shared" si="99"/>
        <v>1</v>
      </c>
    </row>
    <row r="2580" spans="1:10" x14ac:dyDescent="0.3">
      <c r="A2580" s="1" t="str">
        <f>"X"&amp;B2580</f>
        <v>XDL062</v>
      </c>
      <c r="B2580" s="1" t="s">
        <v>568</v>
      </c>
      <c r="C2580" s="1" t="s">
        <v>573</v>
      </c>
      <c r="D2580">
        <v>2579</v>
      </c>
      <c r="H2580">
        <f t="shared" si="98"/>
        <v>1180</v>
      </c>
      <c r="I2580">
        <v>1</v>
      </c>
      <c r="J2580" s="3">
        <f t="shared" si="99"/>
        <v>1</v>
      </c>
    </row>
    <row r="2581" spans="1:10" x14ac:dyDescent="0.3">
      <c r="A2581" s="1" t="str">
        <f>"X"&amp;B2581</f>
        <v>XDL010</v>
      </c>
      <c r="B2581" s="1" t="s">
        <v>61</v>
      </c>
      <c r="C2581" s="1" t="s">
        <v>73</v>
      </c>
      <c r="D2581">
        <v>2580</v>
      </c>
      <c r="H2581">
        <f t="shared" si="98"/>
        <v>267</v>
      </c>
      <c r="I2581">
        <v>1</v>
      </c>
      <c r="J2581" s="3">
        <f t="shared" si="99"/>
        <v>1</v>
      </c>
    </row>
    <row r="2582" spans="1:10" x14ac:dyDescent="0.3">
      <c r="A2582" s="1" t="s">
        <v>1018</v>
      </c>
      <c r="C2582" s="1" t="s">
        <v>2801</v>
      </c>
      <c r="D2582">
        <v>2581</v>
      </c>
      <c r="H2582">
        <f t="shared" si="98"/>
        <v>787</v>
      </c>
      <c r="I2582">
        <v>0</v>
      </c>
      <c r="J2582" s="3">
        <f t="shared" si="99"/>
        <v>0</v>
      </c>
    </row>
    <row r="2583" spans="1:10" x14ac:dyDescent="0.3">
      <c r="A2583" s="1" t="str">
        <f t="shared" ref="A2583:A2591" si="100">"X"&amp;B2583</f>
        <v>XDL024</v>
      </c>
      <c r="B2583" s="1" t="s">
        <v>203</v>
      </c>
      <c r="C2583" s="1" t="s">
        <v>208</v>
      </c>
      <c r="D2583">
        <v>2582</v>
      </c>
      <c r="H2583">
        <f t="shared" si="98"/>
        <v>813</v>
      </c>
      <c r="I2583">
        <v>1</v>
      </c>
      <c r="J2583" s="3">
        <f t="shared" si="99"/>
        <v>1</v>
      </c>
    </row>
    <row r="2584" spans="1:10" x14ac:dyDescent="0.3">
      <c r="A2584" s="1" t="str">
        <f t="shared" si="100"/>
        <v>XDL083</v>
      </c>
      <c r="B2584" s="1" t="s">
        <v>782</v>
      </c>
      <c r="C2584" s="1" t="s">
        <v>788</v>
      </c>
      <c r="D2584">
        <v>2583</v>
      </c>
      <c r="H2584">
        <f t="shared" si="98"/>
        <v>25</v>
      </c>
      <c r="I2584">
        <v>1</v>
      </c>
      <c r="J2584" s="3">
        <f t="shared" si="99"/>
        <v>1</v>
      </c>
    </row>
    <row r="2585" spans="1:10" x14ac:dyDescent="0.3">
      <c r="A2585" s="1" t="str">
        <f t="shared" si="100"/>
        <v>XDL197</v>
      </c>
      <c r="B2585" s="1" t="s">
        <v>1706</v>
      </c>
      <c r="C2585" s="1" t="s">
        <v>1711</v>
      </c>
      <c r="D2585">
        <v>2584</v>
      </c>
      <c r="H2585">
        <f t="shared" si="98"/>
        <v>277</v>
      </c>
      <c r="I2585">
        <v>1</v>
      </c>
      <c r="J2585" s="3">
        <f t="shared" si="99"/>
        <v>1</v>
      </c>
    </row>
    <row r="2586" spans="1:10" x14ac:dyDescent="0.3">
      <c r="A2586" s="1" t="str">
        <f t="shared" si="100"/>
        <v>XDL111</v>
      </c>
      <c r="B2586" s="1" t="s">
        <v>994</v>
      </c>
      <c r="C2586" s="1" t="s">
        <v>1002</v>
      </c>
      <c r="D2586">
        <v>2585</v>
      </c>
      <c r="H2586">
        <f t="shared" si="98"/>
        <v>495</v>
      </c>
      <c r="I2586">
        <v>1</v>
      </c>
      <c r="J2586" s="3">
        <f t="shared" si="99"/>
        <v>1</v>
      </c>
    </row>
    <row r="2587" spans="1:10" x14ac:dyDescent="0.3">
      <c r="A2587" s="1" t="str">
        <f t="shared" si="100"/>
        <v>XDL036</v>
      </c>
      <c r="B2587" s="1" t="s">
        <v>309</v>
      </c>
      <c r="C2587" s="1" t="s">
        <v>319</v>
      </c>
      <c r="D2587">
        <v>2586</v>
      </c>
      <c r="H2587">
        <f t="shared" si="98"/>
        <v>216</v>
      </c>
      <c r="I2587">
        <v>1</v>
      </c>
      <c r="J2587" s="3">
        <f t="shared" si="99"/>
        <v>1</v>
      </c>
    </row>
    <row r="2588" spans="1:10" x14ac:dyDescent="0.3">
      <c r="A2588" s="1" t="str">
        <f t="shared" si="100"/>
        <v>XDL126</v>
      </c>
      <c r="B2588" s="1" t="s">
        <v>1130</v>
      </c>
      <c r="C2588" s="1" t="s">
        <v>1138</v>
      </c>
      <c r="D2588">
        <v>2587</v>
      </c>
      <c r="H2588">
        <f t="shared" si="98"/>
        <v>235</v>
      </c>
      <c r="I2588">
        <v>1</v>
      </c>
      <c r="J2588" s="3">
        <f t="shared" si="99"/>
        <v>1</v>
      </c>
    </row>
    <row r="2589" spans="1:10" x14ac:dyDescent="0.3">
      <c r="A2589" s="1" t="str">
        <f t="shared" si="100"/>
        <v>XDL150</v>
      </c>
      <c r="B2589" s="1" t="s">
        <v>1323</v>
      </c>
      <c r="C2589" s="1" t="s">
        <v>1324</v>
      </c>
      <c r="D2589">
        <v>2588</v>
      </c>
      <c r="H2589">
        <f t="shared" si="98"/>
        <v>5798</v>
      </c>
      <c r="I2589">
        <v>1</v>
      </c>
      <c r="J2589" s="3">
        <f t="shared" si="99"/>
        <v>1</v>
      </c>
    </row>
    <row r="2590" spans="1:10" x14ac:dyDescent="0.3">
      <c r="A2590" s="1" t="str">
        <f t="shared" si="100"/>
        <v>XDL152</v>
      </c>
      <c r="B2590" s="1" t="s">
        <v>1335</v>
      </c>
      <c r="C2590" s="1" t="s">
        <v>1347</v>
      </c>
      <c r="D2590">
        <v>2589</v>
      </c>
      <c r="H2590">
        <f t="shared" si="98"/>
        <v>98</v>
      </c>
      <c r="I2590">
        <v>1</v>
      </c>
      <c r="J2590" s="3">
        <f t="shared" si="99"/>
        <v>1</v>
      </c>
    </row>
    <row r="2591" spans="1:10" x14ac:dyDescent="0.3">
      <c r="A2591" s="1" t="str">
        <f t="shared" si="100"/>
        <v>XDL004</v>
      </c>
      <c r="B2591" s="1" t="s">
        <v>15</v>
      </c>
      <c r="C2591" s="1" t="s">
        <v>16</v>
      </c>
      <c r="D2591">
        <v>2590</v>
      </c>
      <c r="H2591">
        <f t="shared" si="98"/>
        <v>65</v>
      </c>
      <c r="I2591">
        <v>1</v>
      </c>
      <c r="J2591" s="3">
        <f t="shared" si="99"/>
        <v>1</v>
      </c>
    </row>
    <row r="2592" spans="1:10" x14ac:dyDescent="0.3">
      <c r="A2592" s="1" t="s">
        <v>1462</v>
      </c>
      <c r="C2592" s="1" t="s">
        <v>3193</v>
      </c>
      <c r="D2592">
        <v>2591</v>
      </c>
      <c r="H2592">
        <f t="shared" si="98"/>
        <v>239</v>
      </c>
      <c r="I2592">
        <v>0</v>
      </c>
      <c r="J2592" s="3">
        <f t="shared" si="99"/>
        <v>0</v>
      </c>
    </row>
    <row r="2593" spans="1:10" x14ac:dyDescent="0.3">
      <c r="A2593" s="1" t="str">
        <f>"X"&amp;B2593</f>
        <v>XDL171</v>
      </c>
      <c r="B2593" s="1" t="s">
        <v>1493</v>
      </c>
      <c r="C2593" s="1" t="s">
        <v>1501</v>
      </c>
      <c r="D2593">
        <v>2592</v>
      </c>
      <c r="H2593">
        <f t="shared" si="98"/>
        <v>111</v>
      </c>
      <c r="I2593">
        <v>1</v>
      </c>
      <c r="J2593" s="3">
        <f t="shared" si="99"/>
        <v>1</v>
      </c>
    </row>
    <row r="2594" spans="1:10" x14ac:dyDescent="0.3">
      <c r="A2594" s="1" t="s">
        <v>1066</v>
      </c>
      <c r="C2594" s="1" t="s">
        <v>2839</v>
      </c>
      <c r="D2594">
        <v>2593</v>
      </c>
      <c r="H2594">
        <f t="shared" si="98"/>
        <v>315</v>
      </c>
      <c r="I2594">
        <v>0</v>
      </c>
      <c r="J2594" s="3">
        <f t="shared" si="99"/>
        <v>0</v>
      </c>
    </row>
    <row r="2595" spans="1:10" x14ac:dyDescent="0.3">
      <c r="A2595" s="1" t="s">
        <v>332</v>
      </c>
      <c r="C2595" s="1" t="s">
        <v>2190</v>
      </c>
      <c r="D2595">
        <v>2594</v>
      </c>
      <c r="H2595">
        <f t="shared" si="98"/>
        <v>1236</v>
      </c>
      <c r="I2595">
        <v>0</v>
      </c>
      <c r="J2595" s="3">
        <f t="shared" si="99"/>
        <v>0</v>
      </c>
    </row>
    <row r="2596" spans="1:10" x14ac:dyDescent="0.3">
      <c r="A2596" s="1" t="str">
        <f>"X"&amp;B2596</f>
        <v>XDL026</v>
      </c>
      <c r="B2596" s="1" t="s">
        <v>227</v>
      </c>
      <c r="C2596" s="1" t="s">
        <v>233</v>
      </c>
      <c r="D2596">
        <v>2595</v>
      </c>
      <c r="H2596">
        <f t="shared" si="98"/>
        <v>44</v>
      </c>
      <c r="I2596">
        <v>1</v>
      </c>
      <c r="J2596" s="3">
        <f t="shared" si="99"/>
        <v>1</v>
      </c>
    </row>
    <row r="2597" spans="1:10" x14ac:dyDescent="0.3">
      <c r="A2597" s="1" t="str">
        <f>"X"&amp;B2597</f>
        <v>XDL061</v>
      </c>
      <c r="B2597" s="1" t="s">
        <v>555</v>
      </c>
      <c r="C2597" s="1" t="s">
        <v>559</v>
      </c>
      <c r="D2597">
        <v>2596</v>
      </c>
      <c r="H2597">
        <f t="shared" si="98"/>
        <v>325</v>
      </c>
      <c r="I2597">
        <v>1</v>
      </c>
      <c r="J2597" s="3">
        <f t="shared" si="99"/>
        <v>1</v>
      </c>
    </row>
    <row r="2598" spans="1:10" x14ac:dyDescent="0.3">
      <c r="A2598" s="1" t="str">
        <f>"X"&amp;B2598</f>
        <v>XDL053</v>
      </c>
      <c r="B2598" s="1" t="s">
        <v>459</v>
      </c>
      <c r="C2598" s="1" t="s">
        <v>464</v>
      </c>
      <c r="D2598">
        <v>2597</v>
      </c>
      <c r="H2598">
        <f t="shared" si="98"/>
        <v>1631</v>
      </c>
      <c r="I2598">
        <v>1</v>
      </c>
      <c r="J2598" s="3">
        <f t="shared" si="99"/>
        <v>1</v>
      </c>
    </row>
    <row r="2599" spans="1:10" x14ac:dyDescent="0.3">
      <c r="A2599" s="1" t="str">
        <f>"X"&amp;B2599</f>
        <v>XDL024</v>
      </c>
      <c r="B2599" s="1" t="s">
        <v>203</v>
      </c>
      <c r="C2599" s="1" t="s">
        <v>218</v>
      </c>
      <c r="D2599">
        <v>2598</v>
      </c>
      <c r="H2599">
        <f t="shared" si="98"/>
        <v>147</v>
      </c>
      <c r="I2599">
        <v>1</v>
      </c>
      <c r="J2599" s="3">
        <f t="shared" si="99"/>
        <v>1</v>
      </c>
    </row>
    <row r="2600" spans="1:10" x14ac:dyDescent="0.3">
      <c r="A2600" s="1" t="str">
        <f>"X"&amp;B2600</f>
        <v>XDL189</v>
      </c>
      <c r="B2600" s="1" t="s">
        <v>1637</v>
      </c>
      <c r="C2600" s="1" t="s">
        <v>1644</v>
      </c>
      <c r="D2600">
        <v>2599</v>
      </c>
      <c r="H2600">
        <f t="shared" si="98"/>
        <v>260</v>
      </c>
      <c r="I2600">
        <v>1</v>
      </c>
      <c r="J2600" s="3">
        <f t="shared" si="99"/>
        <v>1</v>
      </c>
    </row>
    <row r="2601" spans="1:10" x14ac:dyDescent="0.3">
      <c r="A2601" s="1" t="s">
        <v>296</v>
      </c>
      <c r="C2601" s="1" t="s">
        <v>2161</v>
      </c>
      <c r="D2601">
        <v>2600</v>
      </c>
      <c r="H2601">
        <f t="shared" si="98"/>
        <v>174</v>
      </c>
      <c r="I2601">
        <v>0</v>
      </c>
      <c r="J2601" s="3">
        <f t="shared" si="99"/>
        <v>0</v>
      </c>
    </row>
    <row r="2602" spans="1:10" x14ac:dyDescent="0.3">
      <c r="A2602" s="1" t="str">
        <f>"X"&amp;B2602</f>
        <v>XDL119</v>
      </c>
      <c r="B2602" s="1" t="s">
        <v>1077</v>
      </c>
      <c r="C2602" s="1" t="s">
        <v>1082</v>
      </c>
      <c r="D2602">
        <v>2601</v>
      </c>
      <c r="H2602">
        <f t="shared" si="98"/>
        <v>750</v>
      </c>
      <c r="I2602">
        <v>1</v>
      </c>
      <c r="J2602" s="3">
        <f t="shared" si="99"/>
        <v>1</v>
      </c>
    </row>
    <row r="2603" spans="1:10" x14ac:dyDescent="0.3">
      <c r="A2603" s="1" t="str">
        <f>"X"&amp;B2603</f>
        <v>XDL171</v>
      </c>
      <c r="B2603" s="1" t="s">
        <v>1493</v>
      </c>
      <c r="C2603" s="1" t="s">
        <v>1503</v>
      </c>
      <c r="D2603">
        <v>2602</v>
      </c>
      <c r="H2603">
        <f t="shared" si="98"/>
        <v>280</v>
      </c>
      <c r="I2603">
        <v>1</v>
      </c>
      <c r="J2603" s="3">
        <f t="shared" si="99"/>
        <v>1</v>
      </c>
    </row>
    <row r="2604" spans="1:10" x14ac:dyDescent="0.3">
      <c r="A2604" s="1" t="str">
        <f>"X"&amp;B2604</f>
        <v>XDL189</v>
      </c>
      <c r="B2604" s="1" t="s">
        <v>1637</v>
      </c>
      <c r="C2604" s="1" t="s">
        <v>1645</v>
      </c>
      <c r="D2604">
        <v>2603</v>
      </c>
      <c r="H2604">
        <f t="shared" si="98"/>
        <v>285</v>
      </c>
      <c r="I2604">
        <v>1</v>
      </c>
      <c r="J2604" s="3">
        <f t="shared" si="99"/>
        <v>1</v>
      </c>
    </row>
    <row r="2605" spans="1:10" x14ac:dyDescent="0.3">
      <c r="A2605" s="1" t="str">
        <f>"X"&amp;B2605</f>
        <v>XDL105</v>
      </c>
      <c r="B2605" s="1" t="s">
        <v>947</v>
      </c>
      <c r="C2605" s="1" t="s">
        <v>949</v>
      </c>
      <c r="D2605">
        <v>2604</v>
      </c>
      <c r="H2605">
        <f t="shared" si="98"/>
        <v>1213</v>
      </c>
      <c r="I2605">
        <v>1</v>
      </c>
      <c r="J2605" s="3">
        <f t="shared" si="99"/>
        <v>1</v>
      </c>
    </row>
    <row r="2606" spans="1:10" x14ac:dyDescent="0.3">
      <c r="A2606" s="1" t="s">
        <v>1229</v>
      </c>
      <c r="C2606" s="1" t="s">
        <v>2984</v>
      </c>
      <c r="D2606">
        <v>2605</v>
      </c>
      <c r="H2606">
        <f t="shared" si="98"/>
        <v>512</v>
      </c>
      <c r="I2606">
        <v>0</v>
      </c>
      <c r="J2606" s="3">
        <f t="shared" si="99"/>
        <v>0</v>
      </c>
    </row>
    <row r="2607" spans="1:10" x14ac:dyDescent="0.3">
      <c r="A2607" s="1" t="str">
        <f>"X"&amp;B2607</f>
        <v>XDL135</v>
      </c>
      <c r="B2607" s="1" t="s">
        <v>1195</v>
      </c>
      <c r="C2607" s="1" t="s">
        <v>1199</v>
      </c>
      <c r="D2607">
        <v>2606</v>
      </c>
      <c r="H2607">
        <f t="shared" si="98"/>
        <v>647</v>
      </c>
      <c r="I2607">
        <v>1</v>
      </c>
      <c r="J2607" s="3">
        <f t="shared" si="99"/>
        <v>1</v>
      </c>
    </row>
    <row r="2608" spans="1:10" x14ac:dyDescent="0.3">
      <c r="A2608" s="1" t="s">
        <v>122</v>
      </c>
      <c r="C2608" s="1" t="s">
        <v>2012</v>
      </c>
      <c r="D2608">
        <v>2607</v>
      </c>
      <c r="H2608">
        <f t="shared" si="98"/>
        <v>1054</v>
      </c>
      <c r="I2608">
        <v>0</v>
      </c>
      <c r="J2608" s="3">
        <f t="shared" si="99"/>
        <v>0</v>
      </c>
    </row>
    <row r="2609" spans="1:10" x14ac:dyDescent="0.3">
      <c r="A2609" s="1" t="str">
        <f>"X"&amp;B2609</f>
        <v>XDL217</v>
      </c>
      <c r="B2609" s="1" t="s">
        <v>1884</v>
      </c>
      <c r="C2609" s="1" t="s">
        <v>1887</v>
      </c>
      <c r="D2609">
        <v>2608</v>
      </c>
      <c r="H2609">
        <f t="shared" si="98"/>
        <v>3039</v>
      </c>
      <c r="I2609">
        <v>1</v>
      </c>
      <c r="J2609" s="3">
        <f t="shared" si="99"/>
        <v>1</v>
      </c>
    </row>
    <row r="2610" spans="1:10" x14ac:dyDescent="0.3">
      <c r="A2610" s="1" t="s">
        <v>161</v>
      </c>
      <c r="C2610" s="1" t="s">
        <v>2036</v>
      </c>
      <c r="D2610">
        <v>2609</v>
      </c>
      <c r="H2610">
        <f t="shared" si="98"/>
        <v>939</v>
      </c>
      <c r="I2610">
        <v>0</v>
      </c>
      <c r="J2610" s="3">
        <f t="shared" si="99"/>
        <v>0</v>
      </c>
    </row>
    <row r="2611" spans="1:10" x14ac:dyDescent="0.3">
      <c r="A2611" s="1" t="s">
        <v>203</v>
      </c>
      <c r="C2611" s="1" t="s">
        <v>2087</v>
      </c>
      <c r="D2611">
        <v>2610</v>
      </c>
      <c r="H2611">
        <f t="shared" si="98"/>
        <v>701</v>
      </c>
      <c r="I2611">
        <v>0</v>
      </c>
      <c r="J2611" s="3">
        <f t="shared" si="99"/>
        <v>0</v>
      </c>
    </row>
    <row r="2612" spans="1:10" x14ac:dyDescent="0.3">
      <c r="A2612" s="1" t="s">
        <v>1605</v>
      </c>
      <c r="C2612" s="1" t="s">
        <v>3323</v>
      </c>
      <c r="D2612">
        <v>2611</v>
      </c>
      <c r="H2612">
        <f t="shared" si="98"/>
        <v>509</v>
      </c>
      <c r="I2612">
        <v>0</v>
      </c>
      <c r="J2612" s="3">
        <f t="shared" si="99"/>
        <v>0</v>
      </c>
    </row>
    <row r="2613" spans="1:10" x14ac:dyDescent="0.3">
      <c r="A2613" s="1" t="s">
        <v>1688</v>
      </c>
      <c r="C2613" s="1" t="s">
        <v>3393</v>
      </c>
      <c r="D2613">
        <v>2612</v>
      </c>
      <c r="H2613">
        <f t="shared" si="98"/>
        <v>325</v>
      </c>
      <c r="I2613">
        <v>0</v>
      </c>
      <c r="J2613" s="3">
        <f t="shared" si="99"/>
        <v>0</v>
      </c>
    </row>
    <row r="2614" spans="1:10" x14ac:dyDescent="0.3">
      <c r="A2614" s="1" t="str">
        <f>"X"&amp;B2614</f>
        <v>XDL105</v>
      </c>
      <c r="B2614" s="1" t="s">
        <v>947</v>
      </c>
      <c r="C2614" s="1" t="s">
        <v>950</v>
      </c>
      <c r="D2614">
        <v>2613</v>
      </c>
      <c r="H2614">
        <f t="shared" si="98"/>
        <v>401</v>
      </c>
      <c r="I2614">
        <v>1</v>
      </c>
      <c r="J2614" s="3">
        <f t="shared" si="99"/>
        <v>1</v>
      </c>
    </row>
    <row r="2615" spans="1:10" x14ac:dyDescent="0.3">
      <c r="A2615" s="1" t="str">
        <f>"X"&amp;B2615</f>
        <v>XDL211</v>
      </c>
      <c r="B2615" s="1" t="s">
        <v>1820</v>
      </c>
      <c r="C2615" s="1" t="s">
        <v>1825</v>
      </c>
      <c r="D2615">
        <v>2614</v>
      </c>
      <c r="H2615">
        <f t="shared" si="98"/>
        <v>479</v>
      </c>
      <c r="I2615">
        <v>1</v>
      </c>
      <c r="J2615" s="3">
        <f t="shared" si="99"/>
        <v>1</v>
      </c>
    </row>
    <row r="2616" spans="1:10" x14ac:dyDescent="0.3">
      <c r="A2616" s="1" t="s">
        <v>1211</v>
      </c>
      <c r="C2616" s="1" t="s">
        <v>2972</v>
      </c>
      <c r="D2616">
        <v>2615</v>
      </c>
      <c r="H2616">
        <f t="shared" si="98"/>
        <v>137</v>
      </c>
      <c r="I2616">
        <v>0</v>
      </c>
      <c r="J2616" s="3">
        <f t="shared" si="99"/>
        <v>0</v>
      </c>
    </row>
    <row r="2617" spans="1:10" x14ac:dyDescent="0.3">
      <c r="A2617" s="1" t="str">
        <f>"X"&amp;B2617</f>
        <v>XDL186</v>
      </c>
      <c r="B2617" s="1" t="s">
        <v>1622</v>
      </c>
      <c r="C2617" s="1" t="s">
        <v>1624</v>
      </c>
      <c r="D2617">
        <v>2616</v>
      </c>
      <c r="H2617">
        <f t="shared" si="98"/>
        <v>104</v>
      </c>
      <c r="I2617">
        <v>1</v>
      </c>
      <c r="J2617" s="3">
        <f t="shared" si="99"/>
        <v>1</v>
      </c>
    </row>
    <row r="2618" spans="1:10" x14ac:dyDescent="0.3">
      <c r="A2618" s="1" t="s">
        <v>1874</v>
      </c>
      <c r="C2618" s="1" t="s">
        <v>3556</v>
      </c>
      <c r="D2618">
        <v>2617</v>
      </c>
      <c r="H2618">
        <f t="shared" si="98"/>
        <v>704</v>
      </c>
      <c r="I2618">
        <v>0</v>
      </c>
      <c r="J2618" s="3">
        <f t="shared" si="99"/>
        <v>0</v>
      </c>
    </row>
    <row r="2619" spans="1:10" x14ac:dyDescent="0.3">
      <c r="A2619" s="1" t="s">
        <v>1146</v>
      </c>
      <c r="C2619" s="1" t="s">
        <v>2910</v>
      </c>
      <c r="D2619">
        <v>2618</v>
      </c>
      <c r="H2619">
        <f t="shared" si="98"/>
        <v>15</v>
      </c>
      <c r="I2619">
        <v>0</v>
      </c>
      <c r="J2619" s="3">
        <f t="shared" si="99"/>
        <v>0</v>
      </c>
    </row>
    <row r="2620" spans="1:10" x14ac:dyDescent="0.3">
      <c r="A2620" s="1" t="str">
        <f>"X"&amp;B2620</f>
        <v>XDL027</v>
      </c>
      <c r="B2620" s="1" t="s">
        <v>236</v>
      </c>
      <c r="C2620" s="1" t="s">
        <v>241</v>
      </c>
      <c r="D2620">
        <v>2619</v>
      </c>
      <c r="H2620">
        <f t="shared" si="98"/>
        <v>837</v>
      </c>
      <c r="I2620">
        <v>1</v>
      </c>
      <c r="J2620" s="3">
        <f t="shared" si="99"/>
        <v>1</v>
      </c>
    </row>
    <row r="2621" spans="1:10" x14ac:dyDescent="0.3">
      <c r="A2621" s="1" t="s">
        <v>507</v>
      </c>
      <c r="C2621" s="1" t="s">
        <v>2354</v>
      </c>
      <c r="D2621">
        <v>2620</v>
      </c>
      <c r="H2621">
        <f t="shared" si="98"/>
        <v>402</v>
      </c>
      <c r="I2621">
        <v>0</v>
      </c>
      <c r="J2621" s="3">
        <f t="shared" si="99"/>
        <v>0</v>
      </c>
    </row>
    <row r="2622" spans="1:10" x14ac:dyDescent="0.3">
      <c r="A2622" s="1" t="s">
        <v>953</v>
      </c>
      <c r="C2622" s="1" t="s">
        <v>2748</v>
      </c>
      <c r="D2622">
        <v>2621</v>
      </c>
      <c r="H2622">
        <f t="shared" si="98"/>
        <v>702</v>
      </c>
      <c r="I2622">
        <v>0</v>
      </c>
      <c r="J2622" s="3">
        <f t="shared" si="99"/>
        <v>0</v>
      </c>
    </row>
    <row r="2623" spans="1:10" x14ac:dyDescent="0.3">
      <c r="A2623" s="1" t="str">
        <f>"X"&amp;B2623</f>
        <v>XDL107</v>
      </c>
      <c r="B2623" s="1" t="s">
        <v>953</v>
      </c>
      <c r="C2623" s="1" t="s">
        <v>960</v>
      </c>
      <c r="D2623">
        <v>2622</v>
      </c>
      <c r="H2623">
        <f t="shared" si="98"/>
        <v>1069</v>
      </c>
      <c r="I2623">
        <v>1</v>
      </c>
      <c r="J2623" s="3">
        <f t="shared" si="99"/>
        <v>1</v>
      </c>
    </row>
    <row r="2624" spans="1:10" x14ac:dyDescent="0.3">
      <c r="A2624" s="1" t="s">
        <v>1874</v>
      </c>
      <c r="C2624" s="1" t="s">
        <v>3558</v>
      </c>
      <c r="D2624">
        <v>2623</v>
      </c>
      <c r="H2624">
        <f t="shared" si="98"/>
        <v>445</v>
      </c>
      <c r="I2624">
        <v>0</v>
      </c>
      <c r="J2624" s="3">
        <f t="shared" si="99"/>
        <v>0</v>
      </c>
    </row>
    <row r="2625" spans="1:10" x14ac:dyDescent="0.3">
      <c r="A2625" s="1" t="str">
        <f>"X"&amp;B2625</f>
        <v>XDL060</v>
      </c>
      <c r="B2625" s="1" t="s">
        <v>545</v>
      </c>
      <c r="C2625" s="1" t="s">
        <v>549</v>
      </c>
      <c r="D2625">
        <v>2624</v>
      </c>
      <c r="H2625">
        <f t="shared" si="98"/>
        <v>389</v>
      </c>
      <c r="I2625">
        <v>1</v>
      </c>
      <c r="J2625" s="3">
        <f t="shared" si="99"/>
        <v>1</v>
      </c>
    </row>
    <row r="2626" spans="1:10" x14ac:dyDescent="0.3">
      <c r="A2626" s="1" t="str">
        <f>"X"&amp;B2626</f>
        <v>XDL069</v>
      </c>
      <c r="B2626" s="1" t="s">
        <v>644</v>
      </c>
      <c r="C2626" s="1" t="s">
        <v>652</v>
      </c>
      <c r="D2626">
        <v>2625</v>
      </c>
      <c r="H2626">
        <f t="shared" ref="H2626:H2689" si="101">LEN(C2626)</f>
        <v>331</v>
      </c>
      <c r="I2626">
        <v>1</v>
      </c>
      <c r="J2626" s="3">
        <f t="shared" si="99"/>
        <v>1</v>
      </c>
    </row>
    <row r="2627" spans="1:10" x14ac:dyDescent="0.3">
      <c r="A2627" s="1" t="str">
        <f>"X"&amp;B2627</f>
        <v>XDL050</v>
      </c>
      <c r="B2627" s="1" t="s">
        <v>432</v>
      </c>
      <c r="C2627" s="1" t="s">
        <v>439</v>
      </c>
      <c r="D2627">
        <v>2626</v>
      </c>
      <c r="H2627">
        <f t="shared" si="101"/>
        <v>345</v>
      </c>
      <c r="I2627">
        <v>1</v>
      </c>
      <c r="J2627" s="3">
        <f t="shared" ref="J2627:J2690" si="102">IF(B2627="", 0, 1)</f>
        <v>1</v>
      </c>
    </row>
    <row r="2628" spans="1:10" x14ac:dyDescent="0.3">
      <c r="A2628" s="1" t="str">
        <f>"X"&amp;B2628</f>
        <v>XDL180</v>
      </c>
      <c r="B2628" s="1" t="s">
        <v>1574</v>
      </c>
      <c r="C2628" s="1" t="s">
        <v>1577</v>
      </c>
      <c r="D2628">
        <v>2627</v>
      </c>
      <c r="H2628">
        <f t="shared" si="101"/>
        <v>107</v>
      </c>
      <c r="I2628">
        <v>1</v>
      </c>
      <c r="J2628" s="3">
        <f t="shared" si="102"/>
        <v>1</v>
      </c>
    </row>
    <row r="2629" spans="1:10" x14ac:dyDescent="0.3">
      <c r="A2629" s="1" t="s">
        <v>926</v>
      </c>
      <c r="C2629" s="1" t="s">
        <v>2721</v>
      </c>
      <c r="D2629">
        <v>2628</v>
      </c>
      <c r="H2629">
        <f t="shared" si="101"/>
        <v>199</v>
      </c>
      <c r="I2629">
        <v>0</v>
      </c>
      <c r="J2629" s="3">
        <f t="shared" si="102"/>
        <v>0</v>
      </c>
    </row>
    <row r="2630" spans="1:10" x14ac:dyDescent="0.3">
      <c r="A2630" s="1" t="str">
        <f>"X"&amp;B2630</f>
        <v>XDL066</v>
      </c>
      <c r="B2630" s="1" t="s">
        <v>616</v>
      </c>
      <c r="C2630" s="1" t="s">
        <v>619</v>
      </c>
      <c r="D2630">
        <v>2629</v>
      </c>
      <c r="H2630">
        <f t="shared" si="101"/>
        <v>2596</v>
      </c>
      <c r="I2630">
        <v>1</v>
      </c>
      <c r="J2630" s="3">
        <f t="shared" si="102"/>
        <v>1</v>
      </c>
    </row>
    <row r="2631" spans="1:10" x14ac:dyDescent="0.3">
      <c r="A2631" s="1" t="str">
        <f>"X"&amp;B2631</f>
        <v>XDL082</v>
      </c>
      <c r="B2631" s="1" t="s">
        <v>766</v>
      </c>
      <c r="C2631" s="1" t="s">
        <v>774</v>
      </c>
      <c r="D2631">
        <v>2630</v>
      </c>
      <c r="H2631">
        <f t="shared" si="101"/>
        <v>127</v>
      </c>
      <c r="I2631">
        <v>1</v>
      </c>
      <c r="J2631" s="3">
        <f t="shared" si="102"/>
        <v>1</v>
      </c>
    </row>
    <row r="2632" spans="1:10" x14ac:dyDescent="0.3">
      <c r="A2632" s="1" t="s">
        <v>1391</v>
      </c>
      <c r="C2632" s="1" t="s">
        <v>3133</v>
      </c>
      <c r="D2632">
        <v>2631</v>
      </c>
      <c r="H2632">
        <f t="shared" si="101"/>
        <v>859</v>
      </c>
      <c r="I2632">
        <v>0</v>
      </c>
      <c r="J2632" s="3">
        <f t="shared" si="102"/>
        <v>0</v>
      </c>
    </row>
    <row r="2633" spans="1:10" x14ac:dyDescent="0.3">
      <c r="A2633" s="1" t="s">
        <v>1863</v>
      </c>
      <c r="C2633" s="1" t="s">
        <v>3552</v>
      </c>
      <c r="D2633">
        <v>2632</v>
      </c>
      <c r="H2633">
        <f t="shared" si="101"/>
        <v>674</v>
      </c>
      <c r="I2633">
        <v>0</v>
      </c>
      <c r="J2633" s="3">
        <f t="shared" si="102"/>
        <v>0</v>
      </c>
    </row>
    <row r="2634" spans="1:10" x14ac:dyDescent="0.3">
      <c r="A2634" s="1" t="s">
        <v>1410</v>
      </c>
      <c r="C2634" s="1" t="s">
        <v>3148</v>
      </c>
      <c r="D2634">
        <v>2633</v>
      </c>
      <c r="H2634">
        <f t="shared" si="101"/>
        <v>339</v>
      </c>
      <c r="I2634">
        <v>0</v>
      </c>
      <c r="J2634" s="3">
        <f t="shared" si="102"/>
        <v>0</v>
      </c>
    </row>
    <row r="2635" spans="1:10" x14ac:dyDescent="0.3">
      <c r="A2635" s="1" t="s">
        <v>219</v>
      </c>
      <c r="C2635" s="1" t="s">
        <v>2090</v>
      </c>
      <c r="D2635">
        <v>2634</v>
      </c>
      <c r="H2635">
        <f t="shared" si="101"/>
        <v>210</v>
      </c>
      <c r="I2635">
        <v>0</v>
      </c>
      <c r="J2635" s="3">
        <f t="shared" si="102"/>
        <v>0</v>
      </c>
    </row>
    <row r="2636" spans="1:10" x14ac:dyDescent="0.3">
      <c r="A2636" s="1" t="s">
        <v>1121</v>
      </c>
      <c r="C2636" s="1" t="s">
        <v>2888</v>
      </c>
      <c r="D2636">
        <v>2635</v>
      </c>
      <c r="H2636">
        <f t="shared" si="101"/>
        <v>190</v>
      </c>
      <c r="I2636">
        <v>0</v>
      </c>
      <c r="J2636" s="3">
        <f t="shared" si="102"/>
        <v>0</v>
      </c>
    </row>
    <row r="2637" spans="1:10" x14ac:dyDescent="0.3">
      <c r="A2637" s="1" t="str">
        <f>"X"&amp;B2637</f>
        <v>XDL194</v>
      </c>
      <c r="B2637" s="1" t="s">
        <v>1677</v>
      </c>
      <c r="C2637" s="1" t="s">
        <v>1687</v>
      </c>
      <c r="D2637">
        <v>2636</v>
      </c>
      <c r="H2637">
        <f t="shared" si="101"/>
        <v>686</v>
      </c>
      <c r="I2637">
        <v>1</v>
      </c>
      <c r="J2637" s="3">
        <f t="shared" si="102"/>
        <v>1</v>
      </c>
    </row>
    <row r="2638" spans="1:10" x14ac:dyDescent="0.3">
      <c r="A2638" s="1" t="s">
        <v>1360</v>
      </c>
      <c r="C2638" s="1" t="s">
        <v>3104</v>
      </c>
      <c r="D2638">
        <v>2637</v>
      </c>
      <c r="H2638">
        <f t="shared" si="101"/>
        <v>161</v>
      </c>
      <c r="I2638">
        <v>0</v>
      </c>
      <c r="J2638" s="3">
        <f t="shared" si="102"/>
        <v>0</v>
      </c>
    </row>
    <row r="2639" spans="1:10" x14ac:dyDescent="0.3">
      <c r="A2639" s="1" t="str">
        <f>"X"&amp;B2639</f>
        <v>XDL038</v>
      </c>
      <c r="B2639" s="1" t="s">
        <v>332</v>
      </c>
      <c r="C2639" s="1" t="s">
        <v>336</v>
      </c>
      <c r="D2639">
        <v>2638</v>
      </c>
      <c r="H2639">
        <f t="shared" si="101"/>
        <v>928</v>
      </c>
      <c r="I2639">
        <v>1</v>
      </c>
      <c r="J2639" s="3">
        <f t="shared" si="102"/>
        <v>1</v>
      </c>
    </row>
    <row r="2640" spans="1:10" x14ac:dyDescent="0.3">
      <c r="A2640" s="1" t="s">
        <v>1348</v>
      </c>
      <c r="C2640" s="1" t="s">
        <v>3090</v>
      </c>
      <c r="D2640">
        <v>2639</v>
      </c>
      <c r="H2640">
        <f t="shared" si="101"/>
        <v>674</v>
      </c>
      <c r="I2640">
        <v>0</v>
      </c>
      <c r="J2640" s="3">
        <f t="shared" si="102"/>
        <v>0</v>
      </c>
    </row>
    <row r="2641" spans="1:10" x14ac:dyDescent="0.3">
      <c r="A2641" s="1" t="str">
        <f>"X"&amp;B2641</f>
        <v>XDL140</v>
      </c>
      <c r="B2641" s="1" t="s">
        <v>1229</v>
      </c>
      <c r="C2641" s="1" t="s">
        <v>1238</v>
      </c>
      <c r="D2641">
        <v>2640</v>
      </c>
      <c r="H2641">
        <f t="shared" si="101"/>
        <v>292</v>
      </c>
      <c r="I2641">
        <v>1</v>
      </c>
      <c r="J2641" s="3">
        <f t="shared" si="102"/>
        <v>1</v>
      </c>
    </row>
    <row r="2642" spans="1:10" x14ac:dyDescent="0.3">
      <c r="A2642" s="1" t="s">
        <v>1820</v>
      </c>
      <c r="C2642" s="1" t="s">
        <v>3513</v>
      </c>
      <c r="D2642">
        <v>2641</v>
      </c>
      <c r="H2642">
        <f t="shared" si="101"/>
        <v>85</v>
      </c>
      <c r="I2642">
        <v>0</v>
      </c>
      <c r="J2642" s="3">
        <f t="shared" si="102"/>
        <v>0</v>
      </c>
    </row>
    <row r="2643" spans="1:10" x14ac:dyDescent="0.3">
      <c r="A2643" s="1" t="str">
        <f>"X"&amp;B2643</f>
        <v>XDL108</v>
      </c>
      <c r="B2643" s="1" t="s">
        <v>964</v>
      </c>
      <c r="C2643" s="1" t="s">
        <v>967</v>
      </c>
      <c r="D2643">
        <v>2642</v>
      </c>
      <c r="H2643">
        <f t="shared" si="101"/>
        <v>287</v>
      </c>
      <c r="I2643">
        <v>1</v>
      </c>
      <c r="J2643" s="3">
        <f t="shared" si="102"/>
        <v>1</v>
      </c>
    </row>
    <row r="2644" spans="1:10" x14ac:dyDescent="0.3">
      <c r="A2644" s="1" t="s">
        <v>1874</v>
      </c>
      <c r="C2644" s="1" t="s">
        <v>3559</v>
      </c>
      <c r="D2644">
        <v>2643</v>
      </c>
      <c r="H2644">
        <f t="shared" si="101"/>
        <v>569</v>
      </c>
      <c r="I2644">
        <v>0</v>
      </c>
      <c r="J2644" s="3">
        <f t="shared" si="102"/>
        <v>0</v>
      </c>
    </row>
    <row r="2645" spans="1:10" x14ac:dyDescent="0.3">
      <c r="A2645" s="1" t="str">
        <f>"X"&amp;B2645</f>
        <v>XDL169</v>
      </c>
      <c r="B2645" s="1" t="s">
        <v>1476</v>
      </c>
      <c r="C2645" s="1" t="s">
        <v>1488</v>
      </c>
      <c r="D2645">
        <v>2644</v>
      </c>
      <c r="H2645">
        <f t="shared" si="101"/>
        <v>555</v>
      </c>
      <c r="I2645">
        <v>1</v>
      </c>
      <c r="J2645" s="3">
        <f t="shared" si="102"/>
        <v>1</v>
      </c>
    </row>
    <row r="2646" spans="1:10" x14ac:dyDescent="0.3">
      <c r="A2646" s="1" t="str">
        <f>"X"&amp;B2646</f>
        <v>XDL206</v>
      </c>
      <c r="B2646" s="1" t="s">
        <v>1778</v>
      </c>
      <c r="C2646" s="1" t="s">
        <v>1780</v>
      </c>
      <c r="D2646">
        <v>2645</v>
      </c>
      <c r="H2646">
        <f t="shared" si="101"/>
        <v>294</v>
      </c>
      <c r="I2646">
        <v>1</v>
      </c>
      <c r="J2646" s="3">
        <f t="shared" si="102"/>
        <v>1</v>
      </c>
    </row>
    <row r="2647" spans="1:10" x14ac:dyDescent="0.3">
      <c r="A2647" s="1" t="str">
        <f>"X"&amp;B2647</f>
        <v>XDL100</v>
      </c>
      <c r="B2647" s="1" t="s">
        <v>911</v>
      </c>
      <c r="C2647" s="1" t="s">
        <v>912</v>
      </c>
      <c r="D2647">
        <v>2646</v>
      </c>
      <c r="H2647">
        <f t="shared" si="101"/>
        <v>509</v>
      </c>
      <c r="I2647">
        <v>1</v>
      </c>
      <c r="J2647" s="3">
        <f t="shared" si="102"/>
        <v>1</v>
      </c>
    </row>
    <row r="2648" spans="1:10" x14ac:dyDescent="0.3">
      <c r="A2648" s="1" t="str">
        <f>"X"&amp;B2648</f>
        <v>XDL018</v>
      </c>
      <c r="B2648" s="1" t="s">
        <v>152</v>
      </c>
      <c r="C2648" s="1" t="s">
        <v>153</v>
      </c>
      <c r="D2648">
        <v>2647</v>
      </c>
      <c r="H2648">
        <f t="shared" si="101"/>
        <v>108</v>
      </c>
      <c r="I2648">
        <v>1</v>
      </c>
      <c r="J2648" s="3">
        <f t="shared" si="102"/>
        <v>1</v>
      </c>
    </row>
    <row r="2649" spans="1:10" x14ac:dyDescent="0.3">
      <c r="A2649" s="1" t="s">
        <v>1269</v>
      </c>
      <c r="C2649" s="1" t="s">
        <v>3028</v>
      </c>
      <c r="D2649">
        <v>2648</v>
      </c>
      <c r="H2649">
        <f t="shared" si="101"/>
        <v>1279</v>
      </c>
      <c r="I2649">
        <v>0</v>
      </c>
      <c r="J2649" s="3">
        <f t="shared" si="102"/>
        <v>0</v>
      </c>
    </row>
    <row r="2650" spans="1:10" x14ac:dyDescent="0.3">
      <c r="A2650" s="1" t="str">
        <f>"X"&amp;B2650</f>
        <v>XDL023</v>
      </c>
      <c r="B2650" s="1" t="s">
        <v>191</v>
      </c>
      <c r="C2650" s="1" t="s">
        <v>195</v>
      </c>
      <c r="D2650">
        <v>2649</v>
      </c>
      <c r="H2650">
        <f t="shared" si="101"/>
        <v>3756</v>
      </c>
      <c r="I2650">
        <v>1</v>
      </c>
      <c r="J2650" s="3">
        <f t="shared" si="102"/>
        <v>1</v>
      </c>
    </row>
    <row r="2651" spans="1:10" x14ac:dyDescent="0.3">
      <c r="A2651" s="1" t="str">
        <f>"X"&amp;B2651</f>
        <v>XDL160</v>
      </c>
      <c r="B2651" s="1" t="s">
        <v>1391</v>
      </c>
      <c r="C2651" s="1" t="s">
        <v>1403</v>
      </c>
      <c r="D2651">
        <v>2650</v>
      </c>
      <c r="H2651">
        <f t="shared" si="101"/>
        <v>885</v>
      </c>
      <c r="I2651">
        <v>1</v>
      </c>
      <c r="J2651" s="3">
        <f t="shared" si="102"/>
        <v>1</v>
      </c>
    </row>
    <row r="2652" spans="1:10" x14ac:dyDescent="0.3">
      <c r="A2652" s="1" t="s">
        <v>1808</v>
      </c>
      <c r="C2652" s="1" t="s">
        <v>3501</v>
      </c>
      <c r="D2652">
        <v>2651</v>
      </c>
      <c r="H2652">
        <f t="shared" si="101"/>
        <v>163</v>
      </c>
      <c r="I2652">
        <v>0</v>
      </c>
      <c r="J2652" s="3">
        <f t="shared" si="102"/>
        <v>0</v>
      </c>
    </row>
    <row r="2653" spans="1:10" x14ac:dyDescent="0.3">
      <c r="A2653" s="1" t="str">
        <f>"X"&amp;B2653</f>
        <v>XDL177</v>
      </c>
      <c r="B2653" s="1" t="s">
        <v>1559</v>
      </c>
      <c r="C2653" s="1" t="s">
        <v>1562</v>
      </c>
      <c r="D2653">
        <v>2652</v>
      </c>
      <c r="H2653">
        <f t="shared" si="101"/>
        <v>2500</v>
      </c>
      <c r="I2653">
        <v>1</v>
      </c>
      <c r="J2653" s="3">
        <f t="shared" si="102"/>
        <v>1</v>
      </c>
    </row>
    <row r="2654" spans="1:10" x14ac:dyDescent="0.3">
      <c r="A2654" s="1" t="s">
        <v>278</v>
      </c>
      <c r="C2654" s="1" t="s">
        <v>2146</v>
      </c>
      <c r="D2654">
        <v>2653</v>
      </c>
      <c r="H2654">
        <f t="shared" si="101"/>
        <v>324</v>
      </c>
      <c r="I2654">
        <v>0</v>
      </c>
      <c r="J2654" s="3">
        <f t="shared" si="102"/>
        <v>0</v>
      </c>
    </row>
    <row r="2655" spans="1:10" x14ac:dyDescent="0.3">
      <c r="A2655" s="1" t="str">
        <f>"X"&amp;B2655</f>
        <v>XDL022</v>
      </c>
      <c r="B2655" s="1" t="s">
        <v>185</v>
      </c>
      <c r="C2655" s="1" t="s">
        <v>190</v>
      </c>
      <c r="D2655">
        <v>2654</v>
      </c>
      <c r="H2655">
        <f t="shared" si="101"/>
        <v>226</v>
      </c>
      <c r="I2655">
        <v>1</v>
      </c>
      <c r="J2655" s="3">
        <f t="shared" si="102"/>
        <v>1</v>
      </c>
    </row>
    <row r="2656" spans="1:10" x14ac:dyDescent="0.3">
      <c r="A2656" s="1" t="s">
        <v>1195</v>
      </c>
      <c r="C2656" s="1" t="s">
        <v>2957</v>
      </c>
      <c r="D2656">
        <v>2655</v>
      </c>
      <c r="H2656">
        <f t="shared" si="101"/>
        <v>474</v>
      </c>
      <c r="I2656">
        <v>0</v>
      </c>
      <c r="J2656" s="3">
        <f t="shared" si="102"/>
        <v>0</v>
      </c>
    </row>
    <row r="2657" spans="1:10" x14ac:dyDescent="0.3">
      <c r="A2657" s="1" t="str">
        <f>"X"&amp;B2657</f>
        <v>XDL011</v>
      </c>
      <c r="B2657" s="1" t="s">
        <v>77</v>
      </c>
      <c r="C2657" s="1" t="s">
        <v>79</v>
      </c>
      <c r="D2657">
        <v>2656</v>
      </c>
      <c r="H2657">
        <f t="shared" si="101"/>
        <v>64</v>
      </c>
      <c r="I2657">
        <v>1</v>
      </c>
      <c r="J2657" s="3">
        <f t="shared" si="102"/>
        <v>1</v>
      </c>
    </row>
    <row r="2658" spans="1:10" x14ac:dyDescent="0.3">
      <c r="A2658" s="1" t="s">
        <v>1156</v>
      </c>
      <c r="C2658" s="1" t="s">
        <v>2924</v>
      </c>
      <c r="D2658">
        <v>2657</v>
      </c>
      <c r="H2658">
        <f t="shared" si="101"/>
        <v>587</v>
      </c>
      <c r="I2658">
        <v>0</v>
      </c>
      <c r="J2658" s="3">
        <f t="shared" si="102"/>
        <v>0</v>
      </c>
    </row>
    <row r="2659" spans="1:10" x14ac:dyDescent="0.3">
      <c r="A2659" s="1" t="str">
        <f>"X"&amp;B2659</f>
        <v>XDL083</v>
      </c>
      <c r="B2659" s="1" t="s">
        <v>782</v>
      </c>
      <c r="C2659" s="1" t="s">
        <v>787</v>
      </c>
      <c r="D2659">
        <v>2658</v>
      </c>
      <c r="H2659">
        <f t="shared" si="101"/>
        <v>509</v>
      </c>
      <c r="I2659">
        <v>1</v>
      </c>
      <c r="J2659" s="3">
        <f t="shared" si="102"/>
        <v>1</v>
      </c>
    </row>
    <row r="2660" spans="1:10" x14ac:dyDescent="0.3">
      <c r="A2660" s="1" t="s">
        <v>1668</v>
      </c>
      <c r="C2660" s="1" t="s">
        <v>3379</v>
      </c>
      <c r="D2660">
        <v>2659</v>
      </c>
      <c r="H2660">
        <f t="shared" si="101"/>
        <v>230</v>
      </c>
      <c r="I2660">
        <v>0</v>
      </c>
      <c r="J2660" s="3">
        <f t="shared" si="102"/>
        <v>0</v>
      </c>
    </row>
    <row r="2661" spans="1:10" x14ac:dyDescent="0.3">
      <c r="A2661" s="1" t="s">
        <v>1730</v>
      </c>
      <c r="C2661" s="1" t="s">
        <v>3435</v>
      </c>
      <c r="D2661">
        <v>2660</v>
      </c>
      <c r="H2661">
        <f t="shared" si="101"/>
        <v>162</v>
      </c>
      <c r="I2661">
        <v>0</v>
      </c>
      <c r="J2661" s="3">
        <f t="shared" si="102"/>
        <v>0</v>
      </c>
    </row>
    <row r="2662" spans="1:10" x14ac:dyDescent="0.3">
      <c r="A2662" s="1" t="s">
        <v>835</v>
      </c>
      <c r="C2662" s="1" t="s">
        <v>2643</v>
      </c>
      <c r="D2662">
        <v>2661</v>
      </c>
      <c r="H2662">
        <f t="shared" si="101"/>
        <v>288</v>
      </c>
      <c r="I2662">
        <v>0</v>
      </c>
      <c r="J2662" s="3">
        <f t="shared" si="102"/>
        <v>0</v>
      </c>
    </row>
    <row r="2663" spans="1:10" x14ac:dyDescent="0.3">
      <c r="A2663" s="1" t="str">
        <f>"X"&amp;B2663</f>
        <v>XDL208</v>
      </c>
      <c r="B2663" s="1" t="s">
        <v>1800</v>
      </c>
      <c r="C2663" s="1" t="s">
        <v>1804</v>
      </c>
      <c r="D2663">
        <v>2662</v>
      </c>
      <c r="H2663">
        <f t="shared" si="101"/>
        <v>34</v>
      </c>
      <c r="I2663">
        <v>1</v>
      </c>
      <c r="J2663" s="3">
        <f t="shared" si="102"/>
        <v>1</v>
      </c>
    </row>
    <row r="2664" spans="1:10" x14ac:dyDescent="0.3">
      <c r="A2664" s="1" t="s">
        <v>174</v>
      </c>
      <c r="C2664" s="1" t="s">
        <v>2050</v>
      </c>
      <c r="D2664">
        <v>2663</v>
      </c>
      <c r="H2664">
        <f t="shared" si="101"/>
        <v>1074</v>
      </c>
      <c r="I2664">
        <v>0</v>
      </c>
      <c r="J2664" s="3">
        <f t="shared" si="102"/>
        <v>0</v>
      </c>
    </row>
    <row r="2665" spans="1:10" x14ac:dyDescent="0.3">
      <c r="A2665" s="1" t="s">
        <v>137</v>
      </c>
      <c r="C2665" s="1" t="s">
        <v>2021</v>
      </c>
      <c r="D2665">
        <v>2664</v>
      </c>
      <c r="H2665">
        <f t="shared" si="101"/>
        <v>666</v>
      </c>
      <c r="I2665">
        <v>0</v>
      </c>
      <c r="J2665" s="3">
        <f t="shared" si="102"/>
        <v>0</v>
      </c>
    </row>
    <row r="2666" spans="1:10" x14ac:dyDescent="0.3">
      <c r="A2666" s="1" t="str">
        <f>"X"&amp;B2666</f>
        <v>XDL160</v>
      </c>
      <c r="B2666" s="1" t="s">
        <v>1391</v>
      </c>
      <c r="C2666" s="1" t="s">
        <v>1393</v>
      </c>
      <c r="D2666">
        <v>2665</v>
      </c>
      <c r="H2666">
        <f t="shared" si="101"/>
        <v>674</v>
      </c>
      <c r="I2666">
        <v>1</v>
      </c>
      <c r="J2666" s="3">
        <f t="shared" si="102"/>
        <v>1</v>
      </c>
    </row>
    <row r="2667" spans="1:10" x14ac:dyDescent="0.3">
      <c r="A2667" s="1" t="str">
        <f>"X"&amp;B2667</f>
        <v>XDL075</v>
      </c>
      <c r="B2667" s="1" t="s">
        <v>705</v>
      </c>
      <c r="C2667" s="1" t="s">
        <v>710</v>
      </c>
      <c r="D2667">
        <v>2666</v>
      </c>
      <c r="H2667">
        <f t="shared" si="101"/>
        <v>3307</v>
      </c>
      <c r="I2667">
        <v>1</v>
      </c>
      <c r="J2667" s="3">
        <f t="shared" si="102"/>
        <v>1</v>
      </c>
    </row>
    <row r="2668" spans="1:10" x14ac:dyDescent="0.3">
      <c r="A2668" s="1" t="str">
        <f>"X"&amp;B2668</f>
        <v>XDL060</v>
      </c>
      <c r="B2668" s="1" t="s">
        <v>545</v>
      </c>
      <c r="C2668" s="1" t="s">
        <v>550</v>
      </c>
      <c r="D2668">
        <v>2667</v>
      </c>
      <c r="H2668">
        <f t="shared" si="101"/>
        <v>715</v>
      </c>
      <c r="I2668">
        <v>1</v>
      </c>
      <c r="J2668" s="3">
        <f t="shared" si="102"/>
        <v>1</v>
      </c>
    </row>
    <row r="2669" spans="1:10" x14ac:dyDescent="0.3">
      <c r="A2669" s="1" t="str">
        <f>"X"&amp;B2669</f>
        <v>XDL166</v>
      </c>
      <c r="B2669" s="1" t="s">
        <v>1440</v>
      </c>
      <c r="C2669" s="1" t="s">
        <v>1445</v>
      </c>
      <c r="D2669">
        <v>2668</v>
      </c>
      <c r="H2669">
        <f t="shared" si="101"/>
        <v>12392</v>
      </c>
      <c r="I2669">
        <v>1</v>
      </c>
      <c r="J2669" s="3">
        <f t="shared" si="102"/>
        <v>1</v>
      </c>
    </row>
    <row r="2670" spans="1:10" x14ac:dyDescent="0.3">
      <c r="A2670" s="1" t="s">
        <v>15</v>
      </c>
      <c r="C2670" s="1" t="s">
        <v>1906</v>
      </c>
      <c r="D2670">
        <v>2669</v>
      </c>
      <c r="H2670">
        <f t="shared" si="101"/>
        <v>445</v>
      </c>
      <c r="I2670">
        <v>0</v>
      </c>
      <c r="J2670" s="3">
        <f t="shared" si="102"/>
        <v>0</v>
      </c>
    </row>
    <row r="2671" spans="1:10" x14ac:dyDescent="0.3">
      <c r="A2671" s="1" t="s">
        <v>1224</v>
      </c>
      <c r="C2671" s="1" t="s">
        <v>2978</v>
      </c>
      <c r="D2671">
        <v>2670</v>
      </c>
      <c r="H2671">
        <f t="shared" si="101"/>
        <v>246</v>
      </c>
      <c r="I2671">
        <v>0</v>
      </c>
      <c r="J2671" s="3">
        <f t="shared" si="102"/>
        <v>0</v>
      </c>
    </row>
    <row r="2672" spans="1:10" x14ac:dyDescent="0.3">
      <c r="A2672" s="1" t="str">
        <f>"X"&amp;B2672</f>
        <v>XDL114</v>
      </c>
      <c r="B2672" s="1" t="s">
        <v>1031</v>
      </c>
      <c r="C2672" s="1" t="s">
        <v>1034</v>
      </c>
      <c r="D2672">
        <v>2671</v>
      </c>
      <c r="H2672">
        <f t="shared" si="101"/>
        <v>118</v>
      </c>
      <c r="I2672">
        <v>1</v>
      </c>
      <c r="J2672" s="3">
        <f t="shared" si="102"/>
        <v>1</v>
      </c>
    </row>
    <row r="2673" spans="1:10" x14ac:dyDescent="0.3">
      <c r="A2673" s="1" t="str">
        <f>"X"&amp;B2673</f>
        <v>XDL166</v>
      </c>
      <c r="B2673" s="1" t="s">
        <v>1440</v>
      </c>
      <c r="C2673" s="1" t="s">
        <v>1446</v>
      </c>
      <c r="D2673">
        <v>2672</v>
      </c>
      <c r="H2673">
        <f t="shared" si="101"/>
        <v>3186</v>
      </c>
      <c r="I2673">
        <v>1</v>
      </c>
      <c r="J2673" s="3">
        <f t="shared" si="102"/>
        <v>1</v>
      </c>
    </row>
    <row r="2674" spans="1:10" x14ac:dyDescent="0.3">
      <c r="A2674" s="1" t="str">
        <f>"X"&amp;B2674</f>
        <v>XDL056</v>
      </c>
      <c r="B2674" s="1" t="s">
        <v>496</v>
      </c>
      <c r="C2674" s="1" t="s">
        <v>505</v>
      </c>
      <c r="D2674">
        <v>2673</v>
      </c>
      <c r="H2674">
        <f t="shared" si="101"/>
        <v>279</v>
      </c>
      <c r="I2674">
        <v>1</v>
      </c>
      <c r="J2674" s="3">
        <f t="shared" si="102"/>
        <v>1</v>
      </c>
    </row>
    <row r="2675" spans="1:10" x14ac:dyDescent="0.3">
      <c r="A2675" s="1" t="s">
        <v>749</v>
      </c>
      <c r="C2675" s="1" t="s">
        <v>2576</v>
      </c>
      <c r="D2675">
        <v>2674</v>
      </c>
      <c r="H2675">
        <f t="shared" si="101"/>
        <v>574</v>
      </c>
      <c r="I2675">
        <v>0</v>
      </c>
      <c r="J2675" s="3">
        <f t="shared" si="102"/>
        <v>0</v>
      </c>
    </row>
    <row r="2676" spans="1:10" x14ac:dyDescent="0.3">
      <c r="A2676" s="1" t="s">
        <v>1787</v>
      </c>
      <c r="C2676" s="1" t="s">
        <v>3482</v>
      </c>
      <c r="D2676">
        <v>2675</v>
      </c>
      <c r="H2676">
        <f t="shared" si="101"/>
        <v>519</v>
      </c>
      <c r="I2676">
        <v>0</v>
      </c>
      <c r="J2676" s="3">
        <f t="shared" si="102"/>
        <v>0</v>
      </c>
    </row>
    <row r="2677" spans="1:10" x14ac:dyDescent="0.3">
      <c r="A2677" s="1" t="str">
        <f t="shared" ref="A2677:A2685" si="103">"X"&amp;B2677</f>
        <v>XDL078</v>
      </c>
      <c r="B2677" s="1" t="s">
        <v>724</v>
      </c>
      <c r="C2677" s="1" t="s">
        <v>728</v>
      </c>
      <c r="D2677">
        <v>2676</v>
      </c>
      <c r="H2677">
        <f t="shared" si="101"/>
        <v>306</v>
      </c>
      <c r="I2677">
        <v>1</v>
      </c>
      <c r="J2677" s="3">
        <f t="shared" si="102"/>
        <v>1</v>
      </c>
    </row>
    <row r="2678" spans="1:10" x14ac:dyDescent="0.3">
      <c r="A2678" s="1" t="str">
        <f t="shared" si="103"/>
        <v>XDL069</v>
      </c>
      <c r="B2678" s="1" t="s">
        <v>644</v>
      </c>
      <c r="C2678" s="1" t="s">
        <v>647</v>
      </c>
      <c r="D2678">
        <v>2677</v>
      </c>
      <c r="H2678">
        <f t="shared" si="101"/>
        <v>202</v>
      </c>
      <c r="I2678">
        <v>1</v>
      </c>
      <c r="J2678" s="3">
        <f t="shared" si="102"/>
        <v>1</v>
      </c>
    </row>
    <row r="2679" spans="1:10" x14ac:dyDescent="0.3">
      <c r="A2679" s="1" t="str">
        <f t="shared" si="103"/>
        <v>XDL103</v>
      </c>
      <c r="B2679" s="1" t="s">
        <v>933</v>
      </c>
      <c r="C2679" s="1" t="s">
        <v>934</v>
      </c>
      <c r="D2679">
        <v>2678</v>
      </c>
      <c r="H2679">
        <f t="shared" si="101"/>
        <v>552</v>
      </c>
      <c r="I2679">
        <v>1</v>
      </c>
      <c r="J2679" s="3">
        <f t="shared" si="102"/>
        <v>1</v>
      </c>
    </row>
    <row r="2680" spans="1:10" x14ac:dyDescent="0.3">
      <c r="A2680" s="1" t="str">
        <f t="shared" si="103"/>
        <v>XDL017</v>
      </c>
      <c r="B2680" s="1" t="s">
        <v>137</v>
      </c>
      <c r="C2680" s="1" t="s">
        <v>142</v>
      </c>
      <c r="D2680">
        <v>2679</v>
      </c>
      <c r="H2680">
        <f t="shared" si="101"/>
        <v>354</v>
      </c>
      <c r="I2680">
        <v>1</v>
      </c>
      <c r="J2680" s="3">
        <f t="shared" si="102"/>
        <v>1</v>
      </c>
    </row>
    <row r="2681" spans="1:10" x14ac:dyDescent="0.3">
      <c r="A2681" s="1" t="str">
        <f t="shared" si="103"/>
        <v>XDL134</v>
      </c>
      <c r="B2681" s="1" t="s">
        <v>1190</v>
      </c>
      <c r="C2681" s="1" t="s">
        <v>1194</v>
      </c>
      <c r="D2681">
        <v>2680</v>
      </c>
      <c r="H2681">
        <f t="shared" si="101"/>
        <v>338</v>
      </c>
      <c r="I2681">
        <v>1</v>
      </c>
      <c r="J2681" s="3">
        <f t="shared" si="102"/>
        <v>1</v>
      </c>
    </row>
    <row r="2682" spans="1:10" x14ac:dyDescent="0.3">
      <c r="A2682" s="1" t="str">
        <f t="shared" si="103"/>
        <v>XDL167</v>
      </c>
      <c r="B2682" s="1" t="s">
        <v>1452</v>
      </c>
      <c r="C2682" s="1" t="s">
        <v>1458</v>
      </c>
      <c r="D2682">
        <v>2681</v>
      </c>
      <c r="H2682">
        <f t="shared" si="101"/>
        <v>633</v>
      </c>
      <c r="I2682">
        <v>1</v>
      </c>
      <c r="J2682" s="3">
        <f t="shared" si="102"/>
        <v>1</v>
      </c>
    </row>
    <row r="2683" spans="1:10" x14ac:dyDescent="0.3">
      <c r="A2683" s="1" t="str">
        <f t="shared" si="103"/>
        <v>XDL072</v>
      </c>
      <c r="B2683" s="1" t="s">
        <v>680</v>
      </c>
      <c r="C2683" s="1" t="s">
        <v>687</v>
      </c>
      <c r="D2683">
        <v>2682</v>
      </c>
      <c r="H2683">
        <f t="shared" si="101"/>
        <v>173</v>
      </c>
      <c r="I2683">
        <v>1</v>
      </c>
      <c r="J2683" s="3">
        <f t="shared" si="102"/>
        <v>1</v>
      </c>
    </row>
    <row r="2684" spans="1:10" x14ac:dyDescent="0.3">
      <c r="A2684" s="1" t="str">
        <f t="shared" si="103"/>
        <v>XDL206</v>
      </c>
      <c r="B2684" s="1" t="s">
        <v>1778</v>
      </c>
      <c r="C2684" s="1" t="s">
        <v>1786</v>
      </c>
      <c r="D2684">
        <v>2683</v>
      </c>
      <c r="H2684">
        <f t="shared" si="101"/>
        <v>1656</v>
      </c>
      <c r="I2684">
        <v>1</v>
      </c>
      <c r="J2684" s="3">
        <f t="shared" si="102"/>
        <v>1</v>
      </c>
    </row>
    <row r="2685" spans="1:10" x14ac:dyDescent="0.3">
      <c r="A2685" s="1" t="str">
        <f t="shared" si="103"/>
        <v>XDL078</v>
      </c>
      <c r="B2685" s="1" t="s">
        <v>724</v>
      </c>
      <c r="C2685" s="1" t="s">
        <v>731</v>
      </c>
      <c r="D2685">
        <v>2684</v>
      </c>
      <c r="H2685">
        <f t="shared" si="101"/>
        <v>31</v>
      </c>
      <c r="I2685">
        <v>1</v>
      </c>
      <c r="J2685" s="3">
        <f t="shared" si="102"/>
        <v>1</v>
      </c>
    </row>
    <row r="2686" spans="1:10" x14ac:dyDescent="0.3">
      <c r="A2686" s="1" t="s">
        <v>1760</v>
      </c>
      <c r="C2686" s="1" t="s">
        <v>3458</v>
      </c>
      <c r="D2686">
        <v>2685</v>
      </c>
      <c r="H2686">
        <f t="shared" si="101"/>
        <v>488</v>
      </c>
      <c r="I2686">
        <v>0</v>
      </c>
      <c r="J2686" s="3">
        <f t="shared" si="102"/>
        <v>0</v>
      </c>
    </row>
    <row r="2687" spans="1:10" x14ac:dyDescent="0.3">
      <c r="A2687" s="1" t="s">
        <v>994</v>
      </c>
      <c r="C2687" s="1" t="s">
        <v>2780</v>
      </c>
      <c r="D2687">
        <v>2686</v>
      </c>
      <c r="H2687">
        <f t="shared" si="101"/>
        <v>459</v>
      </c>
      <c r="I2687">
        <v>0</v>
      </c>
      <c r="J2687" s="3">
        <f t="shared" si="102"/>
        <v>0</v>
      </c>
    </row>
    <row r="2688" spans="1:10" x14ac:dyDescent="0.3">
      <c r="A2688" s="1" t="str">
        <f>"X"&amp;B2688</f>
        <v>XDL174</v>
      </c>
      <c r="B2688" s="1" t="s">
        <v>1523</v>
      </c>
      <c r="C2688" s="1" t="s">
        <v>1525</v>
      </c>
      <c r="D2688">
        <v>2687</v>
      </c>
      <c r="H2688">
        <f t="shared" si="101"/>
        <v>383</v>
      </c>
      <c r="I2688">
        <v>1</v>
      </c>
      <c r="J2688" s="3">
        <f t="shared" si="102"/>
        <v>1</v>
      </c>
    </row>
    <row r="2689" spans="1:10" x14ac:dyDescent="0.3">
      <c r="A2689" s="1" t="s">
        <v>871</v>
      </c>
      <c r="C2689" s="1" t="s">
        <v>2675</v>
      </c>
      <c r="D2689">
        <v>2688</v>
      </c>
      <c r="H2689">
        <f t="shared" si="101"/>
        <v>295</v>
      </c>
      <c r="I2689">
        <v>0</v>
      </c>
      <c r="J2689" s="3">
        <f t="shared" si="102"/>
        <v>0</v>
      </c>
    </row>
    <row r="2690" spans="1:10" x14ac:dyDescent="0.3">
      <c r="A2690" s="1" t="str">
        <f>"X"&amp;B2690</f>
        <v>XDL087</v>
      </c>
      <c r="B2690" s="1" t="s">
        <v>825</v>
      </c>
      <c r="C2690" s="1" t="s">
        <v>829</v>
      </c>
      <c r="D2690">
        <v>2689</v>
      </c>
      <c r="H2690">
        <f t="shared" ref="H2690:H2753" si="104">LEN(C2690)</f>
        <v>325</v>
      </c>
      <c r="I2690">
        <v>1</v>
      </c>
      <c r="J2690" s="3">
        <f t="shared" si="102"/>
        <v>1</v>
      </c>
    </row>
    <row r="2691" spans="1:10" x14ac:dyDescent="0.3">
      <c r="A2691" s="1" t="s">
        <v>1195</v>
      </c>
      <c r="C2691" s="1" t="s">
        <v>2958</v>
      </c>
      <c r="D2691">
        <v>2690</v>
      </c>
      <c r="H2691">
        <f t="shared" si="104"/>
        <v>688</v>
      </c>
      <c r="I2691">
        <v>0</v>
      </c>
      <c r="J2691" s="3">
        <f t="shared" ref="J2691:J2754" si="105">IF(B2691="", 0, 1)</f>
        <v>0</v>
      </c>
    </row>
    <row r="2692" spans="1:10" x14ac:dyDescent="0.3">
      <c r="A2692" s="1" t="str">
        <f>"X"&amp;B2692</f>
        <v>XDL039</v>
      </c>
      <c r="B2692" s="1" t="s">
        <v>346</v>
      </c>
      <c r="C2692" s="1" t="s">
        <v>348</v>
      </c>
      <c r="D2692">
        <v>2691</v>
      </c>
      <c r="H2692">
        <f t="shared" si="104"/>
        <v>1491</v>
      </c>
      <c r="I2692">
        <v>1</v>
      </c>
      <c r="J2692" s="3">
        <f t="shared" si="105"/>
        <v>1</v>
      </c>
    </row>
    <row r="2693" spans="1:10" x14ac:dyDescent="0.3">
      <c r="A2693" s="1" t="str">
        <f>"X"&amp;B2693</f>
        <v>XDL121</v>
      </c>
      <c r="B2693" s="1" t="s">
        <v>1089</v>
      </c>
      <c r="C2693" s="1" t="s">
        <v>1094</v>
      </c>
      <c r="D2693">
        <v>2692</v>
      </c>
      <c r="H2693">
        <f t="shared" si="104"/>
        <v>1438</v>
      </c>
      <c r="I2693">
        <v>1</v>
      </c>
      <c r="J2693" s="3">
        <f t="shared" si="105"/>
        <v>1</v>
      </c>
    </row>
    <row r="2694" spans="1:10" x14ac:dyDescent="0.3">
      <c r="A2694" s="1" t="s">
        <v>604</v>
      </c>
      <c r="C2694" s="1" t="s">
        <v>2441</v>
      </c>
      <c r="D2694">
        <v>2693</v>
      </c>
      <c r="H2694">
        <f t="shared" si="104"/>
        <v>220</v>
      </c>
      <c r="I2694">
        <v>0</v>
      </c>
      <c r="J2694" s="3">
        <f t="shared" si="105"/>
        <v>0</v>
      </c>
    </row>
    <row r="2695" spans="1:10" x14ac:dyDescent="0.3">
      <c r="A2695" s="1" t="str">
        <f>"X"&amp;B2695</f>
        <v>XDL028</v>
      </c>
      <c r="B2695" s="1" t="s">
        <v>248</v>
      </c>
      <c r="C2695" s="1" t="s">
        <v>257</v>
      </c>
      <c r="D2695">
        <v>2694</v>
      </c>
      <c r="H2695">
        <f t="shared" si="104"/>
        <v>43</v>
      </c>
      <c r="I2695">
        <v>1</v>
      </c>
      <c r="J2695" s="3">
        <f t="shared" si="105"/>
        <v>1</v>
      </c>
    </row>
    <row r="2696" spans="1:10" x14ac:dyDescent="0.3">
      <c r="A2696" s="1" t="s">
        <v>533</v>
      </c>
      <c r="C2696" s="1" t="s">
        <v>2378</v>
      </c>
      <c r="D2696">
        <v>2695</v>
      </c>
      <c r="H2696">
        <f t="shared" si="104"/>
        <v>479</v>
      </c>
      <c r="I2696">
        <v>0</v>
      </c>
      <c r="J2696" s="3">
        <f t="shared" si="105"/>
        <v>0</v>
      </c>
    </row>
    <row r="2697" spans="1:10" x14ac:dyDescent="0.3">
      <c r="A2697" s="1" t="str">
        <f>"X"&amp;B2697</f>
        <v>XDL182</v>
      </c>
      <c r="B2697" s="1" t="s">
        <v>1595</v>
      </c>
      <c r="C2697" s="1" t="s">
        <v>1601</v>
      </c>
      <c r="D2697">
        <v>2696</v>
      </c>
      <c r="H2697">
        <f t="shared" si="104"/>
        <v>425</v>
      </c>
      <c r="I2697">
        <v>1</v>
      </c>
      <c r="J2697" s="3">
        <f t="shared" si="105"/>
        <v>1</v>
      </c>
    </row>
    <row r="2698" spans="1:10" x14ac:dyDescent="0.3">
      <c r="A2698" s="1" t="str">
        <f>"X"&amp;B2698</f>
        <v>XDL215</v>
      </c>
      <c r="B2698" s="1" t="s">
        <v>1863</v>
      </c>
      <c r="C2698" s="1" t="s">
        <v>1871</v>
      </c>
      <c r="D2698">
        <v>2697</v>
      </c>
      <c r="H2698">
        <f t="shared" si="104"/>
        <v>241</v>
      </c>
      <c r="I2698">
        <v>1</v>
      </c>
      <c r="J2698" s="3">
        <f t="shared" si="105"/>
        <v>1</v>
      </c>
    </row>
    <row r="2699" spans="1:10" x14ac:dyDescent="0.3">
      <c r="A2699" s="1" t="str">
        <f>"X"&amp;B2699</f>
        <v>XDL112</v>
      </c>
      <c r="B2699" s="1" t="s">
        <v>1004</v>
      </c>
      <c r="C2699" s="1" t="s">
        <v>1010</v>
      </c>
      <c r="D2699">
        <v>2698</v>
      </c>
      <c r="H2699">
        <f t="shared" si="104"/>
        <v>35</v>
      </c>
      <c r="I2699">
        <v>1</v>
      </c>
      <c r="J2699" s="3">
        <f t="shared" si="105"/>
        <v>1</v>
      </c>
    </row>
    <row r="2700" spans="1:10" x14ac:dyDescent="0.3">
      <c r="A2700" s="1" t="str">
        <f>"X"&amp;B2700</f>
        <v>XDL013</v>
      </c>
      <c r="B2700" s="1" t="s">
        <v>87</v>
      </c>
      <c r="C2700" s="1" t="s">
        <v>95</v>
      </c>
      <c r="D2700">
        <v>2699</v>
      </c>
      <c r="H2700">
        <f t="shared" si="104"/>
        <v>128</v>
      </c>
      <c r="I2700">
        <v>1</v>
      </c>
      <c r="J2700" s="3">
        <f t="shared" si="105"/>
        <v>1</v>
      </c>
    </row>
    <row r="2701" spans="1:10" x14ac:dyDescent="0.3">
      <c r="A2701" s="1" t="s">
        <v>1190</v>
      </c>
      <c r="C2701" s="1" t="s">
        <v>2948</v>
      </c>
      <c r="D2701">
        <v>2700</v>
      </c>
      <c r="H2701">
        <f t="shared" si="104"/>
        <v>488</v>
      </c>
      <c r="I2701">
        <v>0</v>
      </c>
      <c r="J2701" s="3">
        <f t="shared" si="105"/>
        <v>0</v>
      </c>
    </row>
    <row r="2702" spans="1:10" x14ac:dyDescent="0.3">
      <c r="A2702" s="1" t="str">
        <f>"X"&amp;B2702</f>
        <v>XDL117</v>
      </c>
      <c r="B2702" s="1" t="s">
        <v>1055</v>
      </c>
      <c r="C2702" s="1" t="s">
        <v>1058</v>
      </c>
      <c r="D2702">
        <v>2701</v>
      </c>
      <c r="H2702">
        <f t="shared" si="104"/>
        <v>676</v>
      </c>
      <c r="I2702">
        <v>1</v>
      </c>
      <c r="J2702" s="3">
        <f t="shared" si="105"/>
        <v>1</v>
      </c>
    </row>
    <row r="2703" spans="1:10" x14ac:dyDescent="0.3">
      <c r="A2703" s="1" t="str">
        <f>"X"&amp;B2703</f>
        <v>XDL004</v>
      </c>
      <c r="B2703" s="1" t="s">
        <v>15</v>
      </c>
      <c r="C2703" s="1" t="s">
        <v>24</v>
      </c>
      <c r="D2703">
        <v>2702</v>
      </c>
      <c r="H2703">
        <f t="shared" si="104"/>
        <v>1889</v>
      </c>
      <c r="I2703">
        <v>1</v>
      </c>
      <c r="J2703" s="3">
        <f t="shared" si="105"/>
        <v>1</v>
      </c>
    </row>
    <row r="2704" spans="1:10" x14ac:dyDescent="0.3">
      <c r="A2704" s="1" t="s">
        <v>1730</v>
      </c>
      <c r="C2704" s="1" t="s">
        <v>3429</v>
      </c>
      <c r="D2704">
        <v>2703</v>
      </c>
      <c r="H2704">
        <f t="shared" si="104"/>
        <v>623</v>
      </c>
      <c r="I2704">
        <v>0</v>
      </c>
      <c r="J2704" s="3">
        <f t="shared" si="105"/>
        <v>0</v>
      </c>
    </row>
    <row r="2705" spans="1:10" x14ac:dyDescent="0.3">
      <c r="A2705" s="1" t="str">
        <f>"X"&amp;B2705</f>
        <v>XDL180</v>
      </c>
      <c r="B2705" s="1" t="s">
        <v>1574</v>
      </c>
      <c r="C2705" s="1" t="s">
        <v>1581</v>
      </c>
      <c r="D2705">
        <v>2704</v>
      </c>
      <c r="H2705">
        <f t="shared" si="104"/>
        <v>3644</v>
      </c>
      <c r="I2705">
        <v>1</v>
      </c>
      <c r="J2705" s="3">
        <f t="shared" si="105"/>
        <v>1</v>
      </c>
    </row>
    <row r="2706" spans="1:10" x14ac:dyDescent="0.3">
      <c r="A2706" s="1" t="str">
        <f>"X"&amp;B2706</f>
        <v>XDL069</v>
      </c>
      <c r="B2706" s="1" t="s">
        <v>644</v>
      </c>
      <c r="C2706" s="1" t="s">
        <v>658</v>
      </c>
      <c r="D2706">
        <v>2705</v>
      </c>
      <c r="H2706">
        <f t="shared" si="104"/>
        <v>573</v>
      </c>
      <c r="I2706">
        <v>1</v>
      </c>
      <c r="J2706" s="3">
        <f t="shared" si="105"/>
        <v>1</v>
      </c>
    </row>
    <row r="2707" spans="1:10" x14ac:dyDescent="0.3">
      <c r="A2707" s="1" t="s">
        <v>1229</v>
      </c>
      <c r="C2707" s="1" t="s">
        <v>2987</v>
      </c>
      <c r="D2707">
        <v>2706</v>
      </c>
      <c r="H2707">
        <f t="shared" si="104"/>
        <v>297</v>
      </c>
      <c r="I2707">
        <v>0</v>
      </c>
      <c r="J2707" s="3">
        <f t="shared" si="105"/>
        <v>0</v>
      </c>
    </row>
    <row r="2708" spans="1:10" x14ac:dyDescent="0.3">
      <c r="A2708" s="1" t="s">
        <v>724</v>
      </c>
      <c r="C2708" s="1" t="s">
        <v>2552</v>
      </c>
      <c r="D2708">
        <v>2707</v>
      </c>
      <c r="H2708">
        <f t="shared" si="104"/>
        <v>1798</v>
      </c>
      <c r="I2708">
        <v>0</v>
      </c>
      <c r="J2708" s="3">
        <f t="shared" si="105"/>
        <v>0</v>
      </c>
    </row>
    <row r="2709" spans="1:10" x14ac:dyDescent="0.3">
      <c r="A2709" s="1" t="s">
        <v>1066</v>
      </c>
      <c r="C2709" s="1" t="s">
        <v>2843</v>
      </c>
      <c r="D2709">
        <v>2708</v>
      </c>
      <c r="H2709">
        <f t="shared" si="104"/>
        <v>455</v>
      </c>
      <c r="I2709">
        <v>0</v>
      </c>
      <c r="J2709" s="3">
        <f t="shared" si="105"/>
        <v>0</v>
      </c>
    </row>
    <row r="2710" spans="1:10" x14ac:dyDescent="0.3">
      <c r="A2710" s="1" t="s">
        <v>1224</v>
      </c>
      <c r="C2710" s="1" t="s">
        <v>2980</v>
      </c>
      <c r="D2710">
        <v>2709</v>
      </c>
      <c r="H2710">
        <f t="shared" si="104"/>
        <v>303</v>
      </c>
      <c r="I2710">
        <v>0</v>
      </c>
      <c r="J2710" s="3">
        <f t="shared" si="105"/>
        <v>0</v>
      </c>
    </row>
    <row r="2711" spans="1:10" x14ac:dyDescent="0.3">
      <c r="A2711" s="1" t="s">
        <v>633</v>
      </c>
      <c r="C2711" s="1" t="s">
        <v>2462</v>
      </c>
      <c r="D2711">
        <v>2710</v>
      </c>
      <c r="H2711">
        <f t="shared" si="104"/>
        <v>1435</v>
      </c>
      <c r="I2711">
        <v>0</v>
      </c>
      <c r="J2711" s="3">
        <f t="shared" si="105"/>
        <v>0</v>
      </c>
    </row>
    <row r="2712" spans="1:10" x14ac:dyDescent="0.3">
      <c r="A2712" s="1" t="s">
        <v>1748</v>
      </c>
      <c r="C2712" s="1" t="s">
        <v>3445</v>
      </c>
      <c r="D2712">
        <v>2711</v>
      </c>
      <c r="H2712">
        <f t="shared" si="104"/>
        <v>331</v>
      </c>
      <c r="I2712">
        <v>0</v>
      </c>
      <c r="J2712" s="3">
        <f t="shared" si="105"/>
        <v>0</v>
      </c>
    </row>
    <row r="2713" spans="1:10" x14ac:dyDescent="0.3">
      <c r="A2713" s="1" t="str">
        <f>"X"&amp;B2713</f>
        <v>XDL021</v>
      </c>
      <c r="B2713" s="1" t="s">
        <v>174</v>
      </c>
      <c r="C2713" s="1" t="s">
        <v>183</v>
      </c>
      <c r="D2713">
        <v>2712</v>
      </c>
      <c r="H2713">
        <f t="shared" si="104"/>
        <v>150</v>
      </c>
      <c r="I2713">
        <v>1</v>
      </c>
      <c r="J2713" s="3">
        <f t="shared" si="105"/>
        <v>1</v>
      </c>
    </row>
    <row r="2714" spans="1:10" x14ac:dyDescent="0.3">
      <c r="A2714" s="1" t="str">
        <f>"X"&amp;B2714</f>
        <v>XDL110</v>
      </c>
      <c r="B2714" s="1" t="s">
        <v>982</v>
      </c>
      <c r="C2714" s="1" t="s">
        <v>983</v>
      </c>
      <c r="D2714">
        <v>2713</v>
      </c>
      <c r="H2714">
        <f t="shared" si="104"/>
        <v>263</v>
      </c>
      <c r="I2714">
        <v>1</v>
      </c>
      <c r="J2714" s="3">
        <f t="shared" si="105"/>
        <v>1</v>
      </c>
    </row>
    <row r="2715" spans="1:10" x14ac:dyDescent="0.3">
      <c r="A2715" s="1" t="str">
        <f>"X"&amp;B2715</f>
        <v>XDL169</v>
      </c>
      <c r="B2715" s="1" t="s">
        <v>1476</v>
      </c>
      <c r="C2715" s="1" t="s">
        <v>1491</v>
      </c>
      <c r="D2715">
        <v>2714</v>
      </c>
      <c r="H2715">
        <f t="shared" si="104"/>
        <v>744</v>
      </c>
      <c r="I2715">
        <v>1</v>
      </c>
      <c r="J2715" s="3">
        <f t="shared" si="105"/>
        <v>1</v>
      </c>
    </row>
    <row r="2716" spans="1:10" x14ac:dyDescent="0.3">
      <c r="A2716" s="1" t="s">
        <v>1335</v>
      </c>
      <c r="C2716" s="1" t="s">
        <v>3082</v>
      </c>
      <c r="D2716">
        <v>2715</v>
      </c>
      <c r="H2716">
        <f t="shared" si="104"/>
        <v>145</v>
      </c>
      <c r="I2716">
        <v>0</v>
      </c>
      <c r="J2716" s="3">
        <f t="shared" si="105"/>
        <v>0</v>
      </c>
    </row>
    <row r="2717" spans="1:10" x14ac:dyDescent="0.3">
      <c r="A2717" s="1" t="str">
        <f>"X"&amp;B2717</f>
        <v>XDL054</v>
      </c>
      <c r="B2717" s="1" t="s">
        <v>475</v>
      </c>
      <c r="C2717" s="1" t="s">
        <v>477</v>
      </c>
      <c r="D2717">
        <v>2716</v>
      </c>
      <c r="H2717">
        <f t="shared" si="104"/>
        <v>98</v>
      </c>
      <c r="I2717">
        <v>1</v>
      </c>
      <c r="J2717" s="3">
        <f t="shared" si="105"/>
        <v>1</v>
      </c>
    </row>
    <row r="2718" spans="1:10" x14ac:dyDescent="0.3">
      <c r="A2718" s="1" t="s">
        <v>521</v>
      </c>
      <c r="C2718" s="1" t="s">
        <v>2357</v>
      </c>
      <c r="D2718">
        <v>2717</v>
      </c>
      <c r="H2718">
        <f t="shared" si="104"/>
        <v>642</v>
      </c>
      <c r="I2718">
        <v>0</v>
      </c>
      <c r="J2718" s="3">
        <f t="shared" si="105"/>
        <v>0</v>
      </c>
    </row>
    <row r="2719" spans="1:10" x14ac:dyDescent="0.3">
      <c r="A2719" s="1" t="s">
        <v>1677</v>
      </c>
      <c r="C2719" s="1" t="s">
        <v>3390</v>
      </c>
      <c r="D2719">
        <v>2718</v>
      </c>
      <c r="H2719">
        <f t="shared" si="104"/>
        <v>733</v>
      </c>
      <c r="I2719">
        <v>0</v>
      </c>
      <c r="J2719" s="3">
        <f t="shared" si="105"/>
        <v>0</v>
      </c>
    </row>
    <row r="2720" spans="1:10" x14ac:dyDescent="0.3">
      <c r="A2720" s="1" t="str">
        <f>"X"&amp;B2720</f>
        <v>XDL210</v>
      </c>
      <c r="B2720" s="1" t="s">
        <v>1815</v>
      </c>
      <c r="C2720" s="1" t="s">
        <v>1819</v>
      </c>
      <c r="D2720">
        <v>2719</v>
      </c>
      <c r="H2720">
        <f t="shared" si="104"/>
        <v>82</v>
      </c>
      <c r="I2720">
        <v>1</v>
      </c>
      <c r="J2720" s="3">
        <f t="shared" si="105"/>
        <v>1</v>
      </c>
    </row>
    <row r="2721" spans="1:10" x14ac:dyDescent="0.3">
      <c r="A2721" s="1" t="str">
        <f>"X"&amp;B2721</f>
        <v>XDL040</v>
      </c>
      <c r="B2721" s="1" t="s">
        <v>353</v>
      </c>
      <c r="C2721" s="1" t="s">
        <v>355</v>
      </c>
      <c r="D2721">
        <v>2720</v>
      </c>
      <c r="H2721">
        <f t="shared" si="104"/>
        <v>617</v>
      </c>
      <c r="I2721">
        <v>1</v>
      </c>
      <c r="J2721" s="3">
        <f t="shared" si="105"/>
        <v>1</v>
      </c>
    </row>
    <row r="2722" spans="1:10" x14ac:dyDescent="0.3">
      <c r="A2722" s="1" t="str">
        <f>"X"&amp;B2722</f>
        <v>XDL128</v>
      </c>
      <c r="B2722" s="1" t="s">
        <v>1146</v>
      </c>
      <c r="C2722" s="1" t="s">
        <v>1151</v>
      </c>
      <c r="D2722">
        <v>2721</v>
      </c>
      <c r="H2722">
        <f t="shared" si="104"/>
        <v>471</v>
      </c>
      <c r="I2722">
        <v>1</v>
      </c>
      <c r="J2722" s="3">
        <f t="shared" si="105"/>
        <v>1</v>
      </c>
    </row>
    <row r="2723" spans="1:10" x14ac:dyDescent="0.3">
      <c r="A2723" s="1" t="s">
        <v>137</v>
      </c>
      <c r="C2723" s="1" t="s">
        <v>2027</v>
      </c>
      <c r="D2723">
        <v>2722</v>
      </c>
      <c r="H2723">
        <f t="shared" si="104"/>
        <v>428</v>
      </c>
      <c r="I2723">
        <v>0</v>
      </c>
      <c r="J2723" s="3">
        <f t="shared" si="105"/>
        <v>0</v>
      </c>
    </row>
    <row r="2724" spans="1:10" x14ac:dyDescent="0.3">
      <c r="A2724" s="1" t="s">
        <v>766</v>
      </c>
      <c r="C2724" s="1" t="s">
        <v>2588</v>
      </c>
      <c r="D2724">
        <v>2723</v>
      </c>
      <c r="H2724">
        <f t="shared" si="104"/>
        <v>1006</v>
      </c>
      <c r="I2724">
        <v>0</v>
      </c>
      <c r="J2724" s="3">
        <f t="shared" si="105"/>
        <v>0</v>
      </c>
    </row>
    <row r="2725" spans="1:10" x14ac:dyDescent="0.3">
      <c r="A2725" s="1" t="s">
        <v>1551</v>
      </c>
      <c r="C2725" s="1" t="s">
        <v>3276</v>
      </c>
      <c r="D2725">
        <v>2724</v>
      </c>
      <c r="H2725">
        <f t="shared" si="104"/>
        <v>228</v>
      </c>
      <c r="I2725">
        <v>0</v>
      </c>
      <c r="J2725" s="3">
        <f t="shared" si="105"/>
        <v>0</v>
      </c>
    </row>
    <row r="2726" spans="1:10" x14ac:dyDescent="0.3">
      <c r="A2726" s="1" t="str">
        <f>"X"&amp;B2726</f>
        <v>XDL062</v>
      </c>
      <c r="B2726" s="1" t="s">
        <v>568</v>
      </c>
      <c r="C2726" s="1" t="s">
        <v>579</v>
      </c>
      <c r="D2726">
        <v>2725</v>
      </c>
      <c r="H2726">
        <f t="shared" si="104"/>
        <v>484</v>
      </c>
      <c r="I2726">
        <v>1</v>
      </c>
      <c r="J2726" s="3">
        <f t="shared" si="105"/>
        <v>1</v>
      </c>
    </row>
    <row r="2727" spans="1:10" x14ac:dyDescent="0.3">
      <c r="A2727" s="1" t="s">
        <v>1595</v>
      </c>
      <c r="C2727" s="1" t="s">
        <v>3316</v>
      </c>
      <c r="D2727">
        <v>2726</v>
      </c>
      <c r="H2727">
        <f t="shared" si="104"/>
        <v>698</v>
      </c>
      <c r="I2727">
        <v>0</v>
      </c>
      <c r="J2727" s="3">
        <f t="shared" si="105"/>
        <v>0</v>
      </c>
    </row>
    <row r="2728" spans="1:10" x14ac:dyDescent="0.3">
      <c r="A2728" s="1" t="s">
        <v>1178</v>
      </c>
      <c r="C2728" s="1" t="s">
        <v>2940</v>
      </c>
      <c r="D2728">
        <v>2727</v>
      </c>
      <c r="H2728">
        <f t="shared" si="104"/>
        <v>453</v>
      </c>
      <c r="I2728">
        <v>0</v>
      </c>
      <c r="J2728" s="3">
        <f t="shared" si="105"/>
        <v>0</v>
      </c>
    </row>
    <row r="2729" spans="1:10" x14ac:dyDescent="0.3">
      <c r="A2729" s="1" t="str">
        <f>"X"&amp;B2729</f>
        <v>XDL015</v>
      </c>
      <c r="B2729" s="1" t="s">
        <v>112</v>
      </c>
      <c r="C2729" s="1" t="s">
        <v>121</v>
      </c>
      <c r="D2729">
        <v>2728</v>
      </c>
      <c r="H2729">
        <f t="shared" si="104"/>
        <v>877</v>
      </c>
      <c r="I2729">
        <v>1</v>
      </c>
      <c r="J2729" s="3">
        <f t="shared" si="105"/>
        <v>1</v>
      </c>
    </row>
    <row r="2730" spans="1:10" x14ac:dyDescent="0.3">
      <c r="A2730" s="1" t="str">
        <f>"X"&amp;B2730</f>
        <v>XDL034</v>
      </c>
      <c r="B2730" s="1" t="s">
        <v>296</v>
      </c>
      <c r="C2730" s="1" t="s">
        <v>304</v>
      </c>
      <c r="D2730">
        <v>2729</v>
      </c>
      <c r="H2730">
        <f t="shared" si="104"/>
        <v>216</v>
      </c>
      <c r="I2730">
        <v>1</v>
      </c>
      <c r="J2730" s="3">
        <f t="shared" si="105"/>
        <v>1</v>
      </c>
    </row>
    <row r="2731" spans="1:10" x14ac:dyDescent="0.3">
      <c r="A2731" s="1" t="s">
        <v>911</v>
      </c>
      <c r="C2731" s="1" t="s">
        <v>2707</v>
      </c>
      <c r="D2731">
        <v>2730</v>
      </c>
      <c r="H2731">
        <f t="shared" si="104"/>
        <v>393</v>
      </c>
      <c r="I2731">
        <v>0</v>
      </c>
      <c r="J2731" s="3">
        <f t="shared" si="105"/>
        <v>0</v>
      </c>
    </row>
    <row r="2732" spans="1:10" x14ac:dyDescent="0.3">
      <c r="A2732" s="1" t="str">
        <f>"X"&amp;B2732</f>
        <v>XDL024</v>
      </c>
      <c r="B2732" s="1" t="s">
        <v>203</v>
      </c>
      <c r="C2732" s="1" t="s">
        <v>204</v>
      </c>
      <c r="D2732">
        <v>2731</v>
      </c>
      <c r="H2732">
        <f t="shared" si="104"/>
        <v>1019</v>
      </c>
      <c r="I2732">
        <v>1</v>
      </c>
      <c r="J2732" s="3">
        <f t="shared" si="105"/>
        <v>1</v>
      </c>
    </row>
    <row r="2733" spans="1:10" x14ac:dyDescent="0.3">
      <c r="A2733" s="1" t="str">
        <f>"X"&amp;B2733</f>
        <v>XDL149</v>
      </c>
      <c r="B2733" s="1" t="s">
        <v>1310</v>
      </c>
      <c r="C2733" s="1" t="s">
        <v>1313</v>
      </c>
      <c r="D2733">
        <v>2732</v>
      </c>
      <c r="H2733">
        <f t="shared" si="104"/>
        <v>642</v>
      </c>
      <c r="I2733">
        <v>1</v>
      </c>
      <c r="J2733" s="3">
        <f t="shared" si="105"/>
        <v>1</v>
      </c>
    </row>
    <row r="2734" spans="1:10" x14ac:dyDescent="0.3">
      <c r="A2734" s="1" t="str">
        <f>"X"&amp;B2734</f>
        <v>XDL076</v>
      </c>
      <c r="B2734" s="1" t="s">
        <v>713</v>
      </c>
      <c r="C2734" s="1" t="s">
        <v>715</v>
      </c>
      <c r="D2734">
        <v>2733</v>
      </c>
      <c r="H2734">
        <f t="shared" si="104"/>
        <v>184</v>
      </c>
      <c r="I2734">
        <v>1</v>
      </c>
      <c r="J2734" s="3">
        <f t="shared" si="105"/>
        <v>1</v>
      </c>
    </row>
    <row r="2735" spans="1:10" x14ac:dyDescent="0.3">
      <c r="A2735" s="1" t="str">
        <f>"X"&amp;B2735</f>
        <v>XDL165</v>
      </c>
      <c r="B2735" s="1" t="s">
        <v>1432</v>
      </c>
      <c r="C2735" s="1" t="s">
        <v>1436</v>
      </c>
      <c r="D2735">
        <v>2734</v>
      </c>
      <c r="H2735">
        <f t="shared" si="104"/>
        <v>79</v>
      </c>
      <c r="I2735">
        <v>1</v>
      </c>
      <c r="J2735" s="3">
        <f t="shared" si="105"/>
        <v>1</v>
      </c>
    </row>
    <row r="2736" spans="1:10" x14ac:dyDescent="0.3">
      <c r="A2736" s="1" t="s">
        <v>1391</v>
      </c>
      <c r="C2736" s="1" t="s">
        <v>3126</v>
      </c>
      <c r="D2736">
        <v>2735</v>
      </c>
      <c r="H2736">
        <f t="shared" si="104"/>
        <v>968</v>
      </c>
      <c r="I2736">
        <v>0</v>
      </c>
      <c r="J2736" s="3">
        <f t="shared" si="105"/>
        <v>0</v>
      </c>
    </row>
    <row r="2737" spans="1:10" x14ac:dyDescent="0.3">
      <c r="A2737" s="1" t="str">
        <f>"X"&amp;B2737</f>
        <v>XDL101</v>
      </c>
      <c r="B2737" s="1" t="s">
        <v>917</v>
      </c>
      <c r="C2737" s="1" t="s">
        <v>922</v>
      </c>
      <c r="D2737">
        <v>2736</v>
      </c>
      <c r="H2737">
        <f t="shared" si="104"/>
        <v>1520</v>
      </c>
      <c r="I2737">
        <v>1</v>
      </c>
      <c r="J2737" s="3">
        <f t="shared" si="105"/>
        <v>1</v>
      </c>
    </row>
    <row r="2738" spans="1:10" x14ac:dyDescent="0.3">
      <c r="A2738" s="1" t="s">
        <v>1760</v>
      </c>
      <c r="C2738" s="1" t="s">
        <v>3456</v>
      </c>
      <c r="D2738">
        <v>2737</v>
      </c>
      <c r="H2738">
        <f t="shared" si="104"/>
        <v>271</v>
      </c>
      <c r="I2738">
        <v>0</v>
      </c>
      <c r="J2738" s="3">
        <f t="shared" si="105"/>
        <v>0</v>
      </c>
    </row>
    <row r="2739" spans="1:10" x14ac:dyDescent="0.3">
      <c r="A2739" s="1" t="str">
        <f>"X"&amp;B2739</f>
        <v>XDL215</v>
      </c>
      <c r="B2739" s="1" t="s">
        <v>1863</v>
      </c>
      <c r="C2739" s="1" t="s">
        <v>1870</v>
      </c>
      <c r="D2739">
        <v>2738</v>
      </c>
      <c r="H2739">
        <f t="shared" si="104"/>
        <v>486</v>
      </c>
      <c r="I2739">
        <v>1</v>
      </c>
      <c r="J2739" s="3">
        <f t="shared" si="105"/>
        <v>1</v>
      </c>
    </row>
    <row r="2740" spans="1:10" x14ac:dyDescent="0.3">
      <c r="A2740" s="1" t="s">
        <v>1696</v>
      </c>
      <c r="C2740" s="1" t="s">
        <v>3404</v>
      </c>
      <c r="D2740">
        <v>2739</v>
      </c>
      <c r="H2740">
        <f t="shared" si="104"/>
        <v>334</v>
      </c>
      <c r="I2740">
        <v>0</v>
      </c>
      <c r="J2740" s="3">
        <f t="shared" si="105"/>
        <v>0</v>
      </c>
    </row>
    <row r="2741" spans="1:10" x14ac:dyDescent="0.3">
      <c r="A2741" s="1" t="s">
        <v>1352</v>
      </c>
      <c r="C2741" s="1" t="s">
        <v>3094</v>
      </c>
      <c r="D2741">
        <v>2740</v>
      </c>
      <c r="H2741">
        <f t="shared" si="104"/>
        <v>631</v>
      </c>
      <c r="I2741">
        <v>0</v>
      </c>
      <c r="J2741" s="3">
        <f t="shared" si="105"/>
        <v>0</v>
      </c>
    </row>
    <row r="2742" spans="1:10" x14ac:dyDescent="0.3">
      <c r="A2742" s="1" t="s">
        <v>203</v>
      </c>
      <c r="C2742" s="1" t="s">
        <v>2075</v>
      </c>
      <c r="D2742">
        <v>2741</v>
      </c>
      <c r="H2742">
        <f t="shared" si="104"/>
        <v>691</v>
      </c>
      <c r="I2742">
        <v>0</v>
      </c>
      <c r="J2742" s="3">
        <f t="shared" si="105"/>
        <v>0</v>
      </c>
    </row>
    <row r="2743" spans="1:10" x14ac:dyDescent="0.3">
      <c r="A2743" s="1" t="s">
        <v>87</v>
      </c>
      <c r="C2743" s="1" t="s">
        <v>1970</v>
      </c>
      <c r="D2743">
        <v>2742</v>
      </c>
      <c r="H2743">
        <f t="shared" si="104"/>
        <v>170</v>
      </c>
      <c r="I2743">
        <v>0</v>
      </c>
      <c r="J2743" s="3">
        <f t="shared" si="105"/>
        <v>0</v>
      </c>
    </row>
    <row r="2744" spans="1:10" x14ac:dyDescent="0.3">
      <c r="A2744" s="1" t="s">
        <v>1523</v>
      </c>
      <c r="C2744" s="1" t="s">
        <v>3255</v>
      </c>
      <c r="D2744">
        <v>2743</v>
      </c>
      <c r="H2744">
        <f t="shared" si="104"/>
        <v>439</v>
      </c>
      <c r="I2744">
        <v>0</v>
      </c>
      <c r="J2744" s="3">
        <f t="shared" si="105"/>
        <v>0</v>
      </c>
    </row>
    <row r="2745" spans="1:10" x14ac:dyDescent="0.3">
      <c r="A2745" s="1" t="s">
        <v>100</v>
      </c>
      <c r="C2745" s="1" t="s">
        <v>1985</v>
      </c>
      <c r="D2745">
        <v>2744</v>
      </c>
      <c r="H2745">
        <f t="shared" si="104"/>
        <v>75</v>
      </c>
      <c r="I2745">
        <v>0</v>
      </c>
      <c r="J2745" s="3">
        <f t="shared" si="105"/>
        <v>0</v>
      </c>
    </row>
    <row r="2746" spans="1:10" x14ac:dyDescent="0.3">
      <c r="A2746" s="1" t="str">
        <f>"X"&amp;B2746</f>
        <v>XDL078</v>
      </c>
      <c r="B2746" s="1" t="s">
        <v>724</v>
      </c>
      <c r="C2746" s="1" t="s">
        <v>732</v>
      </c>
      <c r="D2746">
        <v>2745</v>
      </c>
      <c r="H2746">
        <f t="shared" si="104"/>
        <v>6075</v>
      </c>
      <c r="I2746">
        <v>1</v>
      </c>
      <c r="J2746" s="3">
        <f t="shared" si="105"/>
        <v>1</v>
      </c>
    </row>
    <row r="2747" spans="1:10" x14ac:dyDescent="0.3">
      <c r="A2747" s="1" t="str">
        <f>"X"&amp;B2747</f>
        <v>XDL212</v>
      </c>
      <c r="B2747" s="1" t="s">
        <v>1830</v>
      </c>
      <c r="C2747" s="1" t="s">
        <v>1835</v>
      </c>
      <c r="D2747">
        <v>2746</v>
      </c>
      <c r="H2747">
        <f t="shared" si="104"/>
        <v>122</v>
      </c>
      <c r="I2747">
        <v>1</v>
      </c>
      <c r="J2747" s="3">
        <f t="shared" si="105"/>
        <v>1</v>
      </c>
    </row>
    <row r="2748" spans="1:10" x14ac:dyDescent="0.3">
      <c r="A2748" s="1" t="s">
        <v>1808</v>
      </c>
      <c r="C2748" s="1" t="s">
        <v>3498</v>
      </c>
      <c r="D2748">
        <v>2747</v>
      </c>
      <c r="H2748">
        <f t="shared" si="104"/>
        <v>251</v>
      </c>
      <c r="I2748">
        <v>0</v>
      </c>
      <c r="J2748" s="3">
        <f t="shared" si="105"/>
        <v>0</v>
      </c>
    </row>
    <row r="2749" spans="1:10" x14ac:dyDescent="0.3">
      <c r="A2749" s="1" t="str">
        <f>"X"&amp;B2749</f>
        <v>XDL150</v>
      </c>
      <c r="B2749" s="1" t="s">
        <v>1323</v>
      </c>
      <c r="C2749" s="1" t="s">
        <v>1331</v>
      </c>
      <c r="D2749">
        <v>2748</v>
      </c>
      <c r="H2749">
        <f t="shared" si="104"/>
        <v>581</v>
      </c>
      <c r="I2749">
        <v>1</v>
      </c>
      <c r="J2749" s="3">
        <f t="shared" si="105"/>
        <v>1</v>
      </c>
    </row>
    <row r="2750" spans="1:10" x14ac:dyDescent="0.3">
      <c r="A2750" s="1" t="s">
        <v>1323</v>
      </c>
      <c r="C2750" s="1" t="s">
        <v>3072</v>
      </c>
      <c r="D2750">
        <v>2749</v>
      </c>
      <c r="H2750">
        <f t="shared" si="104"/>
        <v>352</v>
      </c>
      <c r="I2750">
        <v>0</v>
      </c>
      <c r="J2750" s="3">
        <f t="shared" si="105"/>
        <v>0</v>
      </c>
    </row>
    <row r="2751" spans="1:10" x14ac:dyDescent="0.3">
      <c r="A2751" s="1" t="s">
        <v>265</v>
      </c>
      <c r="C2751" s="1" t="s">
        <v>2142</v>
      </c>
      <c r="D2751">
        <v>2750</v>
      </c>
      <c r="H2751">
        <f t="shared" si="104"/>
        <v>34</v>
      </c>
      <c r="I2751">
        <v>0</v>
      </c>
      <c r="J2751" s="3">
        <f t="shared" si="105"/>
        <v>0</v>
      </c>
    </row>
    <row r="2752" spans="1:10" x14ac:dyDescent="0.3">
      <c r="A2752" s="1" t="s">
        <v>1778</v>
      </c>
      <c r="C2752" s="1" t="s">
        <v>3476</v>
      </c>
      <c r="D2752">
        <v>2751</v>
      </c>
      <c r="H2752">
        <f t="shared" si="104"/>
        <v>301</v>
      </c>
      <c r="I2752">
        <v>0</v>
      </c>
      <c r="J2752" s="3">
        <f t="shared" si="105"/>
        <v>0</v>
      </c>
    </row>
    <row r="2753" spans="1:10" x14ac:dyDescent="0.3">
      <c r="A2753" s="1" t="s">
        <v>1156</v>
      </c>
      <c r="C2753" s="1" t="s">
        <v>2921</v>
      </c>
      <c r="D2753">
        <v>2752</v>
      </c>
      <c r="H2753">
        <f t="shared" si="104"/>
        <v>387</v>
      </c>
      <c r="I2753">
        <v>0</v>
      </c>
      <c r="J2753" s="3">
        <f t="shared" si="105"/>
        <v>0</v>
      </c>
    </row>
    <row r="2754" spans="1:10" x14ac:dyDescent="0.3">
      <c r="A2754" s="1" t="s">
        <v>61</v>
      </c>
      <c r="C2754" s="1" t="s">
        <v>1957</v>
      </c>
      <c r="D2754">
        <v>2753</v>
      </c>
      <c r="H2754">
        <f t="shared" ref="H2754:H2817" si="106">LEN(C2754)</f>
        <v>681</v>
      </c>
      <c r="I2754">
        <v>0</v>
      </c>
      <c r="J2754" s="3">
        <f t="shared" si="105"/>
        <v>0</v>
      </c>
    </row>
    <row r="2755" spans="1:10" x14ac:dyDescent="0.3">
      <c r="A2755" s="1" t="s">
        <v>1252</v>
      </c>
      <c r="C2755" s="1" t="s">
        <v>3003</v>
      </c>
      <c r="D2755">
        <v>2754</v>
      </c>
      <c r="H2755">
        <f t="shared" si="106"/>
        <v>440</v>
      </c>
      <c r="I2755">
        <v>0</v>
      </c>
      <c r="J2755" s="3">
        <f t="shared" ref="J2755:J2818" si="107">IF(B2755="", 0, 1)</f>
        <v>0</v>
      </c>
    </row>
    <row r="2756" spans="1:10" x14ac:dyDescent="0.3">
      <c r="A2756" s="1" t="str">
        <f>"X"&amp;B2756</f>
        <v>XDL072</v>
      </c>
      <c r="B2756" s="1" t="s">
        <v>680</v>
      </c>
      <c r="C2756" s="1" t="s">
        <v>686</v>
      </c>
      <c r="D2756">
        <v>2755</v>
      </c>
      <c r="H2756">
        <f t="shared" si="106"/>
        <v>529</v>
      </c>
      <c r="I2756">
        <v>1</v>
      </c>
      <c r="J2756" s="3">
        <f t="shared" si="107"/>
        <v>1</v>
      </c>
    </row>
    <row r="2757" spans="1:10" x14ac:dyDescent="0.3">
      <c r="A2757" s="1" t="str">
        <f>"X"&amp;B2757</f>
        <v>XDL036</v>
      </c>
      <c r="B2757" s="1" t="s">
        <v>309</v>
      </c>
      <c r="C2757" s="1" t="s">
        <v>313</v>
      </c>
      <c r="D2757">
        <v>2756</v>
      </c>
      <c r="H2757">
        <f t="shared" si="106"/>
        <v>282</v>
      </c>
      <c r="I2757">
        <v>1</v>
      </c>
      <c r="J2757" s="3">
        <f t="shared" si="107"/>
        <v>1</v>
      </c>
    </row>
    <row r="2758" spans="1:10" x14ac:dyDescent="0.3">
      <c r="A2758" s="1" t="str">
        <f>"X"&amp;B2758</f>
        <v>XDL173</v>
      </c>
      <c r="B2758" s="1" t="s">
        <v>1514</v>
      </c>
      <c r="C2758" s="1" t="s">
        <v>1520</v>
      </c>
      <c r="D2758">
        <v>2757</v>
      </c>
      <c r="H2758">
        <f t="shared" si="106"/>
        <v>2182</v>
      </c>
      <c r="I2758">
        <v>1</v>
      </c>
      <c r="J2758" s="3">
        <f t="shared" si="107"/>
        <v>1</v>
      </c>
    </row>
    <row r="2759" spans="1:10" x14ac:dyDescent="0.3">
      <c r="A2759" s="1" t="s">
        <v>1112</v>
      </c>
      <c r="C2759" s="1" t="s">
        <v>2881</v>
      </c>
      <c r="D2759">
        <v>2758</v>
      </c>
      <c r="H2759">
        <f t="shared" si="106"/>
        <v>119</v>
      </c>
      <c r="I2759">
        <v>0</v>
      </c>
      <c r="J2759" s="3">
        <f t="shared" si="107"/>
        <v>0</v>
      </c>
    </row>
    <row r="2760" spans="1:10" x14ac:dyDescent="0.3">
      <c r="A2760" s="1" t="s">
        <v>811</v>
      </c>
      <c r="C2760" s="1" t="s">
        <v>2631</v>
      </c>
      <c r="D2760">
        <v>2759</v>
      </c>
      <c r="H2760">
        <f t="shared" si="106"/>
        <v>755</v>
      </c>
      <c r="I2760">
        <v>0</v>
      </c>
      <c r="J2760" s="3">
        <f t="shared" si="107"/>
        <v>0</v>
      </c>
    </row>
    <row r="2761" spans="1:10" x14ac:dyDescent="0.3">
      <c r="A2761" s="1" t="s">
        <v>296</v>
      </c>
      <c r="C2761" s="1" t="s">
        <v>2159</v>
      </c>
      <c r="D2761">
        <v>2760</v>
      </c>
      <c r="H2761">
        <f t="shared" si="106"/>
        <v>244</v>
      </c>
      <c r="I2761">
        <v>0</v>
      </c>
      <c r="J2761" s="3">
        <f t="shared" si="107"/>
        <v>0</v>
      </c>
    </row>
    <row r="2762" spans="1:10" x14ac:dyDescent="0.3">
      <c r="A2762" s="1" t="str">
        <f>"X"&amp;B2762</f>
        <v>XDL060</v>
      </c>
      <c r="B2762" s="1" t="s">
        <v>545</v>
      </c>
      <c r="C2762" s="1" t="s">
        <v>551</v>
      </c>
      <c r="D2762">
        <v>2761</v>
      </c>
      <c r="H2762">
        <f t="shared" si="106"/>
        <v>393</v>
      </c>
      <c r="I2762">
        <v>1</v>
      </c>
      <c r="J2762" s="3">
        <f t="shared" si="107"/>
        <v>1</v>
      </c>
    </row>
    <row r="2763" spans="1:10" x14ac:dyDescent="0.3">
      <c r="A2763" s="1" t="s">
        <v>346</v>
      </c>
      <c r="C2763" s="1" t="s">
        <v>2207</v>
      </c>
      <c r="D2763">
        <v>2762</v>
      </c>
      <c r="H2763">
        <f t="shared" si="106"/>
        <v>409</v>
      </c>
      <c r="I2763">
        <v>0</v>
      </c>
      <c r="J2763" s="3">
        <f t="shared" si="107"/>
        <v>0</v>
      </c>
    </row>
    <row r="2764" spans="1:10" x14ac:dyDescent="0.3">
      <c r="A2764" s="1" t="s">
        <v>384</v>
      </c>
      <c r="C2764" s="1" t="s">
        <v>2243</v>
      </c>
      <c r="D2764">
        <v>2763</v>
      </c>
      <c r="H2764">
        <f t="shared" si="106"/>
        <v>238</v>
      </c>
      <c r="I2764">
        <v>0</v>
      </c>
      <c r="J2764" s="3">
        <f t="shared" si="107"/>
        <v>0</v>
      </c>
    </row>
    <row r="2765" spans="1:10" x14ac:dyDescent="0.3">
      <c r="A2765" s="1" t="str">
        <f>"X"&amp;B2765</f>
        <v>XDL112</v>
      </c>
      <c r="B2765" s="1" t="s">
        <v>1004</v>
      </c>
      <c r="C2765" s="1" t="s">
        <v>1006</v>
      </c>
      <c r="D2765">
        <v>2764</v>
      </c>
      <c r="H2765">
        <f t="shared" si="106"/>
        <v>52</v>
      </c>
      <c r="I2765">
        <v>1</v>
      </c>
      <c r="J2765" s="3">
        <f t="shared" si="107"/>
        <v>1</v>
      </c>
    </row>
    <row r="2766" spans="1:10" x14ac:dyDescent="0.3">
      <c r="A2766" s="1" t="str">
        <f>"X"&amp;B2766</f>
        <v>XDL145</v>
      </c>
      <c r="B2766" s="1" t="s">
        <v>1269</v>
      </c>
      <c r="C2766" s="1" t="s">
        <v>1281</v>
      </c>
      <c r="D2766">
        <v>2765</v>
      </c>
      <c r="H2766">
        <f t="shared" si="106"/>
        <v>385</v>
      </c>
      <c r="I2766">
        <v>1</v>
      </c>
      <c r="J2766" s="3">
        <f t="shared" si="107"/>
        <v>1</v>
      </c>
    </row>
    <row r="2767" spans="1:10" x14ac:dyDescent="0.3">
      <c r="A2767" s="1" t="s">
        <v>332</v>
      </c>
      <c r="C2767" s="1" t="s">
        <v>2193</v>
      </c>
      <c r="D2767">
        <v>2766</v>
      </c>
      <c r="H2767">
        <f t="shared" si="106"/>
        <v>550</v>
      </c>
      <c r="I2767">
        <v>0</v>
      </c>
      <c r="J2767" s="3">
        <f t="shared" si="107"/>
        <v>0</v>
      </c>
    </row>
    <row r="2768" spans="1:10" x14ac:dyDescent="0.3">
      <c r="A2768" s="1" t="str">
        <f>"X"&amp;B2768</f>
        <v>XDL110</v>
      </c>
      <c r="B2768" s="1" t="s">
        <v>982</v>
      </c>
      <c r="C2768" s="1" t="s">
        <v>986</v>
      </c>
      <c r="D2768">
        <v>2767</v>
      </c>
      <c r="H2768">
        <f t="shared" si="106"/>
        <v>280</v>
      </c>
      <c r="I2768">
        <v>1</v>
      </c>
      <c r="J2768" s="3">
        <f t="shared" si="107"/>
        <v>1</v>
      </c>
    </row>
    <row r="2769" spans="1:10" x14ac:dyDescent="0.3">
      <c r="A2769" s="1" t="s">
        <v>555</v>
      </c>
      <c r="C2769" s="1" t="s">
        <v>2397</v>
      </c>
      <c r="D2769">
        <v>2768</v>
      </c>
      <c r="H2769">
        <f t="shared" si="106"/>
        <v>633</v>
      </c>
      <c r="I2769">
        <v>0</v>
      </c>
      <c r="J2769" s="3">
        <f t="shared" si="107"/>
        <v>0</v>
      </c>
    </row>
    <row r="2770" spans="1:10" x14ac:dyDescent="0.3">
      <c r="A2770" s="1" t="str">
        <f>"X"&amp;B2770</f>
        <v>XDL049</v>
      </c>
      <c r="B2770" s="1" t="s">
        <v>420</v>
      </c>
      <c r="C2770" s="1" t="s">
        <v>427</v>
      </c>
      <c r="D2770">
        <v>2769</v>
      </c>
      <c r="H2770">
        <f t="shared" si="106"/>
        <v>141</v>
      </c>
      <c r="I2770">
        <v>1</v>
      </c>
      <c r="J2770" s="3">
        <f t="shared" si="107"/>
        <v>1</v>
      </c>
    </row>
    <row r="2771" spans="1:10" x14ac:dyDescent="0.3">
      <c r="A2771" s="1" t="s">
        <v>1658</v>
      </c>
      <c r="C2771" s="1" t="s">
        <v>3371</v>
      </c>
      <c r="D2771">
        <v>2770</v>
      </c>
      <c r="H2771">
        <f t="shared" si="106"/>
        <v>344</v>
      </c>
      <c r="I2771">
        <v>0</v>
      </c>
      <c r="J2771" s="3">
        <f t="shared" si="107"/>
        <v>0</v>
      </c>
    </row>
    <row r="2772" spans="1:10" x14ac:dyDescent="0.3">
      <c r="A2772" s="1" t="s">
        <v>507</v>
      </c>
      <c r="C2772" s="1" t="s">
        <v>2351</v>
      </c>
      <c r="D2772">
        <v>2771</v>
      </c>
      <c r="H2772">
        <f t="shared" si="106"/>
        <v>696</v>
      </c>
      <c r="I2772">
        <v>0</v>
      </c>
      <c r="J2772" s="3">
        <f t="shared" si="107"/>
        <v>0</v>
      </c>
    </row>
    <row r="2773" spans="1:10" x14ac:dyDescent="0.3">
      <c r="A2773" s="1" t="s">
        <v>372</v>
      </c>
      <c r="C2773" s="1" t="s">
        <v>2233</v>
      </c>
      <c r="D2773">
        <v>2772</v>
      </c>
      <c r="H2773">
        <f t="shared" si="106"/>
        <v>1444</v>
      </c>
      <c r="I2773">
        <v>0</v>
      </c>
      <c r="J2773" s="3">
        <f t="shared" si="107"/>
        <v>0</v>
      </c>
    </row>
    <row r="2774" spans="1:10" x14ac:dyDescent="0.3">
      <c r="A2774" s="1" t="str">
        <f>"X"&amp;B2774</f>
        <v>XDL084</v>
      </c>
      <c r="B2774" s="1" t="s">
        <v>795</v>
      </c>
      <c r="C2774" s="1" t="s">
        <v>799</v>
      </c>
      <c r="D2774">
        <v>2773</v>
      </c>
      <c r="H2774">
        <f t="shared" si="106"/>
        <v>138</v>
      </c>
      <c r="I2774">
        <v>1</v>
      </c>
      <c r="J2774" s="3">
        <f t="shared" si="107"/>
        <v>1</v>
      </c>
    </row>
    <row r="2775" spans="1:10" x14ac:dyDescent="0.3">
      <c r="A2775" s="1" t="str">
        <f>"X"&amp;B2775</f>
        <v>XDL125</v>
      </c>
      <c r="B2775" s="1" t="s">
        <v>1121</v>
      </c>
      <c r="C2775" s="1" t="s">
        <v>1123</v>
      </c>
      <c r="D2775">
        <v>2774</v>
      </c>
      <c r="H2775">
        <f t="shared" si="106"/>
        <v>1740</v>
      </c>
      <c r="I2775">
        <v>1</v>
      </c>
      <c r="J2775" s="3">
        <f t="shared" si="107"/>
        <v>1</v>
      </c>
    </row>
    <row r="2776" spans="1:10" x14ac:dyDescent="0.3">
      <c r="A2776" s="1" t="s">
        <v>372</v>
      </c>
      <c r="C2776" s="1" t="s">
        <v>2229</v>
      </c>
      <c r="D2776">
        <v>2775</v>
      </c>
      <c r="H2776">
        <f t="shared" si="106"/>
        <v>847</v>
      </c>
      <c r="I2776">
        <v>0</v>
      </c>
      <c r="J2776" s="3">
        <f t="shared" si="107"/>
        <v>0</v>
      </c>
    </row>
    <row r="2777" spans="1:10" x14ac:dyDescent="0.3">
      <c r="A2777" s="1" t="str">
        <f>"X"&amp;B2777</f>
        <v>XDL067</v>
      </c>
      <c r="B2777" s="1" t="s">
        <v>623</v>
      </c>
      <c r="C2777" s="1" t="s">
        <v>625</v>
      </c>
      <c r="D2777">
        <v>2776</v>
      </c>
      <c r="H2777">
        <f t="shared" si="106"/>
        <v>453</v>
      </c>
      <c r="I2777">
        <v>1</v>
      </c>
      <c r="J2777" s="3">
        <f t="shared" si="107"/>
        <v>1</v>
      </c>
    </row>
    <row r="2778" spans="1:10" x14ac:dyDescent="0.3">
      <c r="A2778" s="1" t="str">
        <f>"X"&amp;B2778</f>
        <v>XDL194</v>
      </c>
      <c r="B2778" s="1" t="s">
        <v>1677</v>
      </c>
      <c r="C2778" s="1" t="s">
        <v>1679</v>
      </c>
      <c r="D2778">
        <v>2777</v>
      </c>
      <c r="H2778">
        <f t="shared" si="106"/>
        <v>189</v>
      </c>
      <c r="I2778">
        <v>1</v>
      </c>
      <c r="J2778" s="3">
        <f t="shared" si="107"/>
        <v>1</v>
      </c>
    </row>
    <row r="2779" spans="1:10" x14ac:dyDescent="0.3">
      <c r="A2779" s="1" t="s">
        <v>717</v>
      </c>
      <c r="C2779" s="1" t="s">
        <v>2535</v>
      </c>
      <c r="D2779">
        <v>2778</v>
      </c>
      <c r="H2779">
        <f t="shared" si="106"/>
        <v>708</v>
      </c>
      <c r="I2779">
        <v>0</v>
      </c>
      <c r="J2779" s="3">
        <f t="shared" si="107"/>
        <v>0</v>
      </c>
    </row>
    <row r="2780" spans="1:10" x14ac:dyDescent="0.3">
      <c r="A2780" s="1" t="s">
        <v>1884</v>
      </c>
      <c r="C2780" s="1" t="s">
        <v>3571</v>
      </c>
      <c r="D2780">
        <v>2779</v>
      </c>
      <c r="H2780">
        <f t="shared" si="106"/>
        <v>704</v>
      </c>
      <c r="I2780">
        <v>0</v>
      </c>
      <c r="J2780" s="3">
        <f t="shared" si="107"/>
        <v>0</v>
      </c>
    </row>
    <row r="2781" spans="1:10" x14ac:dyDescent="0.3">
      <c r="A2781" s="1" t="str">
        <f>"X"&amp;B2781</f>
        <v>XDL056</v>
      </c>
      <c r="B2781" s="1" t="s">
        <v>496</v>
      </c>
      <c r="C2781" s="1" t="s">
        <v>502</v>
      </c>
      <c r="D2781">
        <v>2780</v>
      </c>
      <c r="H2781">
        <f t="shared" si="106"/>
        <v>20</v>
      </c>
      <c r="I2781">
        <v>1</v>
      </c>
      <c r="J2781" s="3">
        <f t="shared" si="107"/>
        <v>1</v>
      </c>
    </row>
    <row r="2782" spans="1:10" x14ac:dyDescent="0.3">
      <c r="A2782" s="1" t="str">
        <f>"X"&amp;B2782</f>
        <v>XDL215</v>
      </c>
      <c r="B2782" s="1" t="s">
        <v>1863</v>
      </c>
      <c r="C2782" s="1" t="s">
        <v>1866</v>
      </c>
      <c r="D2782">
        <v>2781</v>
      </c>
      <c r="H2782">
        <f t="shared" si="106"/>
        <v>80</v>
      </c>
      <c r="I2782">
        <v>1</v>
      </c>
      <c r="J2782" s="3">
        <f t="shared" si="107"/>
        <v>1</v>
      </c>
    </row>
    <row r="2783" spans="1:10" x14ac:dyDescent="0.3">
      <c r="A2783" s="1" t="s">
        <v>1820</v>
      </c>
      <c r="C2783" s="1" t="s">
        <v>3514</v>
      </c>
      <c r="D2783">
        <v>2782</v>
      </c>
      <c r="H2783">
        <f t="shared" si="106"/>
        <v>145</v>
      </c>
      <c r="I2783">
        <v>0</v>
      </c>
      <c r="J2783" s="3">
        <f t="shared" si="107"/>
        <v>0</v>
      </c>
    </row>
    <row r="2784" spans="1:10" x14ac:dyDescent="0.3">
      <c r="A2784" s="1" t="s">
        <v>1211</v>
      </c>
      <c r="C2784" s="1" t="s">
        <v>2971</v>
      </c>
      <c r="D2784">
        <v>2783</v>
      </c>
      <c r="H2784">
        <f t="shared" si="106"/>
        <v>268</v>
      </c>
      <c r="I2784">
        <v>0</v>
      </c>
      <c r="J2784" s="3">
        <f t="shared" si="107"/>
        <v>0</v>
      </c>
    </row>
    <row r="2785" spans="1:10" x14ac:dyDescent="0.3">
      <c r="A2785" s="1" t="str">
        <f>"X"&amp;B2785</f>
        <v>XDL190</v>
      </c>
      <c r="B2785" s="1" t="s">
        <v>1648</v>
      </c>
      <c r="C2785" s="1" t="s">
        <v>1656</v>
      </c>
      <c r="D2785">
        <v>2784</v>
      </c>
      <c r="H2785">
        <f t="shared" si="106"/>
        <v>45</v>
      </c>
      <c r="I2785">
        <v>1</v>
      </c>
      <c r="J2785" s="3">
        <f t="shared" si="107"/>
        <v>1</v>
      </c>
    </row>
    <row r="2786" spans="1:10" x14ac:dyDescent="0.3">
      <c r="A2786" s="1" t="str">
        <f>"X"&amp;B2786</f>
        <v>XDL018</v>
      </c>
      <c r="B2786" s="1" t="s">
        <v>152</v>
      </c>
      <c r="C2786" s="1" t="s">
        <v>154</v>
      </c>
      <c r="D2786">
        <v>2785</v>
      </c>
      <c r="H2786">
        <f t="shared" si="106"/>
        <v>669</v>
      </c>
      <c r="I2786">
        <v>1</v>
      </c>
      <c r="J2786" s="3">
        <f t="shared" si="107"/>
        <v>1</v>
      </c>
    </row>
    <row r="2787" spans="1:10" x14ac:dyDescent="0.3">
      <c r="A2787" s="1" t="str">
        <f>"X"&amp;B2787</f>
        <v>XDL167</v>
      </c>
      <c r="B2787" s="1" t="s">
        <v>1452</v>
      </c>
      <c r="C2787" s="1" t="s">
        <v>1455</v>
      </c>
      <c r="D2787">
        <v>2786</v>
      </c>
      <c r="H2787">
        <f t="shared" si="106"/>
        <v>93</v>
      </c>
      <c r="I2787">
        <v>1</v>
      </c>
      <c r="J2787" s="3">
        <f t="shared" si="107"/>
        <v>1</v>
      </c>
    </row>
    <row r="2788" spans="1:10" x14ac:dyDescent="0.3">
      <c r="A2788" s="1" t="str">
        <f>"X"&amp;B2788</f>
        <v>XDL217</v>
      </c>
      <c r="B2788" s="1" t="s">
        <v>1884</v>
      </c>
      <c r="C2788" s="1" t="s">
        <v>1888</v>
      </c>
      <c r="D2788">
        <v>2787</v>
      </c>
      <c r="H2788">
        <f t="shared" si="106"/>
        <v>1728</v>
      </c>
      <c r="I2788">
        <v>1</v>
      </c>
      <c r="J2788" s="3">
        <f t="shared" si="107"/>
        <v>1</v>
      </c>
    </row>
    <row r="2789" spans="1:10" x14ac:dyDescent="0.3">
      <c r="A2789" s="1" t="s">
        <v>100</v>
      </c>
      <c r="C2789" s="1" t="s">
        <v>1982</v>
      </c>
      <c r="D2789">
        <v>2788</v>
      </c>
      <c r="H2789">
        <f t="shared" si="106"/>
        <v>160</v>
      </c>
      <c r="I2789">
        <v>0</v>
      </c>
      <c r="J2789" s="3">
        <f t="shared" si="107"/>
        <v>0</v>
      </c>
    </row>
    <row r="2790" spans="1:10" x14ac:dyDescent="0.3">
      <c r="A2790" s="1" t="str">
        <f>"X"&amp;B2790</f>
        <v>XDL081</v>
      </c>
      <c r="B2790" s="1" t="s">
        <v>749</v>
      </c>
      <c r="C2790" s="1" t="s">
        <v>758</v>
      </c>
      <c r="D2790">
        <v>2789</v>
      </c>
      <c r="H2790">
        <f t="shared" si="106"/>
        <v>453</v>
      </c>
      <c r="I2790">
        <v>1</v>
      </c>
      <c r="J2790" s="3">
        <f t="shared" si="107"/>
        <v>1</v>
      </c>
    </row>
    <row r="2791" spans="1:10" x14ac:dyDescent="0.3">
      <c r="A2791" s="1" t="str">
        <f>"X"&amp;B2791</f>
        <v>XDL036</v>
      </c>
      <c r="B2791" s="1" t="s">
        <v>309</v>
      </c>
      <c r="C2791" s="1" t="s">
        <v>320</v>
      </c>
      <c r="D2791">
        <v>2790</v>
      </c>
      <c r="H2791">
        <f t="shared" si="106"/>
        <v>672</v>
      </c>
      <c r="I2791">
        <v>1</v>
      </c>
      <c r="J2791" s="3">
        <f t="shared" si="107"/>
        <v>1</v>
      </c>
    </row>
    <row r="2792" spans="1:10" x14ac:dyDescent="0.3">
      <c r="A2792" s="1" t="s">
        <v>26</v>
      </c>
      <c r="C2792" s="1" t="s">
        <v>1917</v>
      </c>
      <c r="D2792">
        <v>2791</v>
      </c>
      <c r="H2792">
        <f t="shared" si="106"/>
        <v>1205</v>
      </c>
      <c r="I2792">
        <v>0</v>
      </c>
      <c r="J2792" s="3">
        <f t="shared" si="107"/>
        <v>0</v>
      </c>
    </row>
    <row r="2793" spans="1:10" x14ac:dyDescent="0.3">
      <c r="A2793" s="1" t="s">
        <v>203</v>
      </c>
      <c r="C2793" s="1" t="s">
        <v>2083</v>
      </c>
      <c r="D2793">
        <v>2792</v>
      </c>
      <c r="H2793">
        <f t="shared" si="106"/>
        <v>767</v>
      </c>
      <c r="I2793">
        <v>0</v>
      </c>
      <c r="J2793" s="3">
        <f t="shared" si="107"/>
        <v>0</v>
      </c>
    </row>
    <row r="2794" spans="1:10" x14ac:dyDescent="0.3">
      <c r="A2794" s="1" t="s">
        <v>1476</v>
      </c>
      <c r="C2794" s="1" t="s">
        <v>3213</v>
      </c>
      <c r="D2794">
        <v>2793</v>
      </c>
      <c r="H2794">
        <f t="shared" si="106"/>
        <v>1307</v>
      </c>
      <c r="I2794">
        <v>0</v>
      </c>
      <c r="J2794" s="3">
        <f t="shared" si="107"/>
        <v>0</v>
      </c>
    </row>
    <row r="2795" spans="1:10" x14ac:dyDescent="0.3">
      <c r="A2795" s="1" t="str">
        <f>"X"&amp;B2795</f>
        <v>XDL111</v>
      </c>
      <c r="B2795" s="1" t="s">
        <v>994</v>
      </c>
      <c r="C2795" s="1" t="s">
        <v>1000</v>
      </c>
      <c r="D2795">
        <v>2794</v>
      </c>
      <c r="H2795">
        <f t="shared" si="106"/>
        <v>42</v>
      </c>
      <c r="I2795">
        <v>1</v>
      </c>
      <c r="J2795" s="3">
        <f t="shared" si="107"/>
        <v>1</v>
      </c>
    </row>
    <row r="2796" spans="1:10" x14ac:dyDescent="0.3">
      <c r="A2796" s="1" t="s">
        <v>1633</v>
      </c>
      <c r="C2796" s="1" t="s">
        <v>3343</v>
      </c>
      <c r="D2796">
        <v>2795</v>
      </c>
      <c r="H2796">
        <f t="shared" si="106"/>
        <v>205</v>
      </c>
      <c r="I2796">
        <v>0</v>
      </c>
      <c r="J2796" s="3">
        <f t="shared" si="107"/>
        <v>0</v>
      </c>
    </row>
    <row r="2797" spans="1:10" x14ac:dyDescent="0.3">
      <c r="A2797" s="1" t="str">
        <f>"X"&amp;B2797</f>
        <v>XDL088</v>
      </c>
      <c r="B2797" s="1" t="s">
        <v>835</v>
      </c>
      <c r="C2797" s="1" t="s">
        <v>839</v>
      </c>
      <c r="D2797">
        <v>2796</v>
      </c>
      <c r="H2797">
        <f t="shared" si="106"/>
        <v>187</v>
      </c>
      <c r="I2797">
        <v>1</v>
      </c>
      <c r="J2797" s="3">
        <f t="shared" si="107"/>
        <v>1</v>
      </c>
    </row>
    <row r="2798" spans="1:10" x14ac:dyDescent="0.3">
      <c r="A2798" s="1" t="str">
        <f>"X"&amp;B2798</f>
        <v>XDL034</v>
      </c>
      <c r="B2798" s="1" t="s">
        <v>296</v>
      </c>
      <c r="C2798" s="1" t="s">
        <v>297</v>
      </c>
      <c r="D2798">
        <v>2797</v>
      </c>
      <c r="H2798">
        <f t="shared" si="106"/>
        <v>43</v>
      </c>
      <c r="I2798">
        <v>1</v>
      </c>
      <c r="J2798" s="3">
        <f t="shared" si="107"/>
        <v>1</v>
      </c>
    </row>
    <row r="2799" spans="1:10" x14ac:dyDescent="0.3">
      <c r="A2799" s="1" t="str">
        <f>"X"&amp;B2799</f>
        <v>XDL016</v>
      </c>
      <c r="B2799" s="1" t="s">
        <v>122</v>
      </c>
      <c r="C2799" s="1" t="s">
        <v>133</v>
      </c>
      <c r="D2799">
        <v>2798</v>
      </c>
      <c r="H2799">
        <f t="shared" si="106"/>
        <v>1609</v>
      </c>
      <c r="I2799">
        <v>1</v>
      </c>
      <c r="J2799" s="3">
        <f t="shared" si="107"/>
        <v>1</v>
      </c>
    </row>
    <row r="2800" spans="1:10" x14ac:dyDescent="0.3">
      <c r="A2800" s="1" t="s">
        <v>1628</v>
      </c>
      <c r="C2800" s="1" t="s">
        <v>3340</v>
      </c>
      <c r="D2800">
        <v>2799</v>
      </c>
      <c r="H2800">
        <f t="shared" si="106"/>
        <v>340</v>
      </c>
      <c r="I2800">
        <v>0</v>
      </c>
      <c r="J2800" s="3">
        <f t="shared" si="107"/>
        <v>0</v>
      </c>
    </row>
    <row r="2801" spans="1:10" x14ac:dyDescent="0.3">
      <c r="A2801" s="1" t="s">
        <v>296</v>
      </c>
      <c r="C2801" s="1" t="s">
        <v>2163</v>
      </c>
      <c r="D2801">
        <v>2800</v>
      </c>
      <c r="H2801">
        <f t="shared" si="106"/>
        <v>510</v>
      </c>
      <c r="I2801">
        <v>0</v>
      </c>
      <c r="J2801" s="3">
        <f t="shared" si="107"/>
        <v>0</v>
      </c>
    </row>
    <row r="2802" spans="1:10" x14ac:dyDescent="0.3">
      <c r="A2802" s="1" t="str">
        <f t="shared" ref="A2802:A2809" si="108">"X"&amp;B2802</f>
        <v>XDL211</v>
      </c>
      <c r="B2802" s="1" t="s">
        <v>1820</v>
      </c>
      <c r="C2802" s="1" t="s">
        <v>1823</v>
      </c>
      <c r="D2802">
        <v>2801</v>
      </c>
      <c r="H2802">
        <f t="shared" si="106"/>
        <v>866</v>
      </c>
      <c r="I2802">
        <v>1</v>
      </c>
      <c r="J2802" s="3">
        <f t="shared" si="107"/>
        <v>1</v>
      </c>
    </row>
    <row r="2803" spans="1:10" x14ac:dyDescent="0.3">
      <c r="A2803" s="1" t="str">
        <f t="shared" si="108"/>
        <v>XDL013</v>
      </c>
      <c r="B2803" s="1" t="s">
        <v>87</v>
      </c>
      <c r="C2803" s="1" t="s">
        <v>99</v>
      </c>
      <c r="D2803">
        <v>2802</v>
      </c>
      <c r="H2803">
        <f t="shared" si="106"/>
        <v>48</v>
      </c>
      <c r="I2803">
        <v>1</v>
      </c>
      <c r="J2803" s="3">
        <f t="shared" si="107"/>
        <v>1</v>
      </c>
    </row>
    <row r="2804" spans="1:10" x14ac:dyDescent="0.3">
      <c r="A2804" s="1" t="str">
        <f t="shared" si="108"/>
        <v>XDL044</v>
      </c>
      <c r="B2804" s="1" t="s">
        <v>384</v>
      </c>
      <c r="C2804" s="1" t="s">
        <v>389</v>
      </c>
      <c r="D2804">
        <v>2803</v>
      </c>
      <c r="H2804">
        <f t="shared" si="106"/>
        <v>35</v>
      </c>
      <c r="I2804">
        <v>1</v>
      </c>
      <c r="J2804" s="3">
        <f t="shared" si="107"/>
        <v>1</v>
      </c>
    </row>
    <row r="2805" spans="1:10" x14ac:dyDescent="0.3">
      <c r="A2805" s="1" t="str">
        <f t="shared" si="108"/>
        <v>XDL206</v>
      </c>
      <c r="B2805" s="1" t="s">
        <v>1778</v>
      </c>
      <c r="C2805" s="1" t="s">
        <v>1779</v>
      </c>
      <c r="D2805">
        <v>2804</v>
      </c>
      <c r="H2805">
        <f t="shared" si="106"/>
        <v>499</v>
      </c>
      <c r="I2805">
        <v>1</v>
      </c>
      <c r="J2805" s="3">
        <f t="shared" si="107"/>
        <v>1</v>
      </c>
    </row>
    <row r="2806" spans="1:10" x14ac:dyDescent="0.3">
      <c r="A2806" s="1" t="str">
        <f t="shared" si="108"/>
        <v>XDL130</v>
      </c>
      <c r="B2806" s="1" t="s">
        <v>1156</v>
      </c>
      <c r="C2806" s="1" t="s">
        <v>1168</v>
      </c>
      <c r="D2806">
        <v>2805</v>
      </c>
      <c r="H2806">
        <f t="shared" si="106"/>
        <v>145</v>
      </c>
      <c r="I2806">
        <v>1</v>
      </c>
      <c r="J2806" s="3">
        <f t="shared" si="107"/>
        <v>1</v>
      </c>
    </row>
    <row r="2807" spans="1:10" x14ac:dyDescent="0.3">
      <c r="A2807" s="1" t="str">
        <f t="shared" si="108"/>
        <v>XDL160</v>
      </c>
      <c r="B2807" s="1" t="s">
        <v>1391</v>
      </c>
      <c r="C2807" s="1" t="s">
        <v>1396</v>
      </c>
      <c r="D2807">
        <v>2806</v>
      </c>
      <c r="H2807">
        <f t="shared" si="106"/>
        <v>637</v>
      </c>
      <c r="I2807">
        <v>1</v>
      </c>
      <c r="J2807" s="3">
        <f t="shared" si="107"/>
        <v>1</v>
      </c>
    </row>
    <row r="2808" spans="1:10" x14ac:dyDescent="0.3">
      <c r="A2808" s="1" t="str">
        <f t="shared" si="108"/>
        <v>XDL211</v>
      </c>
      <c r="B2808" s="1" t="s">
        <v>1820</v>
      </c>
      <c r="C2808" s="1" t="s">
        <v>1827</v>
      </c>
      <c r="D2808">
        <v>2807</v>
      </c>
      <c r="H2808">
        <f t="shared" si="106"/>
        <v>388</v>
      </c>
      <c r="I2808">
        <v>1</v>
      </c>
      <c r="J2808" s="3">
        <f t="shared" si="107"/>
        <v>1</v>
      </c>
    </row>
    <row r="2809" spans="1:10" x14ac:dyDescent="0.3">
      <c r="A2809" s="1" t="str">
        <f t="shared" si="108"/>
        <v>XDL211</v>
      </c>
      <c r="B2809" s="1" t="s">
        <v>1820</v>
      </c>
      <c r="C2809" s="1" t="s">
        <v>1826</v>
      </c>
      <c r="D2809">
        <v>2808</v>
      </c>
      <c r="H2809">
        <f t="shared" si="106"/>
        <v>35</v>
      </c>
      <c r="I2809">
        <v>1</v>
      </c>
      <c r="J2809" s="3">
        <f t="shared" si="107"/>
        <v>1</v>
      </c>
    </row>
    <row r="2810" spans="1:10" x14ac:dyDescent="0.3">
      <c r="A2810" s="1" t="s">
        <v>152</v>
      </c>
      <c r="C2810" s="1" t="s">
        <v>2029</v>
      </c>
      <c r="D2810">
        <v>2809</v>
      </c>
      <c r="H2810">
        <f t="shared" si="106"/>
        <v>559</v>
      </c>
      <c r="I2810">
        <v>0</v>
      </c>
      <c r="J2810" s="3">
        <f t="shared" si="107"/>
        <v>0</v>
      </c>
    </row>
    <row r="2811" spans="1:10" x14ac:dyDescent="0.3">
      <c r="A2811" s="1" t="s">
        <v>346</v>
      </c>
      <c r="C2811" s="1" t="s">
        <v>2206</v>
      </c>
      <c r="D2811">
        <v>2810</v>
      </c>
      <c r="H2811">
        <f t="shared" si="106"/>
        <v>357</v>
      </c>
      <c r="I2811">
        <v>0</v>
      </c>
      <c r="J2811" s="3">
        <f t="shared" si="107"/>
        <v>0</v>
      </c>
    </row>
    <row r="2812" spans="1:10" x14ac:dyDescent="0.3">
      <c r="A2812" s="1" t="s">
        <v>459</v>
      </c>
      <c r="C2812" s="1" t="s">
        <v>2313</v>
      </c>
      <c r="D2812">
        <v>2811</v>
      </c>
      <c r="H2812">
        <f t="shared" si="106"/>
        <v>431</v>
      </c>
      <c r="I2812">
        <v>0</v>
      </c>
      <c r="J2812" s="3">
        <f t="shared" si="107"/>
        <v>0</v>
      </c>
    </row>
    <row r="2813" spans="1:10" x14ac:dyDescent="0.3">
      <c r="A2813" s="1" t="str">
        <f>"X"&amp;B2813</f>
        <v>XDL023</v>
      </c>
      <c r="B2813" s="1" t="s">
        <v>191</v>
      </c>
      <c r="C2813" s="1" t="s">
        <v>199</v>
      </c>
      <c r="D2813">
        <v>2812</v>
      </c>
      <c r="H2813">
        <f t="shared" si="106"/>
        <v>1027</v>
      </c>
      <c r="I2813">
        <v>1</v>
      </c>
      <c r="J2813" s="3">
        <f t="shared" si="107"/>
        <v>1</v>
      </c>
    </row>
    <row r="2814" spans="1:10" x14ac:dyDescent="0.3">
      <c r="A2814" s="1" t="str">
        <f>"X"&amp;B2814</f>
        <v>XDL160</v>
      </c>
      <c r="B2814" s="1" t="s">
        <v>1391</v>
      </c>
      <c r="C2814" s="1" t="s">
        <v>1394</v>
      </c>
      <c r="D2814">
        <v>2813</v>
      </c>
      <c r="H2814">
        <f t="shared" si="106"/>
        <v>738</v>
      </c>
      <c r="I2814">
        <v>1</v>
      </c>
      <c r="J2814" s="3">
        <f t="shared" si="107"/>
        <v>1</v>
      </c>
    </row>
    <row r="2815" spans="1:10" x14ac:dyDescent="0.3">
      <c r="A2815" s="1" t="s">
        <v>1505</v>
      </c>
      <c r="C2815" s="1" t="s">
        <v>3230</v>
      </c>
      <c r="D2815">
        <v>2814</v>
      </c>
      <c r="H2815">
        <f t="shared" si="106"/>
        <v>836</v>
      </c>
      <c r="I2815">
        <v>0</v>
      </c>
      <c r="J2815" s="3">
        <f t="shared" si="107"/>
        <v>0</v>
      </c>
    </row>
    <row r="2816" spans="1:10" x14ac:dyDescent="0.3">
      <c r="A2816" s="1" t="s">
        <v>1406</v>
      </c>
      <c r="C2816" s="1" t="s">
        <v>3142</v>
      </c>
      <c r="D2816">
        <v>2815</v>
      </c>
      <c r="H2816">
        <f t="shared" si="106"/>
        <v>264</v>
      </c>
      <c r="I2816">
        <v>0</v>
      </c>
      <c r="J2816" s="3">
        <f t="shared" si="107"/>
        <v>0</v>
      </c>
    </row>
    <row r="2817" spans="1:10" x14ac:dyDescent="0.3">
      <c r="A2817" s="1" t="s">
        <v>1089</v>
      </c>
      <c r="C2817" s="1" t="s">
        <v>2859</v>
      </c>
      <c r="D2817">
        <v>2816</v>
      </c>
      <c r="H2817">
        <f t="shared" si="106"/>
        <v>1084</v>
      </c>
      <c r="I2817">
        <v>0</v>
      </c>
      <c r="J2817" s="3">
        <f t="shared" si="107"/>
        <v>0</v>
      </c>
    </row>
    <row r="2818" spans="1:10" x14ac:dyDescent="0.3">
      <c r="A2818" s="1" t="str">
        <f>"X"&amp;B2818</f>
        <v>XDL210</v>
      </c>
      <c r="B2818" s="1" t="s">
        <v>1815</v>
      </c>
      <c r="C2818" s="1" t="s">
        <v>1816</v>
      </c>
      <c r="D2818">
        <v>2817</v>
      </c>
      <c r="H2818">
        <f t="shared" ref="H2818:H2881" si="109">LEN(C2818)</f>
        <v>681</v>
      </c>
      <c r="I2818">
        <v>1</v>
      </c>
      <c r="J2818" s="3">
        <f t="shared" si="107"/>
        <v>1</v>
      </c>
    </row>
    <row r="2819" spans="1:10" x14ac:dyDescent="0.3">
      <c r="A2819" s="1" t="str">
        <f>"X"&amp;B2819</f>
        <v>XDL158</v>
      </c>
      <c r="B2819" s="1" t="s">
        <v>1369</v>
      </c>
      <c r="C2819" s="1" t="s">
        <v>1373</v>
      </c>
      <c r="D2819">
        <v>2818</v>
      </c>
      <c r="H2819">
        <f t="shared" si="109"/>
        <v>851</v>
      </c>
      <c r="I2819">
        <v>1</v>
      </c>
      <c r="J2819" s="3">
        <f t="shared" ref="J2819:J2882" si="110">IF(B2819="", 0, 1)</f>
        <v>1</v>
      </c>
    </row>
    <row r="2820" spans="1:10" x14ac:dyDescent="0.3">
      <c r="A2820" s="1" t="str">
        <f>"X"&amp;B2820</f>
        <v>XDL145</v>
      </c>
      <c r="B2820" s="1" t="s">
        <v>1269</v>
      </c>
      <c r="C2820" s="1" t="s">
        <v>1270</v>
      </c>
      <c r="D2820">
        <v>2819</v>
      </c>
      <c r="H2820">
        <f t="shared" si="109"/>
        <v>902</v>
      </c>
      <c r="I2820">
        <v>1</v>
      </c>
      <c r="J2820" s="3">
        <f t="shared" si="110"/>
        <v>1</v>
      </c>
    </row>
    <row r="2821" spans="1:10" x14ac:dyDescent="0.3">
      <c r="A2821" s="1" t="s">
        <v>1863</v>
      </c>
      <c r="C2821" s="1" t="s">
        <v>3554</v>
      </c>
      <c r="D2821">
        <v>2820</v>
      </c>
      <c r="H2821">
        <f t="shared" si="109"/>
        <v>644</v>
      </c>
      <c r="I2821">
        <v>0</v>
      </c>
      <c r="J2821" s="3">
        <f t="shared" si="110"/>
        <v>0</v>
      </c>
    </row>
    <row r="2822" spans="1:10" x14ac:dyDescent="0.3">
      <c r="A2822" s="1" t="str">
        <f>"X"&amp;B2822</f>
        <v>XDL050</v>
      </c>
      <c r="B2822" s="1" t="s">
        <v>432</v>
      </c>
      <c r="C2822" s="1" t="s">
        <v>438</v>
      </c>
      <c r="D2822">
        <v>2821</v>
      </c>
      <c r="H2822">
        <f t="shared" si="109"/>
        <v>1592</v>
      </c>
      <c r="I2822">
        <v>1</v>
      </c>
      <c r="J2822" s="3">
        <f t="shared" si="110"/>
        <v>1</v>
      </c>
    </row>
    <row r="2823" spans="1:10" x14ac:dyDescent="0.3">
      <c r="A2823" s="1" t="str">
        <f>"X"&amp;B2823</f>
        <v>XDL025</v>
      </c>
      <c r="B2823" s="1" t="s">
        <v>219</v>
      </c>
      <c r="C2823" s="1" t="s">
        <v>220</v>
      </c>
      <c r="D2823">
        <v>2822</v>
      </c>
      <c r="H2823">
        <f t="shared" si="109"/>
        <v>161</v>
      </c>
      <c r="I2823">
        <v>1</v>
      </c>
      <c r="J2823" s="3">
        <f t="shared" si="110"/>
        <v>1</v>
      </c>
    </row>
    <row r="2824" spans="1:10" x14ac:dyDescent="0.3">
      <c r="A2824" s="1" t="s">
        <v>1300</v>
      </c>
      <c r="C2824" s="1" t="s">
        <v>3054</v>
      </c>
      <c r="D2824">
        <v>2823</v>
      </c>
      <c r="H2824">
        <f t="shared" si="109"/>
        <v>168</v>
      </c>
      <c r="I2824">
        <v>0</v>
      </c>
      <c r="J2824" s="3">
        <f t="shared" si="110"/>
        <v>0</v>
      </c>
    </row>
    <row r="2825" spans="1:10" x14ac:dyDescent="0.3">
      <c r="A2825" s="1" t="str">
        <f>"X"&amp;B2825</f>
        <v>XDL216</v>
      </c>
      <c r="B2825" s="1" t="s">
        <v>1874</v>
      </c>
      <c r="C2825" s="1" t="s">
        <v>1876</v>
      </c>
      <c r="D2825">
        <v>2824</v>
      </c>
      <c r="H2825">
        <f t="shared" si="109"/>
        <v>59</v>
      </c>
      <c r="I2825">
        <v>1</v>
      </c>
      <c r="J2825" s="3">
        <f t="shared" si="110"/>
        <v>1</v>
      </c>
    </row>
    <row r="2826" spans="1:10" x14ac:dyDescent="0.3">
      <c r="A2826" s="1" t="s">
        <v>933</v>
      </c>
      <c r="C2826" s="1" t="s">
        <v>2726</v>
      </c>
      <c r="D2826">
        <v>2825</v>
      </c>
      <c r="H2826">
        <f t="shared" si="109"/>
        <v>1621</v>
      </c>
      <c r="I2826">
        <v>0</v>
      </c>
      <c r="J2826" s="3">
        <f t="shared" si="110"/>
        <v>0</v>
      </c>
    </row>
    <row r="2827" spans="1:10" x14ac:dyDescent="0.3">
      <c r="A2827" s="1" t="str">
        <f>"X"&amp;B2827</f>
        <v>XDL099</v>
      </c>
      <c r="B2827" s="1" t="s">
        <v>900</v>
      </c>
      <c r="C2827" s="1" t="s">
        <v>908</v>
      </c>
      <c r="D2827">
        <v>2826</v>
      </c>
      <c r="H2827">
        <f t="shared" si="109"/>
        <v>726</v>
      </c>
      <c r="I2827">
        <v>1</v>
      </c>
      <c r="J2827" s="3">
        <f t="shared" si="110"/>
        <v>1</v>
      </c>
    </row>
    <row r="2828" spans="1:10" x14ac:dyDescent="0.3">
      <c r="A2828" s="1" t="s">
        <v>2</v>
      </c>
      <c r="C2828" s="1" t="s">
        <v>1895</v>
      </c>
      <c r="D2828">
        <v>2827</v>
      </c>
      <c r="H2828">
        <f t="shared" si="109"/>
        <v>393</v>
      </c>
      <c r="I2828">
        <v>0</v>
      </c>
      <c r="J2828" s="3">
        <f t="shared" si="110"/>
        <v>0</v>
      </c>
    </row>
    <row r="2829" spans="1:10" x14ac:dyDescent="0.3">
      <c r="A2829" s="1" t="s">
        <v>1523</v>
      </c>
      <c r="C2829" s="1" t="s">
        <v>3253</v>
      </c>
      <c r="D2829">
        <v>2828</v>
      </c>
      <c r="H2829">
        <f t="shared" si="109"/>
        <v>554</v>
      </c>
      <c r="I2829">
        <v>0</v>
      </c>
      <c r="J2829" s="3">
        <f t="shared" si="110"/>
        <v>0</v>
      </c>
    </row>
    <row r="2830" spans="1:10" x14ac:dyDescent="0.3">
      <c r="A2830" s="1" t="str">
        <f>"X"&amp;B2830</f>
        <v>XDL053</v>
      </c>
      <c r="B2830" s="1" t="s">
        <v>459</v>
      </c>
      <c r="C2830" s="1" t="s">
        <v>474</v>
      </c>
      <c r="D2830">
        <v>2829</v>
      </c>
      <c r="H2830">
        <f t="shared" si="109"/>
        <v>104</v>
      </c>
      <c r="I2830">
        <v>1</v>
      </c>
      <c r="J2830" s="3">
        <f t="shared" si="110"/>
        <v>1</v>
      </c>
    </row>
    <row r="2831" spans="1:10" x14ac:dyDescent="0.3">
      <c r="A2831" s="1" t="s">
        <v>1241</v>
      </c>
      <c r="C2831" s="1" t="s">
        <v>2995</v>
      </c>
      <c r="D2831">
        <v>2830</v>
      </c>
      <c r="H2831">
        <f t="shared" si="109"/>
        <v>810</v>
      </c>
      <c r="I2831">
        <v>0</v>
      </c>
      <c r="J2831" s="3">
        <f t="shared" si="110"/>
        <v>0</v>
      </c>
    </row>
    <row r="2832" spans="1:10" x14ac:dyDescent="0.3">
      <c r="A2832" s="1" t="s">
        <v>26</v>
      </c>
      <c r="C2832" s="1" t="s">
        <v>1919</v>
      </c>
      <c r="D2832">
        <v>2831</v>
      </c>
      <c r="H2832">
        <f t="shared" si="109"/>
        <v>363</v>
      </c>
      <c r="I2832">
        <v>0</v>
      </c>
      <c r="J2832" s="3">
        <f t="shared" si="110"/>
        <v>0</v>
      </c>
    </row>
    <row r="2833" spans="1:10" x14ac:dyDescent="0.3">
      <c r="A2833" s="1" t="s">
        <v>1565</v>
      </c>
      <c r="C2833" s="1" t="s">
        <v>3285</v>
      </c>
      <c r="D2833">
        <v>2832</v>
      </c>
      <c r="H2833">
        <f t="shared" si="109"/>
        <v>16</v>
      </c>
      <c r="I2833">
        <v>0</v>
      </c>
      <c r="J2833" s="3">
        <f t="shared" si="110"/>
        <v>0</v>
      </c>
    </row>
    <row r="2834" spans="1:10" x14ac:dyDescent="0.3">
      <c r="A2834" s="1" t="str">
        <f>"X"&amp;B2834</f>
        <v>XDL074</v>
      </c>
      <c r="B2834" s="1" t="s">
        <v>695</v>
      </c>
      <c r="C2834" s="1" t="s">
        <v>701</v>
      </c>
      <c r="D2834">
        <v>2833</v>
      </c>
      <c r="H2834">
        <f t="shared" si="109"/>
        <v>1007</v>
      </c>
      <c r="I2834">
        <v>1</v>
      </c>
      <c r="J2834" s="3">
        <f t="shared" si="110"/>
        <v>1</v>
      </c>
    </row>
    <row r="2835" spans="1:10" x14ac:dyDescent="0.3">
      <c r="A2835" s="1" t="str">
        <f>"X"&amp;B2835</f>
        <v>XDL065</v>
      </c>
      <c r="B2835" s="1" t="s">
        <v>604</v>
      </c>
      <c r="C2835" s="1" t="s">
        <v>606</v>
      </c>
      <c r="D2835">
        <v>2834</v>
      </c>
      <c r="H2835">
        <f t="shared" si="109"/>
        <v>590</v>
      </c>
      <c r="I2835">
        <v>1</v>
      </c>
      <c r="J2835" s="3">
        <f t="shared" si="110"/>
        <v>1</v>
      </c>
    </row>
    <row r="2836" spans="1:10" x14ac:dyDescent="0.3">
      <c r="A2836" s="1" t="str">
        <f>"X"&amp;B2836</f>
        <v>XDL081</v>
      </c>
      <c r="B2836" s="1" t="s">
        <v>749</v>
      </c>
      <c r="C2836" s="1" t="s">
        <v>764</v>
      </c>
      <c r="D2836">
        <v>2835</v>
      </c>
      <c r="H2836">
        <f t="shared" si="109"/>
        <v>921</v>
      </c>
      <c r="I2836">
        <v>1</v>
      </c>
      <c r="J2836" s="3">
        <f t="shared" si="110"/>
        <v>1</v>
      </c>
    </row>
    <row r="2837" spans="1:10" x14ac:dyDescent="0.3">
      <c r="A2837" s="1" t="s">
        <v>322</v>
      </c>
      <c r="C2837" s="1" t="s">
        <v>2186</v>
      </c>
      <c r="D2837">
        <v>2836</v>
      </c>
      <c r="H2837">
        <f t="shared" si="109"/>
        <v>471</v>
      </c>
      <c r="I2837">
        <v>0</v>
      </c>
      <c r="J2837" s="3">
        <f t="shared" si="110"/>
        <v>0</v>
      </c>
    </row>
    <row r="2838" spans="1:10" x14ac:dyDescent="0.3">
      <c r="A2838" s="1" t="str">
        <f>"X"&amp;B2838</f>
        <v>XDL040</v>
      </c>
      <c r="B2838" s="1" t="s">
        <v>353</v>
      </c>
      <c r="C2838" s="1" t="s">
        <v>362</v>
      </c>
      <c r="D2838">
        <v>2837</v>
      </c>
      <c r="H2838">
        <f t="shared" si="109"/>
        <v>1148</v>
      </c>
      <c r="I2838">
        <v>1</v>
      </c>
      <c r="J2838" s="3">
        <f t="shared" si="110"/>
        <v>1</v>
      </c>
    </row>
    <row r="2839" spans="1:10" x14ac:dyDescent="0.3">
      <c r="A2839" s="1" t="str">
        <f>"X"&amp;B2839</f>
        <v>XDL019</v>
      </c>
      <c r="B2839" s="1" t="s">
        <v>157</v>
      </c>
      <c r="C2839" s="1" t="s">
        <v>160</v>
      </c>
      <c r="D2839">
        <v>2838</v>
      </c>
      <c r="H2839">
        <f t="shared" si="109"/>
        <v>151</v>
      </c>
      <c r="I2839">
        <v>1</v>
      </c>
      <c r="J2839" s="3">
        <f t="shared" si="110"/>
        <v>1</v>
      </c>
    </row>
    <row r="2840" spans="1:10" x14ac:dyDescent="0.3">
      <c r="A2840" s="1" t="str">
        <f>"X"&amp;B2840</f>
        <v>XDL064</v>
      </c>
      <c r="B2840" s="1" t="s">
        <v>589</v>
      </c>
      <c r="C2840" s="1" t="s">
        <v>590</v>
      </c>
      <c r="D2840">
        <v>2839</v>
      </c>
      <c r="H2840">
        <f t="shared" si="109"/>
        <v>410</v>
      </c>
      <c r="I2840">
        <v>1</v>
      </c>
      <c r="J2840" s="3">
        <f t="shared" si="110"/>
        <v>1</v>
      </c>
    </row>
    <row r="2841" spans="1:10" x14ac:dyDescent="0.3">
      <c r="A2841" s="1" t="str">
        <f>"X"&amp;B2841</f>
        <v>XDL020</v>
      </c>
      <c r="B2841" s="1" t="s">
        <v>161</v>
      </c>
      <c r="C2841" s="1" t="s">
        <v>164</v>
      </c>
      <c r="D2841">
        <v>2840</v>
      </c>
      <c r="H2841">
        <f t="shared" si="109"/>
        <v>241</v>
      </c>
      <c r="I2841">
        <v>1</v>
      </c>
      <c r="J2841" s="3">
        <f t="shared" si="110"/>
        <v>1</v>
      </c>
    </row>
    <row r="2842" spans="1:10" x14ac:dyDescent="0.3">
      <c r="A2842" s="1" t="s">
        <v>1648</v>
      </c>
      <c r="C2842" s="1" t="s">
        <v>3359</v>
      </c>
      <c r="D2842">
        <v>2841</v>
      </c>
      <c r="H2842">
        <f t="shared" si="109"/>
        <v>737</v>
      </c>
      <c r="I2842">
        <v>0</v>
      </c>
      <c r="J2842" s="3">
        <f t="shared" si="110"/>
        <v>0</v>
      </c>
    </row>
    <row r="2843" spans="1:10" x14ac:dyDescent="0.3">
      <c r="A2843" s="1" t="str">
        <f>"X"&amp;B2843</f>
        <v>XDL172</v>
      </c>
      <c r="B2843" s="1" t="s">
        <v>1505</v>
      </c>
      <c r="C2843" s="1" t="s">
        <v>1506</v>
      </c>
      <c r="D2843">
        <v>2842</v>
      </c>
      <c r="H2843">
        <f t="shared" si="109"/>
        <v>58</v>
      </c>
      <c r="I2843">
        <v>1</v>
      </c>
      <c r="J2843" s="3">
        <f t="shared" si="110"/>
        <v>1</v>
      </c>
    </row>
    <row r="2844" spans="1:10" x14ac:dyDescent="0.3">
      <c r="A2844" s="1" t="s">
        <v>1391</v>
      </c>
      <c r="C2844" s="1" t="s">
        <v>3136</v>
      </c>
      <c r="D2844">
        <v>2843</v>
      </c>
      <c r="H2844">
        <f t="shared" si="109"/>
        <v>389</v>
      </c>
      <c r="I2844">
        <v>0</v>
      </c>
      <c r="J2844" s="3">
        <f t="shared" si="110"/>
        <v>0</v>
      </c>
    </row>
    <row r="2845" spans="1:10" x14ac:dyDescent="0.3">
      <c r="A2845" s="1" t="str">
        <f>"X"&amp;B2845</f>
        <v>XDL145</v>
      </c>
      <c r="B2845" s="1" t="s">
        <v>1269</v>
      </c>
      <c r="C2845" s="1" t="s">
        <v>1278</v>
      </c>
      <c r="D2845">
        <v>2844</v>
      </c>
      <c r="H2845">
        <f t="shared" si="109"/>
        <v>670</v>
      </c>
      <c r="I2845">
        <v>1</v>
      </c>
      <c r="J2845" s="3">
        <f t="shared" si="110"/>
        <v>1</v>
      </c>
    </row>
    <row r="2846" spans="1:10" x14ac:dyDescent="0.3">
      <c r="A2846" s="1" t="str">
        <f>"X"&amp;B2846</f>
        <v>XDL049</v>
      </c>
      <c r="B2846" s="1" t="s">
        <v>420</v>
      </c>
      <c r="C2846" s="1" t="s">
        <v>429</v>
      </c>
      <c r="D2846">
        <v>2845</v>
      </c>
      <c r="H2846">
        <f t="shared" si="109"/>
        <v>1384</v>
      </c>
      <c r="I2846">
        <v>1</v>
      </c>
      <c r="J2846" s="3">
        <f t="shared" si="110"/>
        <v>1</v>
      </c>
    </row>
    <row r="2847" spans="1:10" x14ac:dyDescent="0.3">
      <c r="A2847" s="1" t="str">
        <f>"X"&amp;B2847</f>
        <v>XDL054</v>
      </c>
      <c r="B2847" s="1" t="s">
        <v>475</v>
      </c>
      <c r="C2847" s="1" t="s">
        <v>481</v>
      </c>
      <c r="D2847">
        <v>2846</v>
      </c>
      <c r="H2847">
        <f t="shared" si="109"/>
        <v>61</v>
      </c>
      <c r="I2847">
        <v>1</v>
      </c>
      <c r="J2847" s="3">
        <f t="shared" si="110"/>
        <v>1</v>
      </c>
    </row>
    <row r="2848" spans="1:10" x14ac:dyDescent="0.3">
      <c r="A2848" s="1" t="str">
        <f>"X"&amp;B2848</f>
        <v>XDL168</v>
      </c>
      <c r="B2848" s="1" t="s">
        <v>1462</v>
      </c>
      <c r="C2848" s="1" t="s">
        <v>1469</v>
      </c>
      <c r="D2848">
        <v>2847</v>
      </c>
      <c r="H2848">
        <f t="shared" si="109"/>
        <v>271</v>
      </c>
      <c r="I2848">
        <v>1</v>
      </c>
      <c r="J2848" s="3">
        <f t="shared" si="110"/>
        <v>1</v>
      </c>
    </row>
    <row r="2849" spans="1:10" x14ac:dyDescent="0.3">
      <c r="A2849" s="1" t="s">
        <v>1568</v>
      </c>
      <c r="C2849" s="1" t="s">
        <v>3287</v>
      </c>
      <c r="D2849">
        <v>2848</v>
      </c>
      <c r="H2849">
        <f t="shared" si="109"/>
        <v>313</v>
      </c>
      <c r="I2849">
        <v>0</v>
      </c>
      <c r="J2849" s="3">
        <f t="shared" si="110"/>
        <v>0</v>
      </c>
    </row>
    <row r="2850" spans="1:10" x14ac:dyDescent="0.3">
      <c r="A2850" s="1" t="str">
        <f>"X"&amp;B2850</f>
        <v>XDL159</v>
      </c>
      <c r="B2850" s="1" t="s">
        <v>1380</v>
      </c>
      <c r="C2850" s="1" t="s">
        <v>1389</v>
      </c>
      <c r="D2850">
        <v>2849</v>
      </c>
      <c r="H2850">
        <f t="shared" si="109"/>
        <v>1026</v>
      </c>
      <c r="I2850">
        <v>1</v>
      </c>
      <c r="J2850" s="3">
        <f t="shared" si="110"/>
        <v>1</v>
      </c>
    </row>
    <row r="2851" spans="1:10" x14ac:dyDescent="0.3">
      <c r="A2851" s="1" t="str">
        <f>"X"&amp;B2851</f>
        <v>XDL099</v>
      </c>
      <c r="B2851" s="1" t="s">
        <v>900</v>
      </c>
      <c r="C2851" s="1" t="s">
        <v>903</v>
      </c>
      <c r="D2851">
        <v>2850</v>
      </c>
      <c r="H2851">
        <f t="shared" si="109"/>
        <v>645</v>
      </c>
      <c r="I2851">
        <v>1</v>
      </c>
      <c r="J2851" s="3">
        <f t="shared" si="110"/>
        <v>1</v>
      </c>
    </row>
    <row r="2852" spans="1:10" x14ac:dyDescent="0.3">
      <c r="A2852" s="1" t="s">
        <v>122</v>
      </c>
      <c r="C2852" s="1" t="s">
        <v>2011</v>
      </c>
      <c r="D2852">
        <v>2851</v>
      </c>
      <c r="H2852">
        <f t="shared" si="109"/>
        <v>615</v>
      </c>
      <c r="I2852">
        <v>0</v>
      </c>
      <c r="J2852" s="3">
        <f t="shared" si="110"/>
        <v>0</v>
      </c>
    </row>
    <row r="2853" spans="1:10" x14ac:dyDescent="0.3">
      <c r="A2853" s="1" t="str">
        <f>"X"&amp;B2853</f>
        <v>XDL152</v>
      </c>
      <c r="B2853" s="1" t="s">
        <v>1335</v>
      </c>
      <c r="C2853" s="1" t="s">
        <v>1336</v>
      </c>
      <c r="D2853">
        <v>2852</v>
      </c>
      <c r="H2853">
        <f t="shared" si="109"/>
        <v>51</v>
      </c>
      <c r="I2853">
        <v>1</v>
      </c>
      <c r="J2853" s="3">
        <f t="shared" si="110"/>
        <v>1</v>
      </c>
    </row>
    <row r="2854" spans="1:10" x14ac:dyDescent="0.3">
      <c r="A2854" s="1" t="str">
        <f>"X"&amp;B2854</f>
        <v>XDL138</v>
      </c>
      <c r="B2854" s="1" t="s">
        <v>1211</v>
      </c>
      <c r="C2854" s="1" t="s">
        <v>1223</v>
      </c>
      <c r="D2854">
        <v>2853</v>
      </c>
      <c r="H2854">
        <f t="shared" si="109"/>
        <v>1001</v>
      </c>
      <c r="I2854">
        <v>1</v>
      </c>
      <c r="J2854" s="3">
        <f t="shared" si="110"/>
        <v>1</v>
      </c>
    </row>
    <row r="2855" spans="1:10" x14ac:dyDescent="0.3">
      <c r="A2855" s="1" t="s">
        <v>1863</v>
      </c>
      <c r="C2855" s="1" t="s">
        <v>3550</v>
      </c>
      <c r="D2855">
        <v>2854</v>
      </c>
      <c r="H2855">
        <f t="shared" si="109"/>
        <v>432</v>
      </c>
      <c r="I2855">
        <v>0</v>
      </c>
      <c r="J2855" s="3">
        <f t="shared" si="110"/>
        <v>0</v>
      </c>
    </row>
    <row r="2856" spans="1:10" x14ac:dyDescent="0.3">
      <c r="A2856" s="1" t="str">
        <f>"X"&amp;B2856</f>
        <v>XDL142</v>
      </c>
      <c r="B2856" s="1" t="s">
        <v>1252</v>
      </c>
      <c r="C2856" s="1" t="s">
        <v>1255</v>
      </c>
      <c r="D2856">
        <v>2855</v>
      </c>
      <c r="H2856">
        <f t="shared" si="109"/>
        <v>60</v>
      </c>
      <c r="I2856">
        <v>1</v>
      </c>
      <c r="J2856" s="3">
        <f t="shared" si="110"/>
        <v>1</v>
      </c>
    </row>
    <row r="2857" spans="1:10" x14ac:dyDescent="0.3">
      <c r="A2857" s="1" t="str">
        <f>"X"&amp;B2857</f>
        <v>XDL050</v>
      </c>
      <c r="B2857" s="1" t="s">
        <v>432</v>
      </c>
      <c r="C2857" s="1" t="s">
        <v>437</v>
      </c>
      <c r="D2857">
        <v>2856</v>
      </c>
      <c r="H2857">
        <f t="shared" si="109"/>
        <v>893</v>
      </c>
      <c r="I2857">
        <v>1</v>
      </c>
      <c r="J2857" s="3">
        <f t="shared" si="110"/>
        <v>1</v>
      </c>
    </row>
    <row r="2858" spans="1:10" x14ac:dyDescent="0.3">
      <c r="A2858" s="1" t="str">
        <f>"X"&amp;B2858</f>
        <v>XDL195</v>
      </c>
      <c r="B2858" s="1" t="s">
        <v>1688</v>
      </c>
      <c r="C2858" s="1" t="s">
        <v>1691</v>
      </c>
      <c r="D2858">
        <v>2857</v>
      </c>
      <c r="H2858">
        <f t="shared" si="109"/>
        <v>226</v>
      </c>
      <c r="I2858">
        <v>1</v>
      </c>
      <c r="J2858" s="3">
        <f t="shared" si="110"/>
        <v>1</v>
      </c>
    </row>
    <row r="2859" spans="1:10" x14ac:dyDescent="0.3">
      <c r="A2859" s="1" t="s">
        <v>660</v>
      </c>
      <c r="C2859" s="1" t="s">
        <v>2495</v>
      </c>
      <c r="D2859">
        <v>2858</v>
      </c>
      <c r="H2859">
        <f t="shared" si="109"/>
        <v>627</v>
      </c>
      <c r="I2859">
        <v>0</v>
      </c>
      <c r="J2859" s="3">
        <f t="shared" si="110"/>
        <v>0</v>
      </c>
    </row>
    <row r="2860" spans="1:10" x14ac:dyDescent="0.3">
      <c r="A2860" s="1" t="str">
        <f>"X"&amp;B2860</f>
        <v>XDL203</v>
      </c>
      <c r="B2860" s="1" t="s">
        <v>1752</v>
      </c>
      <c r="C2860" s="1" t="s">
        <v>1757</v>
      </c>
      <c r="D2860">
        <v>2859</v>
      </c>
      <c r="H2860">
        <f t="shared" si="109"/>
        <v>135</v>
      </c>
      <c r="I2860">
        <v>1</v>
      </c>
      <c r="J2860" s="3">
        <f t="shared" si="110"/>
        <v>1</v>
      </c>
    </row>
    <row r="2861" spans="1:10" x14ac:dyDescent="0.3">
      <c r="A2861" s="1" t="s">
        <v>1768</v>
      </c>
      <c r="C2861" s="1" t="s">
        <v>3465</v>
      </c>
      <c r="D2861">
        <v>2860</v>
      </c>
      <c r="H2861">
        <f t="shared" si="109"/>
        <v>460</v>
      </c>
      <c r="I2861">
        <v>0</v>
      </c>
      <c r="J2861" s="3">
        <f t="shared" si="110"/>
        <v>0</v>
      </c>
    </row>
    <row r="2862" spans="1:10" x14ac:dyDescent="0.3">
      <c r="A2862" s="1" t="str">
        <f>"X"&amp;B2862</f>
        <v>XDL197</v>
      </c>
      <c r="B2862" s="1" t="s">
        <v>1706</v>
      </c>
      <c r="C2862" s="1" t="s">
        <v>1708</v>
      </c>
      <c r="D2862">
        <v>2861</v>
      </c>
      <c r="H2862">
        <f t="shared" si="109"/>
        <v>37</v>
      </c>
      <c r="I2862">
        <v>1</v>
      </c>
      <c r="J2862" s="3">
        <f t="shared" si="110"/>
        <v>1</v>
      </c>
    </row>
    <row r="2863" spans="1:10" x14ac:dyDescent="0.3">
      <c r="A2863" s="1" t="s">
        <v>203</v>
      </c>
      <c r="C2863" s="1" t="s">
        <v>2082</v>
      </c>
      <c r="D2863">
        <v>2862</v>
      </c>
      <c r="H2863">
        <f t="shared" si="109"/>
        <v>626</v>
      </c>
      <c r="I2863">
        <v>0</v>
      </c>
      <c r="J2863" s="3">
        <f t="shared" si="110"/>
        <v>0</v>
      </c>
    </row>
    <row r="2864" spans="1:10" x14ac:dyDescent="0.3">
      <c r="A2864" s="1" t="s">
        <v>1185</v>
      </c>
      <c r="C2864" s="1" t="s">
        <v>2947</v>
      </c>
      <c r="D2864">
        <v>2863</v>
      </c>
      <c r="H2864">
        <f t="shared" si="109"/>
        <v>430</v>
      </c>
      <c r="I2864">
        <v>0</v>
      </c>
      <c r="J2864" s="3">
        <f t="shared" si="110"/>
        <v>0</v>
      </c>
    </row>
    <row r="2865" spans="1:10" x14ac:dyDescent="0.3">
      <c r="A2865" s="1" t="s">
        <v>705</v>
      </c>
      <c r="C2865" s="1" t="s">
        <v>2526</v>
      </c>
      <c r="D2865">
        <v>2864</v>
      </c>
      <c r="H2865">
        <f t="shared" si="109"/>
        <v>512</v>
      </c>
      <c r="I2865">
        <v>0</v>
      </c>
      <c r="J2865" s="3">
        <f t="shared" si="110"/>
        <v>0</v>
      </c>
    </row>
    <row r="2866" spans="1:10" x14ac:dyDescent="0.3">
      <c r="A2866" s="1" t="s">
        <v>994</v>
      </c>
      <c r="C2866" s="1" t="s">
        <v>2781</v>
      </c>
      <c r="D2866">
        <v>2865</v>
      </c>
      <c r="H2866">
        <f t="shared" si="109"/>
        <v>512</v>
      </c>
      <c r="I2866">
        <v>0</v>
      </c>
      <c r="J2866" s="3">
        <f t="shared" si="110"/>
        <v>0</v>
      </c>
    </row>
    <row r="2867" spans="1:10" x14ac:dyDescent="0.3">
      <c r="A2867" s="1" t="str">
        <f>"X"&amp;B2867</f>
        <v>XDL167</v>
      </c>
      <c r="B2867" s="1" t="s">
        <v>1452</v>
      </c>
      <c r="C2867" s="1" t="s">
        <v>1457</v>
      </c>
      <c r="D2867">
        <v>2866</v>
      </c>
      <c r="H2867">
        <f t="shared" si="109"/>
        <v>466</v>
      </c>
      <c r="I2867">
        <v>1</v>
      </c>
      <c r="J2867" s="3">
        <f t="shared" si="110"/>
        <v>1</v>
      </c>
    </row>
    <row r="2868" spans="1:10" x14ac:dyDescent="0.3">
      <c r="A2868" s="1" t="str">
        <f>"X"&amp;B2868</f>
        <v>XDL027</v>
      </c>
      <c r="B2868" s="1" t="s">
        <v>236</v>
      </c>
      <c r="C2868" s="1" t="s">
        <v>238</v>
      </c>
      <c r="D2868">
        <v>2867</v>
      </c>
      <c r="H2868">
        <f t="shared" si="109"/>
        <v>48</v>
      </c>
      <c r="I2868">
        <v>1</v>
      </c>
      <c r="J2868" s="3">
        <f t="shared" si="110"/>
        <v>1</v>
      </c>
    </row>
    <row r="2869" spans="1:10" x14ac:dyDescent="0.3">
      <c r="A2869" s="1" t="str">
        <f>"X"&amp;B2869</f>
        <v>XDL132</v>
      </c>
      <c r="B2869" s="1" t="s">
        <v>1178</v>
      </c>
      <c r="C2869" s="1" t="s">
        <v>1184</v>
      </c>
      <c r="D2869">
        <v>2868</v>
      </c>
      <c r="H2869">
        <f t="shared" si="109"/>
        <v>10</v>
      </c>
      <c r="I2869">
        <v>1</v>
      </c>
      <c r="J2869" s="3">
        <f t="shared" si="110"/>
        <v>1</v>
      </c>
    </row>
    <row r="2870" spans="1:10" x14ac:dyDescent="0.3">
      <c r="A2870" s="1" t="str">
        <f>"X"&amp;B2870</f>
        <v>XDL061</v>
      </c>
      <c r="B2870" s="1" t="s">
        <v>555</v>
      </c>
      <c r="C2870" s="1" t="s">
        <v>565</v>
      </c>
      <c r="D2870">
        <v>2869</v>
      </c>
      <c r="H2870">
        <f t="shared" si="109"/>
        <v>1624</v>
      </c>
      <c r="I2870">
        <v>1</v>
      </c>
      <c r="J2870" s="3">
        <f t="shared" si="110"/>
        <v>1</v>
      </c>
    </row>
    <row r="2871" spans="1:10" x14ac:dyDescent="0.3">
      <c r="A2871" s="1" t="s">
        <v>400</v>
      </c>
      <c r="C2871" s="1" t="s">
        <v>2253</v>
      </c>
      <c r="D2871">
        <v>2870</v>
      </c>
      <c r="H2871">
        <f t="shared" si="109"/>
        <v>1948</v>
      </c>
      <c r="I2871">
        <v>0</v>
      </c>
      <c r="J2871" s="3">
        <f t="shared" si="110"/>
        <v>0</v>
      </c>
    </row>
    <row r="2872" spans="1:10" x14ac:dyDescent="0.3">
      <c r="A2872" s="1" t="str">
        <f>"X"&amp;B2872</f>
        <v>XDL103</v>
      </c>
      <c r="B2872" s="1" t="s">
        <v>933</v>
      </c>
      <c r="C2872" s="1" t="s">
        <v>939</v>
      </c>
      <c r="D2872">
        <v>2871</v>
      </c>
      <c r="H2872">
        <f t="shared" si="109"/>
        <v>1372</v>
      </c>
      <c r="I2872">
        <v>1</v>
      </c>
      <c r="J2872" s="3">
        <f t="shared" si="110"/>
        <v>1</v>
      </c>
    </row>
    <row r="2873" spans="1:10" x14ac:dyDescent="0.3">
      <c r="A2873" s="1" t="s">
        <v>1269</v>
      </c>
      <c r="C2873" s="1" t="s">
        <v>3026</v>
      </c>
      <c r="D2873">
        <v>2872</v>
      </c>
      <c r="H2873">
        <f t="shared" si="109"/>
        <v>137</v>
      </c>
      <c r="I2873">
        <v>0</v>
      </c>
      <c r="J2873" s="3">
        <f t="shared" si="110"/>
        <v>0</v>
      </c>
    </row>
    <row r="2874" spans="1:10" x14ac:dyDescent="0.3">
      <c r="A2874" s="1" t="str">
        <f>"X"&amp;B2874</f>
        <v>XDL053</v>
      </c>
      <c r="B2874" s="1" t="s">
        <v>459</v>
      </c>
      <c r="C2874" s="1" t="s">
        <v>465</v>
      </c>
      <c r="D2874">
        <v>2873</v>
      </c>
      <c r="H2874">
        <f t="shared" si="109"/>
        <v>1796</v>
      </c>
      <c r="I2874">
        <v>1</v>
      </c>
      <c r="J2874" s="3">
        <f t="shared" si="110"/>
        <v>1</v>
      </c>
    </row>
    <row r="2875" spans="1:10" x14ac:dyDescent="0.3">
      <c r="A2875" s="1" t="s">
        <v>860</v>
      </c>
      <c r="C2875" s="1" t="s">
        <v>2668</v>
      </c>
      <c r="D2875">
        <v>2874</v>
      </c>
      <c r="H2875">
        <f t="shared" si="109"/>
        <v>304</v>
      </c>
      <c r="I2875">
        <v>0</v>
      </c>
      <c r="J2875" s="3">
        <f t="shared" si="110"/>
        <v>0</v>
      </c>
    </row>
    <row r="2876" spans="1:10" x14ac:dyDescent="0.3">
      <c r="A2876" s="1" t="str">
        <f>"X"&amp;B2876</f>
        <v>XDL127</v>
      </c>
      <c r="B2876" s="1" t="s">
        <v>1139</v>
      </c>
      <c r="C2876" s="1" t="s">
        <v>1143</v>
      </c>
      <c r="D2876">
        <v>2875</v>
      </c>
      <c r="H2876">
        <f t="shared" si="109"/>
        <v>154</v>
      </c>
      <c r="I2876">
        <v>1</v>
      </c>
      <c r="J2876" s="3">
        <f t="shared" si="110"/>
        <v>1</v>
      </c>
    </row>
    <row r="2877" spans="1:10" x14ac:dyDescent="0.3">
      <c r="A2877" s="1" t="s">
        <v>420</v>
      </c>
      <c r="C2877" s="1" t="s">
        <v>2269</v>
      </c>
      <c r="D2877">
        <v>2876</v>
      </c>
      <c r="H2877">
        <f t="shared" si="109"/>
        <v>1028</v>
      </c>
      <c r="I2877">
        <v>0</v>
      </c>
      <c r="J2877" s="3">
        <f t="shared" si="110"/>
        <v>0</v>
      </c>
    </row>
    <row r="2878" spans="1:10" x14ac:dyDescent="0.3">
      <c r="A2878" s="1" t="str">
        <f>"X"&amp;B2878</f>
        <v>XDL150</v>
      </c>
      <c r="B2878" s="1" t="s">
        <v>1323</v>
      </c>
      <c r="C2878" s="1" t="s">
        <v>1332</v>
      </c>
      <c r="D2878">
        <v>2877</v>
      </c>
      <c r="H2878">
        <f t="shared" si="109"/>
        <v>1375</v>
      </c>
      <c r="I2878">
        <v>1</v>
      </c>
      <c r="J2878" s="3">
        <f t="shared" si="110"/>
        <v>1</v>
      </c>
    </row>
    <row r="2879" spans="1:10" x14ac:dyDescent="0.3">
      <c r="A2879" s="1" t="s">
        <v>1648</v>
      </c>
      <c r="C2879" s="1" t="s">
        <v>3362</v>
      </c>
      <c r="D2879">
        <v>2878</v>
      </c>
      <c r="H2879">
        <f t="shared" si="109"/>
        <v>491</v>
      </c>
      <c r="I2879">
        <v>0</v>
      </c>
      <c r="J2879" s="3">
        <f t="shared" si="110"/>
        <v>0</v>
      </c>
    </row>
    <row r="2880" spans="1:10" x14ac:dyDescent="0.3">
      <c r="A2880" s="1" t="str">
        <f>"X"&amp;B2880</f>
        <v>XDL199</v>
      </c>
      <c r="B2880" s="1" t="s">
        <v>1720</v>
      </c>
      <c r="C2880" s="1" t="s">
        <v>1724</v>
      </c>
      <c r="D2880">
        <v>2879</v>
      </c>
      <c r="H2880">
        <f t="shared" si="109"/>
        <v>456</v>
      </c>
      <c r="I2880">
        <v>1</v>
      </c>
      <c r="J2880" s="3">
        <f t="shared" si="110"/>
        <v>1</v>
      </c>
    </row>
    <row r="2881" spans="1:10" x14ac:dyDescent="0.3">
      <c r="A2881" s="1" t="s">
        <v>717</v>
      </c>
      <c r="C2881" s="1" t="s">
        <v>2538</v>
      </c>
      <c r="D2881">
        <v>2880</v>
      </c>
      <c r="H2881">
        <f t="shared" si="109"/>
        <v>268</v>
      </c>
      <c r="I2881">
        <v>0</v>
      </c>
      <c r="J2881" s="3">
        <f t="shared" si="110"/>
        <v>0</v>
      </c>
    </row>
    <row r="2882" spans="1:10" x14ac:dyDescent="0.3">
      <c r="A2882" s="1" t="str">
        <f>"X"&amp;B2882</f>
        <v>XDL102</v>
      </c>
      <c r="B2882" s="1" t="s">
        <v>926</v>
      </c>
      <c r="C2882" s="1" t="s">
        <v>927</v>
      </c>
      <c r="D2882">
        <v>2881</v>
      </c>
      <c r="H2882">
        <f t="shared" ref="H2882:H2945" si="111">LEN(C2882)</f>
        <v>37</v>
      </c>
      <c r="I2882">
        <v>1</v>
      </c>
      <c r="J2882" s="3">
        <f t="shared" si="110"/>
        <v>1</v>
      </c>
    </row>
    <row r="2883" spans="1:10" x14ac:dyDescent="0.3">
      <c r="A2883" s="1" t="str">
        <f>"X"&amp;B2883</f>
        <v>XDL010</v>
      </c>
      <c r="B2883" s="1" t="s">
        <v>61</v>
      </c>
      <c r="C2883" s="1" t="s">
        <v>65</v>
      </c>
      <c r="D2883">
        <v>2882</v>
      </c>
      <c r="H2883">
        <f t="shared" si="111"/>
        <v>140</v>
      </c>
      <c r="I2883">
        <v>1</v>
      </c>
      <c r="J2883" s="3">
        <f t="shared" ref="J2883:J2946" si="112">IF(B2883="", 0, 1)</f>
        <v>1</v>
      </c>
    </row>
    <row r="2884" spans="1:10" x14ac:dyDescent="0.3">
      <c r="A2884" s="1" t="str">
        <f>"X"&amp;B2884</f>
        <v>XDL103</v>
      </c>
      <c r="B2884" s="1" t="s">
        <v>933</v>
      </c>
      <c r="C2884" s="1" t="s">
        <v>940</v>
      </c>
      <c r="D2884">
        <v>2883</v>
      </c>
      <c r="H2884">
        <f t="shared" si="111"/>
        <v>139</v>
      </c>
      <c r="I2884">
        <v>1</v>
      </c>
      <c r="J2884" s="3">
        <f t="shared" si="112"/>
        <v>1</v>
      </c>
    </row>
    <row r="2885" spans="1:10" x14ac:dyDescent="0.3">
      <c r="A2885" s="1" t="s">
        <v>926</v>
      </c>
      <c r="C2885" s="1" t="s">
        <v>2724</v>
      </c>
      <c r="D2885">
        <v>2884</v>
      </c>
      <c r="H2885">
        <f t="shared" si="111"/>
        <v>268</v>
      </c>
      <c r="I2885">
        <v>0</v>
      </c>
      <c r="J2885" s="3">
        <f t="shared" si="112"/>
        <v>0</v>
      </c>
    </row>
    <row r="2886" spans="1:10" x14ac:dyDescent="0.3">
      <c r="A2886" s="1" t="str">
        <f>"X"&amp;B2886</f>
        <v>XDL107</v>
      </c>
      <c r="B2886" s="1" t="s">
        <v>953</v>
      </c>
      <c r="C2886" s="1" t="s">
        <v>957</v>
      </c>
      <c r="D2886">
        <v>2885</v>
      </c>
      <c r="H2886">
        <f t="shared" si="111"/>
        <v>252</v>
      </c>
      <c r="I2886">
        <v>1</v>
      </c>
      <c r="J2886" s="3">
        <f t="shared" si="112"/>
        <v>1</v>
      </c>
    </row>
    <row r="2887" spans="1:10" x14ac:dyDescent="0.3">
      <c r="A2887" s="1" t="str">
        <f>"X"&amp;B2887</f>
        <v>XDL111</v>
      </c>
      <c r="B2887" s="1" t="s">
        <v>994</v>
      </c>
      <c r="C2887" s="1" t="s">
        <v>995</v>
      </c>
      <c r="D2887">
        <v>2886</v>
      </c>
      <c r="H2887">
        <f t="shared" si="111"/>
        <v>272</v>
      </c>
      <c r="I2887">
        <v>1</v>
      </c>
      <c r="J2887" s="3">
        <f t="shared" si="112"/>
        <v>1</v>
      </c>
    </row>
    <row r="2888" spans="1:10" x14ac:dyDescent="0.3">
      <c r="A2888" s="1" t="s">
        <v>1820</v>
      </c>
      <c r="C2888" s="1" t="s">
        <v>3509</v>
      </c>
      <c r="D2888">
        <v>2887</v>
      </c>
      <c r="H2888">
        <f t="shared" si="111"/>
        <v>120</v>
      </c>
      <c r="I2888">
        <v>0</v>
      </c>
      <c r="J2888" s="3">
        <f t="shared" si="112"/>
        <v>0</v>
      </c>
    </row>
    <row r="2889" spans="1:10" x14ac:dyDescent="0.3">
      <c r="A2889" s="1" t="s">
        <v>933</v>
      </c>
      <c r="C2889" s="1" t="s">
        <v>2732</v>
      </c>
      <c r="D2889">
        <v>2888</v>
      </c>
      <c r="H2889">
        <f t="shared" si="111"/>
        <v>1054</v>
      </c>
      <c r="I2889">
        <v>0</v>
      </c>
      <c r="J2889" s="3">
        <f t="shared" si="112"/>
        <v>0</v>
      </c>
    </row>
    <row r="2890" spans="1:10" x14ac:dyDescent="0.3">
      <c r="A2890" s="1" t="s">
        <v>496</v>
      </c>
      <c r="C2890" s="1" t="s">
        <v>2339</v>
      </c>
      <c r="D2890">
        <v>2889</v>
      </c>
      <c r="H2890">
        <f t="shared" si="111"/>
        <v>632</v>
      </c>
      <c r="I2890">
        <v>0</v>
      </c>
      <c r="J2890" s="3">
        <f t="shared" si="112"/>
        <v>0</v>
      </c>
    </row>
    <row r="2891" spans="1:10" x14ac:dyDescent="0.3">
      <c r="A2891" s="1" t="s">
        <v>1102</v>
      </c>
      <c r="C2891" s="1" t="s">
        <v>2872</v>
      </c>
      <c r="D2891">
        <v>2890</v>
      </c>
      <c r="H2891">
        <f t="shared" si="111"/>
        <v>614</v>
      </c>
      <c r="I2891">
        <v>0</v>
      </c>
      <c r="J2891" s="3">
        <f t="shared" si="112"/>
        <v>0</v>
      </c>
    </row>
    <row r="2892" spans="1:10" x14ac:dyDescent="0.3">
      <c r="A2892" s="1" t="s">
        <v>926</v>
      </c>
      <c r="C2892" s="1" t="s">
        <v>2723</v>
      </c>
      <c r="D2892">
        <v>2891</v>
      </c>
      <c r="H2892">
        <f t="shared" si="111"/>
        <v>317</v>
      </c>
      <c r="I2892">
        <v>0</v>
      </c>
      <c r="J2892" s="3">
        <f t="shared" si="112"/>
        <v>0</v>
      </c>
    </row>
    <row r="2893" spans="1:10" x14ac:dyDescent="0.3">
      <c r="A2893" s="1" t="s">
        <v>680</v>
      </c>
      <c r="C2893" s="1" t="s">
        <v>2509</v>
      </c>
      <c r="D2893">
        <v>2892</v>
      </c>
      <c r="H2893">
        <f t="shared" si="111"/>
        <v>329</v>
      </c>
      <c r="I2893">
        <v>0</v>
      </c>
      <c r="J2893" s="3">
        <f t="shared" si="112"/>
        <v>0</v>
      </c>
    </row>
    <row r="2894" spans="1:10" x14ac:dyDescent="0.3">
      <c r="A2894" s="1" t="str">
        <f>"X"&amp;B2894</f>
        <v>XDL130</v>
      </c>
      <c r="B2894" s="1" t="s">
        <v>1156</v>
      </c>
      <c r="C2894" s="1" t="s">
        <v>1160</v>
      </c>
      <c r="D2894">
        <v>2893</v>
      </c>
      <c r="H2894">
        <f t="shared" si="111"/>
        <v>109</v>
      </c>
      <c r="I2894">
        <v>1</v>
      </c>
      <c r="J2894" s="3">
        <f t="shared" si="112"/>
        <v>1</v>
      </c>
    </row>
    <row r="2895" spans="1:10" x14ac:dyDescent="0.3">
      <c r="A2895" s="1" t="str">
        <f>"X"&amp;B2895</f>
        <v>XDL064</v>
      </c>
      <c r="B2895" s="1" t="s">
        <v>589</v>
      </c>
      <c r="C2895" s="1" t="s">
        <v>602</v>
      </c>
      <c r="D2895">
        <v>2894</v>
      </c>
      <c r="H2895">
        <f t="shared" si="111"/>
        <v>678</v>
      </c>
      <c r="I2895">
        <v>1</v>
      </c>
      <c r="J2895" s="3">
        <f t="shared" si="112"/>
        <v>1</v>
      </c>
    </row>
    <row r="2896" spans="1:10" x14ac:dyDescent="0.3">
      <c r="A2896" s="1" t="s">
        <v>1039</v>
      </c>
      <c r="C2896" s="1" t="s">
        <v>2814</v>
      </c>
      <c r="D2896">
        <v>2895</v>
      </c>
      <c r="H2896">
        <f t="shared" si="111"/>
        <v>723</v>
      </c>
      <c r="I2896">
        <v>0</v>
      </c>
      <c r="J2896" s="3">
        <f t="shared" si="112"/>
        <v>0</v>
      </c>
    </row>
    <row r="2897" spans="1:10" x14ac:dyDescent="0.3">
      <c r="A2897" s="1" t="s">
        <v>1778</v>
      </c>
      <c r="C2897" s="1" t="s">
        <v>3471</v>
      </c>
      <c r="D2897">
        <v>2896</v>
      </c>
      <c r="H2897">
        <f t="shared" si="111"/>
        <v>429</v>
      </c>
      <c r="I2897">
        <v>0</v>
      </c>
      <c r="J2897" s="3">
        <f t="shared" si="112"/>
        <v>0</v>
      </c>
    </row>
    <row r="2898" spans="1:10" x14ac:dyDescent="0.3">
      <c r="A2898" s="1" t="s">
        <v>1310</v>
      </c>
      <c r="C2898" s="1" t="s">
        <v>3063</v>
      </c>
      <c r="D2898">
        <v>2897</v>
      </c>
      <c r="H2898">
        <f t="shared" si="111"/>
        <v>1002</v>
      </c>
      <c r="I2898">
        <v>0</v>
      </c>
      <c r="J2898" s="3">
        <f t="shared" si="112"/>
        <v>0</v>
      </c>
    </row>
    <row r="2899" spans="1:10" x14ac:dyDescent="0.3">
      <c r="A2899" s="1" t="str">
        <f>"X"&amp;B2899</f>
        <v>XDL024</v>
      </c>
      <c r="B2899" s="1" t="s">
        <v>203</v>
      </c>
      <c r="C2899" s="1" t="s">
        <v>213</v>
      </c>
      <c r="D2899">
        <v>2898</v>
      </c>
      <c r="H2899">
        <f t="shared" si="111"/>
        <v>113</v>
      </c>
      <c r="I2899">
        <v>1</v>
      </c>
      <c r="J2899" s="3">
        <f t="shared" si="112"/>
        <v>1</v>
      </c>
    </row>
    <row r="2900" spans="1:10" x14ac:dyDescent="0.3">
      <c r="A2900" s="1" t="str">
        <f>"X"&amp;B2900</f>
        <v>XDL112</v>
      </c>
      <c r="B2900" s="1" t="s">
        <v>1004</v>
      </c>
      <c r="C2900" s="1" t="s">
        <v>1015</v>
      </c>
      <c r="D2900">
        <v>2899</v>
      </c>
      <c r="H2900">
        <f t="shared" si="111"/>
        <v>20</v>
      </c>
      <c r="I2900">
        <v>1</v>
      </c>
      <c r="J2900" s="3">
        <f t="shared" si="112"/>
        <v>1</v>
      </c>
    </row>
    <row r="2901" spans="1:10" x14ac:dyDescent="0.3">
      <c r="A2901" s="1" t="str">
        <f>"X"&amp;B2901</f>
        <v>XDL145</v>
      </c>
      <c r="B2901" s="1" t="s">
        <v>1269</v>
      </c>
      <c r="C2901" s="1" t="s">
        <v>1282</v>
      </c>
      <c r="D2901">
        <v>2900</v>
      </c>
      <c r="H2901">
        <f t="shared" si="111"/>
        <v>301</v>
      </c>
      <c r="I2901">
        <v>1</v>
      </c>
      <c r="J2901" s="3">
        <f t="shared" si="112"/>
        <v>1</v>
      </c>
    </row>
    <row r="2902" spans="1:10" x14ac:dyDescent="0.3">
      <c r="A2902" s="1" t="str">
        <f>"X"&amp;B2902</f>
        <v>XDL102</v>
      </c>
      <c r="B2902" s="1" t="s">
        <v>926</v>
      </c>
      <c r="C2902" s="1" t="s">
        <v>932</v>
      </c>
      <c r="D2902">
        <v>2901</v>
      </c>
      <c r="H2902">
        <f t="shared" si="111"/>
        <v>1316</v>
      </c>
      <c r="I2902">
        <v>1</v>
      </c>
      <c r="J2902" s="3">
        <f t="shared" si="112"/>
        <v>1</v>
      </c>
    </row>
    <row r="2903" spans="1:10" x14ac:dyDescent="0.3">
      <c r="A2903" s="1" t="s">
        <v>400</v>
      </c>
      <c r="C2903" s="1" t="s">
        <v>2257</v>
      </c>
      <c r="D2903">
        <v>2902</v>
      </c>
      <c r="H2903">
        <f t="shared" si="111"/>
        <v>1567</v>
      </c>
      <c r="I2903">
        <v>0</v>
      </c>
      <c r="J2903" s="3">
        <f t="shared" si="112"/>
        <v>0</v>
      </c>
    </row>
    <row r="2904" spans="1:10" x14ac:dyDescent="0.3">
      <c r="A2904" s="1" t="str">
        <f>"X"&amp;B2904</f>
        <v>XDL207</v>
      </c>
      <c r="B2904" s="1" t="s">
        <v>1787</v>
      </c>
      <c r="C2904" s="1" t="s">
        <v>1788</v>
      </c>
      <c r="D2904">
        <v>2903</v>
      </c>
      <c r="H2904">
        <f t="shared" si="111"/>
        <v>1316</v>
      </c>
      <c r="I2904">
        <v>1</v>
      </c>
      <c r="J2904" s="3">
        <f t="shared" si="112"/>
        <v>1</v>
      </c>
    </row>
    <row r="2905" spans="1:10" x14ac:dyDescent="0.3">
      <c r="A2905" s="1" t="s">
        <v>1178</v>
      </c>
      <c r="C2905" s="1" t="s">
        <v>2938</v>
      </c>
      <c r="D2905">
        <v>2904</v>
      </c>
      <c r="H2905">
        <f t="shared" si="111"/>
        <v>665</v>
      </c>
      <c r="I2905">
        <v>0</v>
      </c>
      <c r="J2905" s="3">
        <f t="shared" si="112"/>
        <v>0</v>
      </c>
    </row>
    <row r="2906" spans="1:10" x14ac:dyDescent="0.3">
      <c r="A2906" s="1" t="str">
        <f>"X"&amp;B2906</f>
        <v>XDL216</v>
      </c>
      <c r="B2906" s="1" t="s">
        <v>1874</v>
      </c>
      <c r="C2906" s="1" t="s">
        <v>1880</v>
      </c>
      <c r="D2906">
        <v>2905</v>
      </c>
      <c r="H2906">
        <f t="shared" si="111"/>
        <v>133</v>
      </c>
      <c r="I2906">
        <v>1</v>
      </c>
      <c r="J2906" s="3">
        <f t="shared" si="112"/>
        <v>1</v>
      </c>
    </row>
    <row r="2907" spans="1:10" x14ac:dyDescent="0.3">
      <c r="A2907" s="1" t="str">
        <f>"X"&amp;B2907</f>
        <v>XDL107</v>
      </c>
      <c r="B2907" s="1" t="s">
        <v>953</v>
      </c>
      <c r="C2907" s="1" t="s">
        <v>954</v>
      </c>
      <c r="D2907">
        <v>2906</v>
      </c>
      <c r="H2907">
        <f t="shared" si="111"/>
        <v>1262</v>
      </c>
      <c r="I2907">
        <v>1</v>
      </c>
      <c r="J2907" s="3">
        <f t="shared" si="112"/>
        <v>1</v>
      </c>
    </row>
    <row r="2908" spans="1:10" x14ac:dyDescent="0.3">
      <c r="A2908" s="1" t="str">
        <f>"X"&amp;B2908</f>
        <v>XDL057</v>
      </c>
      <c r="B2908" s="1" t="s">
        <v>507</v>
      </c>
      <c r="C2908" s="1" t="s">
        <v>518</v>
      </c>
      <c r="D2908">
        <v>2907</v>
      </c>
      <c r="H2908">
        <f t="shared" si="111"/>
        <v>758</v>
      </c>
      <c r="I2908">
        <v>1</v>
      </c>
      <c r="J2908" s="3">
        <f t="shared" si="112"/>
        <v>1</v>
      </c>
    </row>
    <row r="2909" spans="1:10" x14ac:dyDescent="0.3">
      <c r="A2909" s="1" t="s">
        <v>1830</v>
      </c>
      <c r="C2909" s="1" t="s">
        <v>3524</v>
      </c>
      <c r="D2909">
        <v>2908</v>
      </c>
      <c r="H2909">
        <f t="shared" si="111"/>
        <v>353</v>
      </c>
      <c r="I2909">
        <v>0</v>
      </c>
      <c r="J2909" s="3">
        <f t="shared" si="112"/>
        <v>0</v>
      </c>
    </row>
    <row r="2910" spans="1:10" x14ac:dyDescent="0.3">
      <c r="A2910" s="1" t="str">
        <f>"X"&amp;B2910</f>
        <v>XDL177</v>
      </c>
      <c r="B2910" s="1" t="s">
        <v>1559</v>
      </c>
      <c r="C2910" s="1" t="s">
        <v>1561</v>
      </c>
      <c r="D2910">
        <v>2909</v>
      </c>
      <c r="H2910">
        <f t="shared" si="111"/>
        <v>850</v>
      </c>
      <c r="I2910">
        <v>1</v>
      </c>
      <c r="J2910" s="3">
        <f t="shared" si="112"/>
        <v>1</v>
      </c>
    </row>
    <row r="2911" spans="1:10" x14ac:dyDescent="0.3">
      <c r="A2911" s="1" t="s">
        <v>695</v>
      </c>
      <c r="C2911" s="1" t="s">
        <v>2524</v>
      </c>
      <c r="D2911">
        <v>2910</v>
      </c>
      <c r="H2911">
        <f t="shared" si="111"/>
        <v>647</v>
      </c>
      <c r="I2911">
        <v>0</v>
      </c>
      <c r="J2911" s="3">
        <f t="shared" si="112"/>
        <v>0</v>
      </c>
    </row>
    <row r="2912" spans="1:10" x14ac:dyDescent="0.3">
      <c r="A2912" s="1" t="s">
        <v>10</v>
      </c>
      <c r="C2912" s="1" t="s">
        <v>1901</v>
      </c>
      <c r="D2912">
        <v>2911</v>
      </c>
      <c r="H2912">
        <f t="shared" si="111"/>
        <v>283</v>
      </c>
      <c r="I2912">
        <v>0</v>
      </c>
      <c r="J2912" s="3">
        <f t="shared" si="112"/>
        <v>0</v>
      </c>
    </row>
    <row r="2913" spans="1:10" x14ac:dyDescent="0.3">
      <c r="A2913" s="1" t="str">
        <f>"X"&amp;B2913</f>
        <v>XDL119</v>
      </c>
      <c r="B2913" s="1" t="s">
        <v>1077</v>
      </c>
      <c r="C2913" s="1" t="s">
        <v>1081</v>
      </c>
      <c r="D2913">
        <v>2912</v>
      </c>
      <c r="H2913">
        <f t="shared" si="111"/>
        <v>929</v>
      </c>
      <c r="I2913">
        <v>1</v>
      </c>
      <c r="J2913" s="3">
        <f t="shared" si="112"/>
        <v>1</v>
      </c>
    </row>
    <row r="2914" spans="1:10" x14ac:dyDescent="0.3">
      <c r="A2914" s="1" t="s">
        <v>568</v>
      </c>
      <c r="C2914" s="1" t="s">
        <v>2407</v>
      </c>
      <c r="D2914">
        <v>2913</v>
      </c>
      <c r="H2914">
        <f t="shared" si="111"/>
        <v>590</v>
      </c>
      <c r="I2914">
        <v>0</v>
      </c>
      <c r="J2914" s="3">
        <f t="shared" si="112"/>
        <v>0</v>
      </c>
    </row>
    <row r="2915" spans="1:10" x14ac:dyDescent="0.3">
      <c r="A2915" s="1" t="str">
        <f>"X"&amp;B2915</f>
        <v>XDL168</v>
      </c>
      <c r="B2915" s="1" t="s">
        <v>1462</v>
      </c>
      <c r="C2915" s="1" t="s">
        <v>1467</v>
      </c>
      <c r="D2915">
        <v>2914</v>
      </c>
      <c r="H2915">
        <f t="shared" si="111"/>
        <v>64</v>
      </c>
      <c r="I2915">
        <v>1</v>
      </c>
      <c r="J2915" s="3">
        <f t="shared" si="112"/>
        <v>1</v>
      </c>
    </row>
    <row r="2916" spans="1:10" x14ac:dyDescent="0.3">
      <c r="A2916" s="1" t="str">
        <f>"X"&amp;B2916</f>
        <v>XDL184</v>
      </c>
      <c r="B2916" s="1" t="s">
        <v>1614</v>
      </c>
      <c r="C2916" s="1" t="s">
        <v>1618</v>
      </c>
      <c r="D2916">
        <v>2915</v>
      </c>
      <c r="H2916">
        <f t="shared" si="111"/>
        <v>229</v>
      </c>
      <c r="I2916">
        <v>1</v>
      </c>
      <c r="J2916" s="3">
        <f t="shared" si="112"/>
        <v>1</v>
      </c>
    </row>
    <row r="2917" spans="1:10" x14ac:dyDescent="0.3">
      <c r="A2917" s="1" t="s">
        <v>87</v>
      </c>
      <c r="C2917" s="1" t="s">
        <v>1980</v>
      </c>
      <c r="D2917">
        <v>2916</v>
      </c>
      <c r="H2917">
        <f t="shared" si="111"/>
        <v>250</v>
      </c>
      <c r="I2917">
        <v>0</v>
      </c>
      <c r="J2917" s="3">
        <f t="shared" si="112"/>
        <v>0</v>
      </c>
    </row>
    <row r="2918" spans="1:10" x14ac:dyDescent="0.3">
      <c r="A2918" s="1" t="s">
        <v>1089</v>
      </c>
      <c r="C2918" s="1" t="s">
        <v>2866</v>
      </c>
      <c r="D2918">
        <v>2917</v>
      </c>
      <c r="H2918">
        <f t="shared" si="111"/>
        <v>420</v>
      </c>
      <c r="I2918">
        <v>0</v>
      </c>
      <c r="J2918" s="3">
        <f t="shared" si="112"/>
        <v>0</v>
      </c>
    </row>
    <row r="2919" spans="1:10" x14ac:dyDescent="0.3">
      <c r="A2919" s="1" t="str">
        <f>"X"&amp;B2919</f>
        <v>XDL026</v>
      </c>
      <c r="B2919" s="1" t="s">
        <v>227</v>
      </c>
      <c r="C2919" s="1" t="s">
        <v>235</v>
      </c>
      <c r="D2919">
        <v>2918</v>
      </c>
      <c r="H2919">
        <f t="shared" si="111"/>
        <v>326</v>
      </c>
      <c r="I2919">
        <v>1</v>
      </c>
      <c r="J2919" s="3">
        <f t="shared" si="112"/>
        <v>1</v>
      </c>
    </row>
    <row r="2920" spans="1:10" x14ac:dyDescent="0.3">
      <c r="A2920" s="1" t="s">
        <v>1018</v>
      </c>
      <c r="C2920" s="1" t="s">
        <v>2799</v>
      </c>
      <c r="D2920">
        <v>2919</v>
      </c>
      <c r="H2920">
        <f t="shared" si="111"/>
        <v>550</v>
      </c>
      <c r="I2920">
        <v>0</v>
      </c>
      <c r="J2920" s="3">
        <f t="shared" si="112"/>
        <v>0</v>
      </c>
    </row>
    <row r="2921" spans="1:10" x14ac:dyDescent="0.3">
      <c r="A2921" s="1" t="s">
        <v>1089</v>
      </c>
      <c r="C2921" s="1" t="s">
        <v>2863</v>
      </c>
      <c r="D2921">
        <v>2920</v>
      </c>
      <c r="H2921">
        <f t="shared" si="111"/>
        <v>622</v>
      </c>
      <c r="I2921">
        <v>0</v>
      </c>
      <c r="J2921" s="3">
        <f t="shared" si="112"/>
        <v>0</v>
      </c>
    </row>
    <row r="2922" spans="1:10" x14ac:dyDescent="0.3">
      <c r="A2922" s="1" t="s">
        <v>1585</v>
      </c>
      <c r="C2922" s="1" t="s">
        <v>3306</v>
      </c>
      <c r="D2922">
        <v>2921</v>
      </c>
      <c r="H2922">
        <f t="shared" si="111"/>
        <v>290</v>
      </c>
      <c r="I2922">
        <v>0</v>
      </c>
      <c r="J2922" s="3">
        <f t="shared" si="112"/>
        <v>0</v>
      </c>
    </row>
    <row r="2923" spans="1:10" x14ac:dyDescent="0.3">
      <c r="A2923" s="1" t="str">
        <f>"X"&amp;B2923</f>
        <v>XDL169</v>
      </c>
      <c r="B2923" s="1" t="s">
        <v>1476</v>
      </c>
      <c r="C2923" s="1" t="s">
        <v>1486</v>
      </c>
      <c r="D2923">
        <v>2922</v>
      </c>
      <c r="H2923">
        <f t="shared" si="111"/>
        <v>179</v>
      </c>
      <c r="I2923">
        <v>1</v>
      </c>
      <c r="J2923" s="3">
        <f t="shared" si="112"/>
        <v>1</v>
      </c>
    </row>
    <row r="2924" spans="1:10" x14ac:dyDescent="0.3">
      <c r="A2924" s="1" t="s">
        <v>1559</v>
      </c>
      <c r="C2924" s="1" t="s">
        <v>3279</v>
      </c>
      <c r="D2924">
        <v>2923</v>
      </c>
      <c r="H2924">
        <f t="shared" si="111"/>
        <v>1098</v>
      </c>
      <c r="I2924">
        <v>0</v>
      </c>
      <c r="J2924" s="3">
        <f t="shared" si="112"/>
        <v>0</v>
      </c>
    </row>
    <row r="2925" spans="1:10" x14ac:dyDescent="0.3">
      <c r="A2925" s="1" t="str">
        <f>"X"&amp;B2925</f>
        <v>XDL073</v>
      </c>
      <c r="B2925" s="1" t="s">
        <v>688</v>
      </c>
      <c r="C2925" s="1" t="s">
        <v>689</v>
      </c>
      <c r="D2925">
        <v>2924</v>
      </c>
      <c r="H2925">
        <f t="shared" si="111"/>
        <v>1243</v>
      </c>
      <c r="I2925">
        <v>1</v>
      </c>
      <c r="J2925" s="3">
        <f t="shared" si="112"/>
        <v>1</v>
      </c>
    </row>
    <row r="2926" spans="1:10" x14ac:dyDescent="0.3">
      <c r="A2926" s="1" t="str">
        <f>"X"&amp;B2926</f>
        <v>XDL163</v>
      </c>
      <c r="B2926" s="1" t="s">
        <v>1416</v>
      </c>
      <c r="C2926" s="1" t="s">
        <v>1424</v>
      </c>
      <c r="D2926">
        <v>2925</v>
      </c>
      <c r="H2926">
        <f t="shared" si="111"/>
        <v>225</v>
      </c>
      <c r="I2926">
        <v>1</v>
      </c>
      <c r="J2926" s="3">
        <f t="shared" si="112"/>
        <v>1</v>
      </c>
    </row>
    <row r="2927" spans="1:10" x14ac:dyDescent="0.3">
      <c r="A2927" s="1" t="str">
        <f>"X"&amp;B2927</f>
        <v>XDL108</v>
      </c>
      <c r="B2927" s="1" t="s">
        <v>964</v>
      </c>
      <c r="C2927" s="1" t="s">
        <v>970</v>
      </c>
      <c r="D2927">
        <v>2926</v>
      </c>
      <c r="H2927">
        <f t="shared" si="111"/>
        <v>885</v>
      </c>
      <c r="I2927">
        <v>1</v>
      </c>
      <c r="J2927" s="3">
        <f t="shared" si="112"/>
        <v>1</v>
      </c>
    </row>
    <row r="2928" spans="1:10" x14ac:dyDescent="0.3">
      <c r="A2928" s="1" t="s">
        <v>1648</v>
      </c>
      <c r="C2928" s="1" t="s">
        <v>3361</v>
      </c>
      <c r="D2928">
        <v>2927</v>
      </c>
      <c r="H2928">
        <f t="shared" si="111"/>
        <v>594</v>
      </c>
      <c r="I2928">
        <v>0</v>
      </c>
      <c r="J2928" s="3">
        <f t="shared" si="112"/>
        <v>0</v>
      </c>
    </row>
    <row r="2929" spans="1:10" x14ac:dyDescent="0.3">
      <c r="A2929" s="1" t="s">
        <v>1391</v>
      </c>
      <c r="C2929" s="1" t="s">
        <v>3130</v>
      </c>
      <c r="D2929">
        <v>2928</v>
      </c>
      <c r="H2929">
        <f t="shared" si="111"/>
        <v>644</v>
      </c>
      <c r="I2929">
        <v>0</v>
      </c>
      <c r="J2929" s="3">
        <f t="shared" si="112"/>
        <v>0</v>
      </c>
    </row>
    <row r="2930" spans="1:10" x14ac:dyDescent="0.3">
      <c r="A2930" s="1" t="str">
        <f>"X"&amp;B2930</f>
        <v>XDL008</v>
      </c>
      <c r="B2930" s="1" t="s">
        <v>52</v>
      </c>
      <c r="C2930" s="1" t="s">
        <v>55</v>
      </c>
      <c r="D2930">
        <v>2929</v>
      </c>
      <c r="H2930">
        <f t="shared" si="111"/>
        <v>349</v>
      </c>
      <c r="I2930">
        <v>1</v>
      </c>
      <c r="J2930" s="3">
        <f t="shared" si="112"/>
        <v>1</v>
      </c>
    </row>
    <row r="2931" spans="1:10" x14ac:dyDescent="0.3">
      <c r="A2931" s="1" t="s">
        <v>889</v>
      </c>
      <c r="C2931" s="1" t="s">
        <v>2692</v>
      </c>
      <c r="D2931">
        <v>2930</v>
      </c>
      <c r="H2931">
        <f t="shared" si="111"/>
        <v>1222</v>
      </c>
      <c r="I2931">
        <v>0</v>
      </c>
      <c r="J2931" s="3">
        <f t="shared" si="112"/>
        <v>0</v>
      </c>
    </row>
    <row r="2932" spans="1:10" x14ac:dyDescent="0.3">
      <c r="A2932" s="1" t="s">
        <v>1156</v>
      </c>
      <c r="C2932" s="1" t="s">
        <v>2920</v>
      </c>
      <c r="D2932">
        <v>2931</v>
      </c>
      <c r="H2932">
        <f t="shared" si="111"/>
        <v>333</v>
      </c>
      <c r="I2932">
        <v>0</v>
      </c>
      <c r="J2932" s="3">
        <f t="shared" si="112"/>
        <v>0</v>
      </c>
    </row>
    <row r="2933" spans="1:10" x14ac:dyDescent="0.3">
      <c r="A2933" s="1" t="str">
        <f>"X"&amp;B2933</f>
        <v>XDL149</v>
      </c>
      <c r="B2933" s="1" t="s">
        <v>1310</v>
      </c>
      <c r="C2933" s="1" t="s">
        <v>1316</v>
      </c>
      <c r="D2933">
        <v>2932</v>
      </c>
      <c r="H2933">
        <f t="shared" si="111"/>
        <v>939</v>
      </c>
      <c r="I2933">
        <v>1</v>
      </c>
      <c r="J2933" s="3">
        <f t="shared" si="112"/>
        <v>1</v>
      </c>
    </row>
    <row r="2934" spans="1:10" x14ac:dyDescent="0.3">
      <c r="A2934" s="1" t="str">
        <f>"X"&amp;B2934</f>
        <v>XDL207</v>
      </c>
      <c r="B2934" s="1" t="s">
        <v>1787</v>
      </c>
      <c r="C2934" s="1" t="s">
        <v>1796</v>
      </c>
      <c r="D2934">
        <v>2933</v>
      </c>
      <c r="H2934">
        <f t="shared" si="111"/>
        <v>58</v>
      </c>
      <c r="I2934">
        <v>1</v>
      </c>
      <c r="J2934" s="3">
        <f t="shared" si="112"/>
        <v>1</v>
      </c>
    </row>
    <row r="2935" spans="1:10" x14ac:dyDescent="0.3">
      <c r="A2935" s="1" t="str">
        <f>"X"&amp;B2935</f>
        <v>XDL019</v>
      </c>
      <c r="B2935" s="1" t="s">
        <v>157</v>
      </c>
      <c r="C2935" s="1" t="s">
        <v>158</v>
      </c>
      <c r="D2935">
        <v>2934</v>
      </c>
      <c r="H2935">
        <f t="shared" si="111"/>
        <v>40</v>
      </c>
      <c r="I2935">
        <v>1</v>
      </c>
      <c r="J2935" s="3">
        <f t="shared" si="112"/>
        <v>1</v>
      </c>
    </row>
    <row r="2936" spans="1:10" x14ac:dyDescent="0.3">
      <c r="A2936" s="1" t="str">
        <f>"X"&amp;B2936</f>
        <v>XDL015</v>
      </c>
      <c r="B2936" s="1" t="s">
        <v>112</v>
      </c>
      <c r="C2936" s="1" t="s">
        <v>115</v>
      </c>
      <c r="D2936">
        <v>2935</v>
      </c>
      <c r="H2936">
        <f t="shared" si="111"/>
        <v>347</v>
      </c>
      <c r="I2936">
        <v>1</v>
      </c>
      <c r="J2936" s="3">
        <f t="shared" si="112"/>
        <v>1</v>
      </c>
    </row>
    <row r="2937" spans="1:10" x14ac:dyDescent="0.3">
      <c r="A2937" s="1" t="s">
        <v>688</v>
      </c>
      <c r="C2937" s="1" t="s">
        <v>2510</v>
      </c>
      <c r="D2937">
        <v>2936</v>
      </c>
      <c r="H2937">
        <f t="shared" si="111"/>
        <v>1387</v>
      </c>
      <c r="I2937">
        <v>0</v>
      </c>
      <c r="J2937" s="3">
        <f t="shared" si="112"/>
        <v>0</v>
      </c>
    </row>
    <row r="2938" spans="1:10" x14ac:dyDescent="0.3">
      <c r="A2938" s="1" t="str">
        <f>"X"&amp;B2938</f>
        <v>XDL140</v>
      </c>
      <c r="B2938" s="1" t="s">
        <v>1229</v>
      </c>
      <c r="C2938" s="1" t="s">
        <v>1240</v>
      </c>
      <c r="D2938">
        <v>2937</v>
      </c>
      <c r="H2938">
        <f t="shared" si="111"/>
        <v>343</v>
      </c>
      <c r="I2938">
        <v>1</v>
      </c>
      <c r="J2938" s="3">
        <f t="shared" si="112"/>
        <v>1</v>
      </c>
    </row>
    <row r="2939" spans="1:10" x14ac:dyDescent="0.3">
      <c r="A2939" s="1" t="str">
        <f>"X"&amp;B2939</f>
        <v>XDL107</v>
      </c>
      <c r="B2939" s="1" t="s">
        <v>953</v>
      </c>
      <c r="C2939" s="1" t="s">
        <v>956</v>
      </c>
      <c r="D2939">
        <v>2938</v>
      </c>
      <c r="H2939">
        <f t="shared" si="111"/>
        <v>2577</v>
      </c>
      <c r="I2939">
        <v>1</v>
      </c>
      <c r="J2939" s="3">
        <f t="shared" si="112"/>
        <v>1</v>
      </c>
    </row>
    <row r="2940" spans="1:10" x14ac:dyDescent="0.3">
      <c r="A2940" s="1" t="s">
        <v>372</v>
      </c>
      <c r="C2940" s="1" t="s">
        <v>2231</v>
      </c>
      <c r="D2940">
        <v>2939</v>
      </c>
      <c r="H2940">
        <f t="shared" si="111"/>
        <v>1135</v>
      </c>
      <c r="I2940">
        <v>0</v>
      </c>
      <c r="J2940" s="3">
        <f t="shared" si="112"/>
        <v>0</v>
      </c>
    </row>
    <row r="2941" spans="1:10" x14ac:dyDescent="0.3">
      <c r="A2941" s="1" t="str">
        <f>"X"&amp;B2941</f>
        <v>XDL158</v>
      </c>
      <c r="B2941" s="1" t="s">
        <v>1369</v>
      </c>
      <c r="C2941" s="1" t="s">
        <v>1379</v>
      </c>
      <c r="D2941">
        <v>2940</v>
      </c>
      <c r="H2941">
        <f t="shared" si="111"/>
        <v>424</v>
      </c>
      <c r="I2941">
        <v>1</v>
      </c>
      <c r="J2941" s="3">
        <f t="shared" si="112"/>
        <v>1</v>
      </c>
    </row>
    <row r="2942" spans="1:10" x14ac:dyDescent="0.3">
      <c r="A2942" s="1" t="str">
        <f>"X"&amp;B2942</f>
        <v>XDL117</v>
      </c>
      <c r="B2942" s="1" t="s">
        <v>1055</v>
      </c>
      <c r="C2942" s="1" t="s">
        <v>1064</v>
      </c>
      <c r="D2942">
        <v>2941</v>
      </c>
      <c r="H2942">
        <f t="shared" si="111"/>
        <v>271</v>
      </c>
      <c r="I2942">
        <v>1</v>
      </c>
      <c r="J2942" s="3">
        <f t="shared" si="112"/>
        <v>1</v>
      </c>
    </row>
    <row r="2943" spans="1:10" x14ac:dyDescent="0.3">
      <c r="A2943" s="1" t="str">
        <f>"X"&amp;B2943</f>
        <v>XDL004</v>
      </c>
      <c r="B2943" s="1" t="s">
        <v>15</v>
      </c>
      <c r="C2943" s="1" t="s">
        <v>25</v>
      </c>
      <c r="D2943">
        <v>2942</v>
      </c>
      <c r="H2943">
        <f t="shared" si="111"/>
        <v>2167</v>
      </c>
      <c r="I2943">
        <v>1</v>
      </c>
      <c r="J2943" s="3">
        <f t="shared" si="112"/>
        <v>1</v>
      </c>
    </row>
    <row r="2944" spans="1:10" x14ac:dyDescent="0.3">
      <c r="A2944" s="1" t="s">
        <v>994</v>
      </c>
      <c r="C2944" s="1" t="s">
        <v>2783</v>
      </c>
      <c r="D2944">
        <v>2943</v>
      </c>
      <c r="H2944">
        <f t="shared" si="111"/>
        <v>379</v>
      </c>
      <c r="I2944">
        <v>0</v>
      </c>
      <c r="J2944" s="3">
        <f t="shared" si="112"/>
        <v>0</v>
      </c>
    </row>
    <row r="2945" spans="1:10" x14ac:dyDescent="0.3">
      <c r="A2945" s="1" t="s">
        <v>15</v>
      </c>
      <c r="C2945" s="1" t="s">
        <v>1905</v>
      </c>
      <c r="D2945">
        <v>2944</v>
      </c>
      <c r="H2945">
        <f t="shared" si="111"/>
        <v>642</v>
      </c>
      <c r="I2945">
        <v>0</v>
      </c>
      <c r="J2945" s="3">
        <f t="shared" si="112"/>
        <v>0</v>
      </c>
    </row>
    <row r="2946" spans="1:10" x14ac:dyDescent="0.3">
      <c r="A2946" s="1" t="str">
        <f t="shared" ref="A2946:A2951" si="113">"X"&amp;B2946</f>
        <v>XDL214</v>
      </c>
      <c r="B2946" s="1" t="s">
        <v>1851</v>
      </c>
      <c r="C2946" s="1" t="s">
        <v>1861</v>
      </c>
      <c r="D2946">
        <v>2945</v>
      </c>
      <c r="H2946">
        <f t="shared" ref="H2946:H3009" si="114">LEN(C2946)</f>
        <v>58</v>
      </c>
      <c r="I2946">
        <v>1</v>
      </c>
      <c r="J2946" s="3">
        <f t="shared" si="112"/>
        <v>1</v>
      </c>
    </row>
    <row r="2947" spans="1:10" x14ac:dyDescent="0.3">
      <c r="A2947" s="1" t="str">
        <f t="shared" si="113"/>
        <v>XDL138</v>
      </c>
      <c r="B2947" s="1" t="s">
        <v>1211</v>
      </c>
      <c r="C2947" s="1" t="s">
        <v>1212</v>
      </c>
      <c r="D2947">
        <v>2946</v>
      </c>
      <c r="H2947">
        <f t="shared" si="114"/>
        <v>1785</v>
      </c>
      <c r="I2947">
        <v>1</v>
      </c>
      <c r="J2947" s="3">
        <f t="shared" ref="J2947:J3010" si="115">IF(B2947="", 0, 1)</f>
        <v>1</v>
      </c>
    </row>
    <row r="2948" spans="1:10" x14ac:dyDescent="0.3">
      <c r="A2948" s="1" t="str">
        <f t="shared" si="113"/>
        <v>XDL152</v>
      </c>
      <c r="B2948" s="1" t="s">
        <v>1335</v>
      </c>
      <c r="C2948" s="1" t="s">
        <v>1345</v>
      </c>
      <c r="D2948">
        <v>2947</v>
      </c>
      <c r="H2948">
        <f t="shared" si="114"/>
        <v>878</v>
      </c>
      <c r="I2948">
        <v>1</v>
      </c>
      <c r="J2948" s="3">
        <f t="shared" si="115"/>
        <v>1</v>
      </c>
    </row>
    <row r="2949" spans="1:10" x14ac:dyDescent="0.3">
      <c r="A2949" s="1" t="str">
        <f t="shared" si="113"/>
        <v>XDL036</v>
      </c>
      <c r="B2949" s="1" t="s">
        <v>309</v>
      </c>
      <c r="C2949" s="1" t="s">
        <v>316</v>
      </c>
      <c r="D2949">
        <v>2948</v>
      </c>
      <c r="H2949">
        <f t="shared" si="114"/>
        <v>2375</v>
      </c>
      <c r="I2949">
        <v>1</v>
      </c>
      <c r="J2949" s="3">
        <f t="shared" si="115"/>
        <v>1</v>
      </c>
    </row>
    <row r="2950" spans="1:10" x14ac:dyDescent="0.3">
      <c r="A2950" s="1" t="str">
        <f t="shared" si="113"/>
        <v>XDL199</v>
      </c>
      <c r="B2950" s="1" t="s">
        <v>1720</v>
      </c>
      <c r="C2950" s="1" t="s">
        <v>1727</v>
      </c>
      <c r="D2950">
        <v>2949</v>
      </c>
      <c r="H2950">
        <f t="shared" si="114"/>
        <v>187</v>
      </c>
      <c r="I2950">
        <v>1</v>
      </c>
      <c r="J2950" s="3">
        <f t="shared" si="115"/>
        <v>1</v>
      </c>
    </row>
    <row r="2951" spans="1:10" x14ac:dyDescent="0.3">
      <c r="A2951" s="1" t="str">
        <f t="shared" si="113"/>
        <v>XDL057</v>
      </c>
      <c r="B2951" s="1" t="s">
        <v>507</v>
      </c>
      <c r="C2951" s="1" t="s">
        <v>509</v>
      </c>
      <c r="D2951">
        <v>2950</v>
      </c>
      <c r="H2951">
        <f t="shared" si="114"/>
        <v>1952</v>
      </c>
      <c r="I2951">
        <v>1</v>
      </c>
      <c r="J2951" s="3">
        <f t="shared" si="115"/>
        <v>1</v>
      </c>
    </row>
    <row r="2952" spans="1:10" x14ac:dyDescent="0.3">
      <c r="A2952" s="1" t="s">
        <v>459</v>
      </c>
      <c r="C2952" s="1" t="s">
        <v>2311</v>
      </c>
      <c r="D2952">
        <v>2951</v>
      </c>
      <c r="H2952">
        <f t="shared" si="114"/>
        <v>301</v>
      </c>
      <c r="I2952">
        <v>0</v>
      </c>
      <c r="J2952" s="3">
        <f t="shared" si="115"/>
        <v>0</v>
      </c>
    </row>
    <row r="2953" spans="1:10" x14ac:dyDescent="0.3">
      <c r="A2953" s="1" t="s">
        <v>1348</v>
      </c>
      <c r="C2953" s="1" t="s">
        <v>3089</v>
      </c>
      <c r="D2953">
        <v>2952</v>
      </c>
      <c r="H2953">
        <f t="shared" si="114"/>
        <v>827</v>
      </c>
      <c r="I2953">
        <v>0</v>
      </c>
      <c r="J2953" s="3">
        <f t="shared" si="115"/>
        <v>0</v>
      </c>
    </row>
    <row r="2954" spans="1:10" x14ac:dyDescent="0.3">
      <c r="A2954" s="1" t="str">
        <f t="shared" ref="A2954:A2959" si="116">"X"&amp;B2954</f>
        <v>XDL051</v>
      </c>
      <c r="B2954" s="1" t="s">
        <v>440</v>
      </c>
      <c r="C2954" s="1" t="s">
        <v>453</v>
      </c>
      <c r="D2954">
        <v>2953</v>
      </c>
      <c r="H2954">
        <f t="shared" si="114"/>
        <v>1378</v>
      </c>
      <c r="I2954">
        <v>1</v>
      </c>
      <c r="J2954" s="3">
        <f t="shared" si="115"/>
        <v>1</v>
      </c>
    </row>
    <row r="2955" spans="1:10" x14ac:dyDescent="0.3">
      <c r="A2955" s="1" t="str">
        <f t="shared" si="116"/>
        <v>XDL016</v>
      </c>
      <c r="B2955" s="1" t="s">
        <v>122</v>
      </c>
      <c r="C2955" s="1" t="s">
        <v>128</v>
      </c>
      <c r="D2955">
        <v>2954</v>
      </c>
      <c r="H2955">
        <f t="shared" si="114"/>
        <v>464</v>
      </c>
      <c r="I2955">
        <v>1</v>
      </c>
      <c r="J2955" s="3">
        <f t="shared" si="115"/>
        <v>1</v>
      </c>
    </row>
    <row r="2956" spans="1:10" x14ac:dyDescent="0.3">
      <c r="A2956" s="1" t="str">
        <f t="shared" si="116"/>
        <v>XDL212</v>
      </c>
      <c r="B2956" s="1" t="s">
        <v>1830</v>
      </c>
      <c r="C2956" s="1" t="s">
        <v>1841</v>
      </c>
      <c r="D2956">
        <v>2955</v>
      </c>
      <c r="H2956">
        <f t="shared" si="114"/>
        <v>521</v>
      </c>
      <c r="I2956">
        <v>1</v>
      </c>
      <c r="J2956" s="3">
        <f t="shared" si="115"/>
        <v>1</v>
      </c>
    </row>
    <row r="2957" spans="1:10" x14ac:dyDescent="0.3">
      <c r="A2957" s="1" t="str">
        <f t="shared" si="116"/>
        <v>XDL121</v>
      </c>
      <c r="B2957" s="1" t="s">
        <v>1089</v>
      </c>
      <c r="C2957" s="1" t="s">
        <v>1090</v>
      </c>
      <c r="D2957">
        <v>2956</v>
      </c>
      <c r="H2957">
        <f t="shared" si="114"/>
        <v>81</v>
      </c>
      <c r="I2957">
        <v>1</v>
      </c>
      <c r="J2957" s="3">
        <f t="shared" si="115"/>
        <v>1</v>
      </c>
    </row>
    <row r="2958" spans="1:10" x14ac:dyDescent="0.3">
      <c r="A2958" s="1" t="str">
        <f t="shared" si="116"/>
        <v>XDL195</v>
      </c>
      <c r="B2958" s="1" t="s">
        <v>1688</v>
      </c>
      <c r="C2958" s="1" t="s">
        <v>1695</v>
      </c>
      <c r="D2958">
        <v>2957</v>
      </c>
      <c r="H2958">
        <f t="shared" si="114"/>
        <v>97</v>
      </c>
      <c r="I2958">
        <v>1</v>
      </c>
      <c r="J2958" s="3">
        <f t="shared" si="115"/>
        <v>1</v>
      </c>
    </row>
    <row r="2959" spans="1:10" x14ac:dyDescent="0.3">
      <c r="A2959" s="1" t="str">
        <f t="shared" si="116"/>
        <v>XDL065</v>
      </c>
      <c r="B2959" s="1" t="s">
        <v>604</v>
      </c>
      <c r="C2959" s="1" t="s">
        <v>610</v>
      </c>
      <c r="D2959">
        <v>2958</v>
      </c>
      <c r="H2959">
        <f t="shared" si="114"/>
        <v>149</v>
      </c>
      <c r="I2959">
        <v>1</v>
      </c>
      <c r="J2959" s="3">
        <f t="shared" si="115"/>
        <v>1</v>
      </c>
    </row>
    <row r="2960" spans="1:10" x14ac:dyDescent="0.3">
      <c r="A2960" s="1" t="s">
        <v>296</v>
      </c>
      <c r="C2960" s="1" t="s">
        <v>2166</v>
      </c>
      <c r="D2960">
        <v>2959</v>
      </c>
      <c r="H2960">
        <f t="shared" si="114"/>
        <v>245</v>
      </c>
      <c r="I2960">
        <v>0</v>
      </c>
      <c r="J2960" s="3">
        <f t="shared" si="115"/>
        <v>0</v>
      </c>
    </row>
    <row r="2961" spans="1:10" x14ac:dyDescent="0.3">
      <c r="A2961" s="1" t="str">
        <f>"X"&amp;B2961</f>
        <v>XDL030</v>
      </c>
      <c r="B2961" s="1" t="s">
        <v>265</v>
      </c>
      <c r="C2961" s="1" t="s">
        <v>275</v>
      </c>
      <c r="D2961">
        <v>2960</v>
      </c>
      <c r="H2961">
        <f t="shared" si="114"/>
        <v>1996</v>
      </c>
      <c r="I2961">
        <v>1</v>
      </c>
      <c r="J2961" s="3">
        <f t="shared" si="115"/>
        <v>1</v>
      </c>
    </row>
    <row r="2962" spans="1:10" x14ac:dyDescent="0.3">
      <c r="A2962" s="1" t="str">
        <f>"X"&amp;B2962</f>
        <v>XDL154</v>
      </c>
      <c r="B2962" s="1" t="s">
        <v>1352</v>
      </c>
      <c r="C2962" s="1" t="s">
        <v>1354</v>
      </c>
      <c r="D2962">
        <v>2961</v>
      </c>
      <c r="H2962">
        <f t="shared" si="114"/>
        <v>238</v>
      </c>
      <c r="I2962">
        <v>1</v>
      </c>
      <c r="J2962" s="3">
        <f t="shared" si="115"/>
        <v>1</v>
      </c>
    </row>
    <row r="2963" spans="1:10" x14ac:dyDescent="0.3">
      <c r="A2963" s="1" t="s">
        <v>1066</v>
      </c>
      <c r="C2963" s="1" t="s">
        <v>2846</v>
      </c>
      <c r="D2963">
        <v>2962</v>
      </c>
      <c r="H2963">
        <f t="shared" si="114"/>
        <v>407</v>
      </c>
      <c r="I2963">
        <v>0</v>
      </c>
      <c r="J2963" s="3">
        <f t="shared" si="115"/>
        <v>0</v>
      </c>
    </row>
    <row r="2964" spans="1:10" x14ac:dyDescent="0.3">
      <c r="A2964" s="1" t="str">
        <f>"X"&amp;B2964</f>
        <v>XDL054</v>
      </c>
      <c r="B2964" s="1" t="s">
        <v>475</v>
      </c>
      <c r="C2964" s="1" t="s">
        <v>484</v>
      </c>
      <c r="D2964">
        <v>2963</v>
      </c>
      <c r="H2964">
        <f t="shared" si="114"/>
        <v>247</v>
      </c>
      <c r="I2964">
        <v>1</v>
      </c>
      <c r="J2964" s="3">
        <f t="shared" si="115"/>
        <v>1</v>
      </c>
    </row>
    <row r="2965" spans="1:10" x14ac:dyDescent="0.3">
      <c r="A2965" s="1" t="str">
        <f>"X"&amp;B2965</f>
        <v>XDL005</v>
      </c>
      <c r="B2965" s="1" t="s">
        <v>26</v>
      </c>
      <c r="C2965" s="1" t="s">
        <v>29</v>
      </c>
      <c r="D2965">
        <v>2964</v>
      </c>
      <c r="H2965">
        <f t="shared" si="114"/>
        <v>498</v>
      </c>
      <c r="I2965">
        <v>1</v>
      </c>
      <c r="J2965" s="3">
        <f t="shared" si="115"/>
        <v>1</v>
      </c>
    </row>
    <row r="2966" spans="1:10" x14ac:dyDescent="0.3">
      <c r="A2966" s="1" t="str">
        <f>"X"&amp;B2966</f>
        <v>XDL204</v>
      </c>
      <c r="B2966" s="1" t="s">
        <v>1760</v>
      </c>
      <c r="C2966" s="1" t="s">
        <v>1762</v>
      </c>
      <c r="D2966">
        <v>2965</v>
      </c>
      <c r="H2966">
        <f t="shared" si="114"/>
        <v>2489</v>
      </c>
      <c r="I2966">
        <v>1</v>
      </c>
      <c r="J2966" s="3">
        <f t="shared" si="115"/>
        <v>1</v>
      </c>
    </row>
    <row r="2967" spans="1:10" x14ac:dyDescent="0.3">
      <c r="A2967" s="1" t="str">
        <f>"X"&amp;B2967</f>
        <v>XDL217</v>
      </c>
      <c r="B2967" s="1" t="s">
        <v>1884</v>
      </c>
      <c r="C2967" s="1" t="s">
        <v>1889</v>
      </c>
      <c r="D2967">
        <v>2966</v>
      </c>
      <c r="H2967">
        <f t="shared" si="114"/>
        <v>625</v>
      </c>
      <c r="I2967">
        <v>1</v>
      </c>
      <c r="J2967" s="3">
        <f t="shared" si="115"/>
        <v>1</v>
      </c>
    </row>
    <row r="2968" spans="1:10" x14ac:dyDescent="0.3">
      <c r="A2968" s="1" t="s">
        <v>1169</v>
      </c>
      <c r="C2968" s="1" t="s">
        <v>2932</v>
      </c>
      <c r="D2968">
        <v>2967</v>
      </c>
      <c r="H2968">
        <f t="shared" si="114"/>
        <v>121</v>
      </c>
      <c r="I2968">
        <v>0</v>
      </c>
      <c r="J2968" s="3">
        <f t="shared" si="115"/>
        <v>0</v>
      </c>
    </row>
    <row r="2969" spans="1:10" x14ac:dyDescent="0.3">
      <c r="A2969" s="1" t="str">
        <f>"X"&amp;B2969</f>
        <v>XDL013</v>
      </c>
      <c r="B2969" s="1" t="s">
        <v>87</v>
      </c>
      <c r="C2969" s="1" t="s">
        <v>91</v>
      </c>
      <c r="D2969">
        <v>2968</v>
      </c>
      <c r="H2969">
        <f t="shared" si="114"/>
        <v>350</v>
      </c>
      <c r="I2969">
        <v>1</v>
      </c>
      <c r="J2969" s="3">
        <f t="shared" si="115"/>
        <v>1</v>
      </c>
    </row>
    <row r="2970" spans="1:10" x14ac:dyDescent="0.3">
      <c r="A2970" s="1" t="s">
        <v>1551</v>
      </c>
      <c r="C2970" s="1" t="s">
        <v>3272</v>
      </c>
      <c r="D2970">
        <v>2969</v>
      </c>
      <c r="H2970">
        <f t="shared" si="114"/>
        <v>391</v>
      </c>
      <c r="I2970">
        <v>0</v>
      </c>
      <c r="J2970" s="3">
        <f t="shared" si="115"/>
        <v>0</v>
      </c>
    </row>
    <row r="2971" spans="1:10" x14ac:dyDescent="0.3">
      <c r="A2971" s="1" t="str">
        <f>"X"&amp;B2971</f>
        <v>XDL118</v>
      </c>
      <c r="B2971" s="1" t="s">
        <v>1066</v>
      </c>
      <c r="C2971" s="1" t="s">
        <v>1074</v>
      </c>
      <c r="D2971">
        <v>2970</v>
      </c>
      <c r="H2971">
        <f t="shared" si="114"/>
        <v>94</v>
      </c>
      <c r="I2971">
        <v>1</v>
      </c>
      <c r="J2971" s="3">
        <f t="shared" si="115"/>
        <v>1</v>
      </c>
    </row>
    <row r="2972" spans="1:10" x14ac:dyDescent="0.3">
      <c r="A2972" s="1" t="s">
        <v>1440</v>
      </c>
      <c r="C2972" s="1" t="s">
        <v>3172</v>
      </c>
      <c r="D2972">
        <v>2971</v>
      </c>
      <c r="H2972">
        <f t="shared" si="114"/>
        <v>491</v>
      </c>
      <c r="I2972">
        <v>0</v>
      </c>
      <c r="J2972" s="3">
        <f t="shared" si="115"/>
        <v>0</v>
      </c>
    </row>
    <row r="2973" spans="1:10" x14ac:dyDescent="0.3">
      <c r="A2973" s="1" t="s">
        <v>26</v>
      </c>
      <c r="C2973" s="1" t="s">
        <v>1918</v>
      </c>
      <c r="D2973">
        <v>2972</v>
      </c>
      <c r="H2973">
        <f t="shared" si="114"/>
        <v>635</v>
      </c>
      <c r="I2973">
        <v>0</v>
      </c>
      <c r="J2973" s="3">
        <f t="shared" si="115"/>
        <v>0</v>
      </c>
    </row>
    <row r="2974" spans="1:10" x14ac:dyDescent="0.3">
      <c r="A2974" s="1" t="s">
        <v>724</v>
      </c>
      <c r="C2974" s="1" t="s">
        <v>2548</v>
      </c>
      <c r="D2974">
        <v>2973</v>
      </c>
      <c r="H2974">
        <f t="shared" si="114"/>
        <v>5572</v>
      </c>
      <c r="I2974">
        <v>0</v>
      </c>
      <c r="J2974" s="3">
        <f t="shared" si="115"/>
        <v>0</v>
      </c>
    </row>
    <row r="2975" spans="1:10" x14ac:dyDescent="0.3">
      <c r="A2975" s="1" t="str">
        <f>"X"&amp;B2975</f>
        <v>XDL122</v>
      </c>
      <c r="B2975" s="1" t="s">
        <v>1102</v>
      </c>
      <c r="C2975" s="1" t="s">
        <v>1108</v>
      </c>
      <c r="D2975">
        <v>2974</v>
      </c>
      <c r="H2975">
        <f t="shared" si="114"/>
        <v>94</v>
      </c>
      <c r="I2975">
        <v>1</v>
      </c>
      <c r="J2975" s="3">
        <f t="shared" si="115"/>
        <v>1</v>
      </c>
    </row>
    <row r="2976" spans="1:10" x14ac:dyDescent="0.3">
      <c r="A2976" s="1" t="str">
        <f>"X"&amp;B2976</f>
        <v>XDL068</v>
      </c>
      <c r="B2976" s="1" t="s">
        <v>633</v>
      </c>
      <c r="C2976" s="1" t="s">
        <v>642</v>
      </c>
      <c r="D2976">
        <v>2975</v>
      </c>
      <c r="H2976">
        <f t="shared" si="114"/>
        <v>1459</v>
      </c>
      <c r="I2976">
        <v>1</v>
      </c>
      <c r="J2976" s="3">
        <f t="shared" si="115"/>
        <v>1</v>
      </c>
    </row>
    <row r="2977" spans="1:10" x14ac:dyDescent="0.3">
      <c r="A2977" s="1" t="s">
        <v>1476</v>
      </c>
      <c r="C2977" s="1" t="s">
        <v>3205</v>
      </c>
      <c r="D2977">
        <v>2976</v>
      </c>
      <c r="H2977">
        <f t="shared" si="114"/>
        <v>681</v>
      </c>
      <c r="I2977">
        <v>0</v>
      </c>
      <c r="J2977" s="3">
        <f t="shared" si="115"/>
        <v>0</v>
      </c>
    </row>
    <row r="2978" spans="1:10" x14ac:dyDescent="0.3">
      <c r="A2978" s="1" t="str">
        <f>"X"&amp;B2978</f>
        <v>XDL193</v>
      </c>
      <c r="B2978" s="1" t="s">
        <v>1668</v>
      </c>
      <c r="C2978" s="1" t="s">
        <v>1675</v>
      </c>
      <c r="D2978">
        <v>2977</v>
      </c>
      <c r="H2978">
        <f t="shared" si="114"/>
        <v>151</v>
      </c>
      <c r="I2978">
        <v>1</v>
      </c>
      <c r="J2978" s="3">
        <f t="shared" si="115"/>
        <v>1</v>
      </c>
    </row>
    <row r="2979" spans="1:10" x14ac:dyDescent="0.3">
      <c r="A2979" s="1" t="s">
        <v>1493</v>
      </c>
      <c r="C2979" s="1" t="s">
        <v>3224</v>
      </c>
      <c r="D2979">
        <v>2978</v>
      </c>
      <c r="H2979">
        <f t="shared" si="114"/>
        <v>1789</v>
      </c>
      <c r="I2979">
        <v>0</v>
      </c>
      <c r="J2979" s="3">
        <f t="shared" si="115"/>
        <v>0</v>
      </c>
    </row>
    <row r="2980" spans="1:10" x14ac:dyDescent="0.3">
      <c r="A2980" s="1" t="s">
        <v>521</v>
      </c>
      <c r="C2980" s="1" t="s">
        <v>2366</v>
      </c>
      <c r="D2980">
        <v>2979</v>
      </c>
      <c r="H2980">
        <f t="shared" si="114"/>
        <v>554</v>
      </c>
      <c r="I2980">
        <v>0</v>
      </c>
      <c r="J2980" s="3">
        <f t="shared" si="115"/>
        <v>0</v>
      </c>
    </row>
    <row r="2981" spans="1:10" x14ac:dyDescent="0.3">
      <c r="A2981" s="1" t="str">
        <f>"X"&amp;B2981</f>
        <v>XDL201</v>
      </c>
      <c r="B2981" s="1" t="s">
        <v>1744</v>
      </c>
      <c r="C2981" s="1" t="s">
        <v>1745</v>
      </c>
      <c r="D2981">
        <v>2980</v>
      </c>
      <c r="H2981">
        <f t="shared" si="114"/>
        <v>75</v>
      </c>
      <c r="I2981">
        <v>1</v>
      </c>
      <c r="J2981" s="3">
        <f t="shared" si="115"/>
        <v>1</v>
      </c>
    </row>
    <row r="2982" spans="1:10" x14ac:dyDescent="0.3">
      <c r="A2982" s="1" t="s">
        <v>871</v>
      </c>
      <c r="C2982" s="1" t="s">
        <v>2673</v>
      </c>
      <c r="D2982">
        <v>2981</v>
      </c>
      <c r="H2982">
        <f t="shared" si="114"/>
        <v>1008</v>
      </c>
      <c r="I2982">
        <v>0</v>
      </c>
      <c r="J2982" s="3">
        <f t="shared" si="115"/>
        <v>0</v>
      </c>
    </row>
    <row r="2983" spans="1:10" x14ac:dyDescent="0.3">
      <c r="A2983" s="1" t="s">
        <v>1493</v>
      </c>
      <c r="C2983" s="1" t="s">
        <v>3221</v>
      </c>
      <c r="D2983">
        <v>2982</v>
      </c>
      <c r="H2983">
        <f t="shared" si="114"/>
        <v>637</v>
      </c>
      <c r="I2983">
        <v>0</v>
      </c>
      <c r="J2983" s="3">
        <f t="shared" si="115"/>
        <v>0</v>
      </c>
    </row>
    <row r="2984" spans="1:10" x14ac:dyDescent="0.3">
      <c r="A2984" s="1" t="str">
        <f>"X"&amp;B2984</f>
        <v>XDL214</v>
      </c>
      <c r="B2984" s="1" t="s">
        <v>1851</v>
      </c>
      <c r="C2984" s="1" t="s">
        <v>1852</v>
      </c>
      <c r="D2984">
        <v>2983</v>
      </c>
      <c r="H2984">
        <f t="shared" si="114"/>
        <v>637</v>
      </c>
      <c r="I2984">
        <v>1</v>
      </c>
      <c r="J2984" s="3">
        <f t="shared" si="115"/>
        <v>1</v>
      </c>
    </row>
    <row r="2985" spans="1:10" x14ac:dyDescent="0.3">
      <c r="A2985" s="1" t="s">
        <v>1523</v>
      </c>
      <c r="C2985" s="1" t="s">
        <v>3252</v>
      </c>
      <c r="D2985">
        <v>2984</v>
      </c>
      <c r="H2985">
        <f t="shared" si="114"/>
        <v>346</v>
      </c>
      <c r="I2985">
        <v>0</v>
      </c>
      <c r="J2985" s="3">
        <f t="shared" si="115"/>
        <v>0</v>
      </c>
    </row>
    <row r="2986" spans="1:10" x14ac:dyDescent="0.3">
      <c r="A2986" s="1" t="str">
        <f>"X"&amp;B2986</f>
        <v>XDL109</v>
      </c>
      <c r="B2986" s="1" t="s">
        <v>972</v>
      </c>
      <c r="C2986" s="1" t="s">
        <v>975</v>
      </c>
      <c r="D2986">
        <v>2985</v>
      </c>
      <c r="H2986">
        <f t="shared" si="114"/>
        <v>339</v>
      </c>
      <c r="I2986">
        <v>1</v>
      </c>
      <c r="J2986" s="3">
        <f t="shared" si="115"/>
        <v>1</v>
      </c>
    </row>
    <row r="2987" spans="1:10" x14ac:dyDescent="0.3">
      <c r="A2987" s="1" t="s">
        <v>1800</v>
      </c>
      <c r="C2987" s="1" t="s">
        <v>3490</v>
      </c>
      <c r="D2987">
        <v>2986</v>
      </c>
      <c r="H2987">
        <f t="shared" si="114"/>
        <v>324</v>
      </c>
      <c r="I2987">
        <v>0</v>
      </c>
      <c r="J2987" s="3">
        <f t="shared" si="115"/>
        <v>0</v>
      </c>
    </row>
    <row r="2988" spans="1:10" x14ac:dyDescent="0.3">
      <c r="A2988" s="1" t="s">
        <v>191</v>
      </c>
      <c r="C2988" s="1" t="s">
        <v>2065</v>
      </c>
      <c r="D2988">
        <v>2987</v>
      </c>
      <c r="H2988">
        <f t="shared" si="114"/>
        <v>553</v>
      </c>
      <c r="I2988">
        <v>0</v>
      </c>
      <c r="J2988" s="3">
        <f t="shared" si="115"/>
        <v>0</v>
      </c>
    </row>
    <row r="2989" spans="1:10" x14ac:dyDescent="0.3">
      <c r="A2989" s="1" t="s">
        <v>475</v>
      </c>
      <c r="C2989" s="1" t="s">
        <v>2318</v>
      </c>
      <c r="D2989">
        <v>2988</v>
      </c>
      <c r="H2989">
        <f t="shared" si="114"/>
        <v>334</v>
      </c>
      <c r="I2989">
        <v>0</v>
      </c>
      <c r="J2989" s="3">
        <f t="shared" si="115"/>
        <v>0</v>
      </c>
    </row>
    <row r="2990" spans="1:10" x14ac:dyDescent="0.3">
      <c r="A2990" s="1" t="str">
        <f>"X"&amp;B2990</f>
        <v>XDL212</v>
      </c>
      <c r="B2990" s="1" t="s">
        <v>1830</v>
      </c>
      <c r="C2990" s="1" t="s">
        <v>1831</v>
      </c>
      <c r="D2990">
        <v>2989</v>
      </c>
      <c r="H2990">
        <f t="shared" si="114"/>
        <v>215</v>
      </c>
      <c r="I2990">
        <v>1</v>
      </c>
      <c r="J2990" s="3">
        <f t="shared" si="115"/>
        <v>1</v>
      </c>
    </row>
    <row r="2991" spans="1:10" x14ac:dyDescent="0.3">
      <c r="A2991" s="1" t="s">
        <v>1425</v>
      </c>
      <c r="C2991" s="1" t="s">
        <v>3157</v>
      </c>
      <c r="D2991">
        <v>2990</v>
      </c>
      <c r="H2991">
        <f t="shared" si="114"/>
        <v>165</v>
      </c>
      <c r="I2991">
        <v>0</v>
      </c>
      <c r="J2991" s="3">
        <f t="shared" si="115"/>
        <v>0</v>
      </c>
    </row>
    <row r="2992" spans="1:10" x14ac:dyDescent="0.3">
      <c r="A2992" s="1" t="s">
        <v>1241</v>
      </c>
      <c r="C2992" s="1" t="s">
        <v>2999</v>
      </c>
      <c r="D2992">
        <v>2991</v>
      </c>
      <c r="H2992">
        <f t="shared" si="114"/>
        <v>1589</v>
      </c>
      <c r="I2992">
        <v>0</v>
      </c>
      <c r="J2992" s="3">
        <f t="shared" si="115"/>
        <v>0</v>
      </c>
    </row>
    <row r="2993" spans="1:10" x14ac:dyDescent="0.3">
      <c r="A2993" s="1" t="str">
        <f>"X"&amp;B2993</f>
        <v>XDL063</v>
      </c>
      <c r="B2993" s="1" t="s">
        <v>582</v>
      </c>
      <c r="C2993" s="1" t="s">
        <v>588</v>
      </c>
      <c r="D2993">
        <v>2992</v>
      </c>
      <c r="H2993">
        <f t="shared" si="114"/>
        <v>602</v>
      </c>
      <c r="I2993">
        <v>1</v>
      </c>
      <c r="J2993" s="3">
        <f t="shared" si="115"/>
        <v>1</v>
      </c>
    </row>
    <row r="2994" spans="1:10" x14ac:dyDescent="0.3">
      <c r="A2994" s="1" t="s">
        <v>1658</v>
      </c>
      <c r="C2994" s="1" t="s">
        <v>3372</v>
      </c>
      <c r="D2994">
        <v>2993</v>
      </c>
      <c r="H2994">
        <f t="shared" si="114"/>
        <v>323</v>
      </c>
      <c r="I2994">
        <v>0</v>
      </c>
      <c r="J2994" s="3">
        <f t="shared" si="115"/>
        <v>0</v>
      </c>
    </row>
    <row r="2995" spans="1:10" x14ac:dyDescent="0.3">
      <c r="A2995" s="1" t="str">
        <f>"X"&amp;B2995</f>
        <v>XDL039</v>
      </c>
      <c r="B2995" s="1" t="s">
        <v>346</v>
      </c>
      <c r="C2995" s="1" t="s">
        <v>350</v>
      </c>
      <c r="D2995">
        <v>2994</v>
      </c>
      <c r="H2995">
        <f t="shared" si="114"/>
        <v>393</v>
      </c>
      <c r="I2995">
        <v>1</v>
      </c>
      <c r="J2995" s="3">
        <f t="shared" si="115"/>
        <v>1</v>
      </c>
    </row>
    <row r="2996" spans="1:10" x14ac:dyDescent="0.3">
      <c r="A2996" s="1" t="s">
        <v>835</v>
      </c>
      <c r="C2996" s="1" t="s">
        <v>2648</v>
      </c>
      <c r="D2996">
        <v>2995</v>
      </c>
      <c r="H2996">
        <f t="shared" si="114"/>
        <v>596</v>
      </c>
      <c r="I2996">
        <v>0</v>
      </c>
      <c r="J2996" s="3">
        <f t="shared" si="115"/>
        <v>0</v>
      </c>
    </row>
    <row r="2997" spans="1:10" x14ac:dyDescent="0.3">
      <c r="A2997" s="1" t="str">
        <f>"X"&amp;B2997</f>
        <v>XDL175</v>
      </c>
      <c r="B2997" s="1" t="s">
        <v>1537</v>
      </c>
      <c r="C2997" s="1" t="s">
        <v>1547</v>
      </c>
      <c r="D2997">
        <v>2996</v>
      </c>
      <c r="H2997">
        <f t="shared" si="114"/>
        <v>688</v>
      </c>
      <c r="I2997">
        <v>1</v>
      </c>
      <c r="J2997" s="3">
        <f t="shared" si="115"/>
        <v>1</v>
      </c>
    </row>
    <row r="2998" spans="1:10" x14ac:dyDescent="0.3">
      <c r="A2998" s="1" t="s">
        <v>332</v>
      </c>
      <c r="C2998" s="1" t="s">
        <v>2196</v>
      </c>
      <c r="D2998">
        <v>2997</v>
      </c>
      <c r="H2998">
        <f t="shared" si="114"/>
        <v>880</v>
      </c>
      <c r="I2998">
        <v>0</v>
      </c>
      <c r="J2998" s="3">
        <f t="shared" si="115"/>
        <v>0</v>
      </c>
    </row>
    <row r="2999" spans="1:10" x14ac:dyDescent="0.3">
      <c r="A2999" s="1" t="str">
        <f>"X"&amp;B2999</f>
        <v>XDL070</v>
      </c>
      <c r="B2999" s="1" t="s">
        <v>660</v>
      </c>
      <c r="C2999" s="1" t="s">
        <v>666</v>
      </c>
      <c r="D2999">
        <v>2998</v>
      </c>
      <c r="H2999">
        <f t="shared" si="114"/>
        <v>1233</v>
      </c>
      <c r="I2999">
        <v>1</v>
      </c>
      <c r="J2999" s="3">
        <f t="shared" si="115"/>
        <v>1</v>
      </c>
    </row>
    <row r="3000" spans="1:10" x14ac:dyDescent="0.3">
      <c r="A3000" s="1" t="str">
        <f>"X"&amp;B3000</f>
        <v>XDL055</v>
      </c>
      <c r="B3000" s="1" t="s">
        <v>489</v>
      </c>
      <c r="C3000" s="1" t="s">
        <v>491</v>
      </c>
      <c r="D3000">
        <v>2999</v>
      </c>
      <c r="H3000">
        <f t="shared" si="114"/>
        <v>506</v>
      </c>
      <c r="I3000">
        <v>1</v>
      </c>
      <c r="J3000" s="3">
        <f t="shared" si="115"/>
        <v>1</v>
      </c>
    </row>
    <row r="3001" spans="1:10" x14ac:dyDescent="0.3">
      <c r="A3001" s="1" t="str">
        <f>"X"&amp;B3001</f>
        <v>XDL176</v>
      </c>
      <c r="B3001" s="1" t="s">
        <v>1551</v>
      </c>
      <c r="C3001" s="1" t="s">
        <v>1556</v>
      </c>
      <c r="D3001">
        <v>3000</v>
      </c>
      <c r="H3001">
        <f t="shared" si="114"/>
        <v>422</v>
      </c>
      <c r="I3001">
        <v>1</v>
      </c>
      <c r="J3001" s="3">
        <f t="shared" si="115"/>
        <v>1</v>
      </c>
    </row>
    <row r="3002" spans="1:10" x14ac:dyDescent="0.3">
      <c r="A3002" s="1" t="s">
        <v>475</v>
      </c>
      <c r="C3002" s="1" t="s">
        <v>2320</v>
      </c>
      <c r="D3002">
        <v>3001</v>
      </c>
      <c r="H3002">
        <f t="shared" si="114"/>
        <v>622</v>
      </c>
      <c r="I3002">
        <v>0</v>
      </c>
      <c r="J3002" s="3">
        <f t="shared" si="115"/>
        <v>0</v>
      </c>
    </row>
    <row r="3003" spans="1:10" x14ac:dyDescent="0.3">
      <c r="A3003" s="1" t="str">
        <f>"X"&amp;B3003</f>
        <v>XDL016</v>
      </c>
      <c r="B3003" s="1" t="s">
        <v>122</v>
      </c>
      <c r="C3003" s="1" t="s">
        <v>131</v>
      </c>
      <c r="D3003">
        <v>3002</v>
      </c>
      <c r="H3003">
        <f t="shared" si="114"/>
        <v>3146</v>
      </c>
      <c r="I3003">
        <v>1</v>
      </c>
      <c r="J3003" s="3">
        <f t="shared" si="115"/>
        <v>1</v>
      </c>
    </row>
    <row r="3004" spans="1:10" x14ac:dyDescent="0.3">
      <c r="A3004" s="1" t="str">
        <f>"X"&amp;B3004</f>
        <v>XDL093</v>
      </c>
      <c r="B3004" s="1" t="s">
        <v>860</v>
      </c>
      <c r="C3004" s="1" t="s">
        <v>861</v>
      </c>
      <c r="D3004">
        <v>3003</v>
      </c>
      <c r="H3004">
        <f t="shared" si="114"/>
        <v>93</v>
      </c>
      <c r="I3004">
        <v>1</v>
      </c>
      <c r="J3004" s="3">
        <f t="shared" si="115"/>
        <v>1</v>
      </c>
    </row>
    <row r="3005" spans="1:10" x14ac:dyDescent="0.3">
      <c r="A3005" s="1" t="s">
        <v>860</v>
      </c>
      <c r="C3005" s="1" t="s">
        <v>2664</v>
      </c>
      <c r="D3005">
        <v>3004</v>
      </c>
      <c r="H3005">
        <f t="shared" si="114"/>
        <v>321</v>
      </c>
      <c r="I3005">
        <v>0</v>
      </c>
      <c r="J3005" s="3">
        <f t="shared" si="115"/>
        <v>0</v>
      </c>
    </row>
    <row r="3006" spans="1:10" x14ac:dyDescent="0.3">
      <c r="A3006" s="1" t="str">
        <f>"X"&amp;B3006</f>
        <v>XDL213</v>
      </c>
      <c r="B3006" s="1" t="s">
        <v>1845</v>
      </c>
      <c r="C3006" s="1" t="s">
        <v>1847</v>
      </c>
      <c r="D3006">
        <v>3005</v>
      </c>
      <c r="H3006">
        <f t="shared" si="114"/>
        <v>126</v>
      </c>
      <c r="I3006">
        <v>1</v>
      </c>
      <c r="J3006" s="3">
        <f t="shared" si="115"/>
        <v>1</v>
      </c>
    </row>
    <row r="3007" spans="1:10" x14ac:dyDescent="0.3">
      <c r="A3007" s="1" t="s">
        <v>475</v>
      </c>
      <c r="C3007" s="1" t="s">
        <v>2319</v>
      </c>
      <c r="D3007">
        <v>3006</v>
      </c>
      <c r="H3007">
        <f t="shared" si="114"/>
        <v>484</v>
      </c>
      <c r="I3007">
        <v>0</v>
      </c>
      <c r="J3007" s="3">
        <f t="shared" si="115"/>
        <v>0</v>
      </c>
    </row>
    <row r="3008" spans="1:10" x14ac:dyDescent="0.3">
      <c r="A3008" s="1" t="s">
        <v>459</v>
      </c>
      <c r="C3008" s="1" t="s">
        <v>2304</v>
      </c>
      <c r="D3008">
        <v>3007</v>
      </c>
      <c r="H3008">
        <f t="shared" si="114"/>
        <v>591</v>
      </c>
      <c r="I3008">
        <v>0</v>
      </c>
      <c r="J3008" s="3">
        <f t="shared" si="115"/>
        <v>0</v>
      </c>
    </row>
    <row r="3009" spans="1:10" x14ac:dyDescent="0.3">
      <c r="A3009" s="1" t="s">
        <v>1039</v>
      </c>
      <c r="C3009" s="1" t="s">
        <v>2822</v>
      </c>
      <c r="D3009">
        <v>3008</v>
      </c>
      <c r="H3009">
        <f t="shared" si="114"/>
        <v>724</v>
      </c>
      <c r="I3009">
        <v>0</v>
      </c>
      <c r="J3009" s="3">
        <f t="shared" si="115"/>
        <v>0</v>
      </c>
    </row>
    <row r="3010" spans="1:10" x14ac:dyDescent="0.3">
      <c r="A3010" s="1" t="s">
        <v>152</v>
      </c>
      <c r="C3010" s="1" t="s">
        <v>2031</v>
      </c>
      <c r="D3010">
        <v>3009</v>
      </c>
      <c r="H3010">
        <f t="shared" ref="H3010:H3073" si="117">LEN(C3010)</f>
        <v>347</v>
      </c>
      <c r="I3010">
        <v>0</v>
      </c>
      <c r="J3010" s="3">
        <f t="shared" si="115"/>
        <v>0</v>
      </c>
    </row>
    <row r="3011" spans="1:10" x14ac:dyDescent="0.3">
      <c r="A3011" s="1" t="str">
        <f>"X"&amp;B3011</f>
        <v>XDL071</v>
      </c>
      <c r="B3011" s="1" t="s">
        <v>674</v>
      </c>
      <c r="C3011" s="1" t="s">
        <v>676</v>
      </c>
      <c r="D3011">
        <v>3010</v>
      </c>
      <c r="H3011">
        <f t="shared" si="117"/>
        <v>394</v>
      </c>
      <c r="I3011">
        <v>1</v>
      </c>
      <c r="J3011" s="3">
        <f t="shared" ref="J3011:J3074" si="118">IF(B3011="", 0, 1)</f>
        <v>1</v>
      </c>
    </row>
    <row r="3012" spans="1:10" x14ac:dyDescent="0.3">
      <c r="A3012" s="1" t="str">
        <f>"X"&amp;B3012</f>
        <v>XDL004</v>
      </c>
      <c r="B3012" s="1" t="s">
        <v>15</v>
      </c>
      <c r="C3012" s="1" t="s">
        <v>20</v>
      </c>
      <c r="D3012">
        <v>3011</v>
      </c>
      <c r="H3012">
        <f t="shared" si="117"/>
        <v>46</v>
      </c>
      <c r="I3012">
        <v>1</v>
      </c>
      <c r="J3012" s="3">
        <f t="shared" si="118"/>
        <v>1</v>
      </c>
    </row>
    <row r="3013" spans="1:10" x14ac:dyDescent="0.3">
      <c r="A3013" s="1" t="str">
        <f>"X"&amp;B3013</f>
        <v>XDL020</v>
      </c>
      <c r="B3013" s="1" t="s">
        <v>161</v>
      </c>
      <c r="C3013" s="1" t="s">
        <v>168</v>
      </c>
      <c r="D3013">
        <v>3012</v>
      </c>
      <c r="H3013">
        <f t="shared" si="117"/>
        <v>451</v>
      </c>
      <c r="I3013">
        <v>1</v>
      </c>
      <c r="J3013" s="3">
        <f t="shared" si="118"/>
        <v>1</v>
      </c>
    </row>
    <row r="3014" spans="1:10" x14ac:dyDescent="0.3">
      <c r="A3014" s="1" t="str">
        <f>"X"&amp;B3014</f>
        <v>XDL050</v>
      </c>
      <c r="B3014" s="1" t="s">
        <v>432</v>
      </c>
      <c r="C3014" s="1" t="s">
        <v>434</v>
      </c>
      <c r="D3014">
        <v>3013</v>
      </c>
      <c r="H3014">
        <f t="shared" si="117"/>
        <v>1418</v>
      </c>
      <c r="I3014">
        <v>1</v>
      </c>
      <c r="J3014" s="3">
        <f t="shared" si="118"/>
        <v>1</v>
      </c>
    </row>
    <row r="3015" spans="1:10" x14ac:dyDescent="0.3">
      <c r="A3015" s="1" t="str">
        <f>"X"&amp;B3015</f>
        <v>XDL070</v>
      </c>
      <c r="B3015" s="1" t="s">
        <v>660</v>
      </c>
      <c r="C3015" s="1" t="s">
        <v>671</v>
      </c>
      <c r="D3015">
        <v>3014</v>
      </c>
      <c r="H3015">
        <f t="shared" si="117"/>
        <v>2811</v>
      </c>
      <c r="I3015">
        <v>1</v>
      </c>
      <c r="J3015" s="3">
        <f t="shared" si="118"/>
        <v>1</v>
      </c>
    </row>
    <row r="3016" spans="1:10" x14ac:dyDescent="0.3">
      <c r="A3016" s="1" t="s">
        <v>1300</v>
      </c>
      <c r="C3016" s="1" t="s">
        <v>3051</v>
      </c>
      <c r="D3016">
        <v>3015</v>
      </c>
      <c r="H3016">
        <f t="shared" si="117"/>
        <v>204</v>
      </c>
      <c r="I3016">
        <v>0</v>
      </c>
      <c r="J3016" s="3">
        <f t="shared" si="118"/>
        <v>0</v>
      </c>
    </row>
    <row r="3017" spans="1:10" x14ac:dyDescent="0.3">
      <c r="A3017" s="1" t="str">
        <f>"X"&amp;B3017</f>
        <v>XDL006</v>
      </c>
      <c r="B3017" s="1" t="s">
        <v>32</v>
      </c>
      <c r="C3017" s="1" t="s">
        <v>36</v>
      </c>
      <c r="D3017">
        <v>3016</v>
      </c>
      <c r="H3017">
        <f t="shared" si="117"/>
        <v>914</v>
      </c>
      <c r="I3017">
        <v>1</v>
      </c>
      <c r="J3017" s="3">
        <f t="shared" si="118"/>
        <v>1</v>
      </c>
    </row>
    <row r="3018" spans="1:10" x14ac:dyDescent="0.3">
      <c r="A3018" s="1" t="str">
        <f>"X"&amp;B3018</f>
        <v>XDL161</v>
      </c>
      <c r="B3018" s="1" t="s">
        <v>1406</v>
      </c>
      <c r="C3018" s="1" t="s">
        <v>1407</v>
      </c>
      <c r="D3018">
        <v>3017</v>
      </c>
      <c r="H3018">
        <f t="shared" si="117"/>
        <v>134</v>
      </c>
      <c r="I3018">
        <v>1</v>
      </c>
      <c r="J3018" s="3">
        <f t="shared" si="118"/>
        <v>1</v>
      </c>
    </row>
    <row r="3019" spans="1:10" x14ac:dyDescent="0.3">
      <c r="A3019" s="1" t="s">
        <v>860</v>
      </c>
      <c r="C3019" s="1" t="s">
        <v>2666</v>
      </c>
      <c r="D3019">
        <v>3018</v>
      </c>
      <c r="H3019">
        <f t="shared" si="117"/>
        <v>251</v>
      </c>
      <c r="I3019">
        <v>0</v>
      </c>
      <c r="J3019" s="3">
        <f t="shared" si="118"/>
        <v>0</v>
      </c>
    </row>
    <row r="3020" spans="1:10" x14ac:dyDescent="0.3">
      <c r="A3020" s="1" t="s">
        <v>1648</v>
      </c>
      <c r="C3020" s="1" t="s">
        <v>3356</v>
      </c>
      <c r="D3020">
        <v>3019</v>
      </c>
      <c r="H3020">
        <f t="shared" si="117"/>
        <v>848</v>
      </c>
      <c r="I3020">
        <v>0</v>
      </c>
      <c r="J3020" s="3">
        <f t="shared" si="118"/>
        <v>0</v>
      </c>
    </row>
    <row r="3021" spans="1:10" x14ac:dyDescent="0.3">
      <c r="A3021" s="1" t="str">
        <f>"X"&amp;B3021</f>
        <v>XDL212</v>
      </c>
      <c r="B3021" s="1" t="s">
        <v>1830</v>
      </c>
      <c r="C3021" s="1" t="s">
        <v>1840</v>
      </c>
      <c r="D3021">
        <v>3020</v>
      </c>
      <c r="H3021">
        <f t="shared" si="117"/>
        <v>78</v>
      </c>
      <c r="I3021">
        <v>1</v>
      </c>
      <c r="J3021" s="3">
        <f t="shared" si="118"/>
        <v>1</v>
      </c>
    </row>
    <row r="3022" spans="1:10" x14ac:dyDescent="0.3">
      <c r="A3022" s="1" t="str">
        <f>"X"&amp;B3022</f>
        <v>XDL013</v>
      </c>
      <c r="B3022" s="1" t="s">
        <v>87</v>
      </c>
      <c r="C3022" s="1" t="s">
        <v>88</v>
      </c>
      <c r="D3022">
        <v>3021</v>
      </c>
      <c r="H3022">
        <f t="shared" si="117"/>
        <v>72</v>
      </c>
      <c r="I3022">
        <v>1</v>
      </c>
      <c r="J3022" s="3">
        <f t="shared" si="118"/>
        <v>1</v>
      </c>
    </row>
    <row r="3023" spans="1:10" x14ac:dyDescent="0.3">
      <c r="A3023" s="1" t="str">
        <f>"X"&amp;B3023</f>
        <v>XDL138</v>
      </c>
      <c r="B3023" s="1" t="s">
        <v>1211</v>
      </c>
      <c r="C3023" s="1" t="s">
        <v>1222</v>
      </c>
      <c r="D3023">
        <v>3022</v>
      </c>
      <c r="H3023">
        <f t="shared" si="117"/>
        <v>958</v>
      </c>
      <c r="I3023">
        <v>1</v>
      </c>
      <c r="J3023" s="3">
        <f t="shared" si="118"/>
        <v>1</v>
      </c>
    </row>
    <row r="3024" spans="1:10" x14ac:dyDescent="0.3">
      <c r="A3024" s="1" t="s">
        <v>1820</v>
      </c>
      <c r="C3024" s="1" t="s">
        <v>3510</v>
      </c>
      <c r="D3024">
        <v>3023</v>
      </c>
      <c r="H3024">
        <f t="shared" si="117"/>
        <v>215</v>
      </c>
      <c r="I3024">
        <v>0</v>
      </c>
      <c r="J3024" s="3">
        <f t="shared" si="118"/>
        <v>0</v>
      </c>
    </row>
    <row r="3025" spans="1:10" x14ac:dyDescent="0.3">
      <c r="A3025" s="1" t="str">
        <f>"X"&amp;B3025</f>
        <v>XDL118</v>
      </c>
      <c r="B3025" s="1" t="s">
        <v>1066</v>
      </c>
      <c r="C3025" s="1" t="s">
        <v>1073</v>
      </c>
      <c r="D3025">
        <v>3024</v>
      </c>
      <c r="H3025">
        <f t="shared" si="117"/>
        <v>422</v>
      </c>
      <c r="I3025">
        <v>1</v>
      </c>
      <c r="J3025" s="3">
        <f t="shared" si="118"/>
        <v>1</v>
      </c>
    </row>
    <row r="3026" spans="1:10" x14ac:dyDescent="0.3">
      <c r="A3026" s="1" t="s">
        <v>1830</v>
      </c>
      <c r="C3026" s="1" t="s">
        <v>3517</v>
      </c>
      <c r="D3026">
        <v>3025</v>
      </c>
      <c r="H3026">
        <f t="shared" si="117"/>
        <v>289</v>
      </c>
      <c r="I3026">
        <v>0</v>
      </c>
      <c r="J3026" s="3">
        <f t="shared" si="118"/>
        <v>0</v>
      </c>
    </row>
    <row r="3027" spans="1:10" x14ac:dyDescent="0.3">
      <c r="A3027" s="1" t="str">
        <f>"X"&amp;B3027</f>
        <v>XDL199</v>
      </c>
      <c r="B3027" s="1" t="s">
        <v>1720</v>
      </c>
      <c r="C3027" s="1" t="s">
        <v>1729</v>
      </c>
      <c r="D3027">
        <v>3026</v>
      </c>
      <c r="H3027">
        <f t="shared" si="117"/>
        <v>400</v>
      </c>
      <c r="I3027">
        <v>1</v>
      </c>
      <c r="J3027" s="3">
        <f t="shared" si="118"/>
        <v>1</v>
      </c>
    </row>
    <row r="3028" spans="1:10" x14ac:dyDescent="0.3">
      <c r="A3028" s="1" t="str">
        <f>"X"&amp;B3028</f>
        <v>XDL080</v>
      </c>
      <c r="B3028" s="1" t="s">
        <v>742</v>
      </c>
      <c r="C3028" s="1" t="s">
        <v>743</v>
      </c>
      <c r="D3028">
        <v>3027</v>
      </c>
      <c r="H3028">
        <f t="shared" si="117"/>
        <v>54</v>
      </c>
      <c r="I3028">
        <v>1</v>
      </c>
      <c r="J3028" s="3">
        <f t="shared" si="118"/>
        <v>1</v>
      </c>
    </row>
    <row r="3029" spans="1:10" x14ac:dyDescent="0.3">
      <c r="A3029" s="1" t="s">
        <v>982</v>
      </c>
      <c r="C3029" s="1" t="s">
        <v>2778</v>
      </c>
      <c r="D3029">
        <v>3028</v>
      </c>
      <c r="H3029">
        <f t="shared" si="117"/>
        <v>677</v>
      </c>
      <c r="I3029">
        <v>0</v>
      </c>
      <c r="J3029" s="3">
        <f t="shared" si="118"/>
        <v>0</v>
      </c>
    </row>
    <row r="3030" spans="1:10" x14ac:dyDescent="0.3">
      <c r="A3030" s="1" t="s">
        <v>322</v>
      </c>
      <c r="C3030" s="1" t="s">
        <v>2187</v>
      </c>
      <c r="D3030">
        <v>3029</v>
      </c>
      <c r="H3030">
        <f t="shared" si="117"/>
        <v>1106</v>
      </c>
      <c r="I3030">
        <v>0</v>
      </c>
      <c r="J3030" s="3">
        <f t="shared" si="118"/>
        <v>0</v>
      </c>
    </row>
    <row r="3031" spans="1:10" x14ac:dyDescent="0.3">
      <c r="A3031" s="1" t="str">
        <f>"X"&amp;B3031</f>
        <v>XDL147</v>
      </c>
      <c r="B3031" s="1" t="s">
        <v>1290</v>
      </c>
      <c r="C3031" s="1" t="s">
        <v>1295</v>
      </c>
      <c r="D3031">
        <v>3030</v>
      </c>
      <c r="H3031">
        <f t="shared" si="117"/>
        <v>58</v>
      </c>
      <c r="I3031">
        <v>1</v>
      </c>
      <c r="J3031" s="3">
        <f t="shared" si="118"/>
        <v>1</v>
      </c>
    </row>
    <row r="3032" spans="1:10" x14ac:dyDescent="0.3">
      <c r="A3032" s="1" t="str">
        <f>"X"&amp;B3032</f>
        <v>XDL084</v>
      </c>
      <c r="B3032" s="1" t="s">
        <v>795</v>
      </c>
      <c r="C3032" s="1" t="s">
        <v>797</v>
      </c>
      <c r="D3032">
        <v>3031</v>
      </c>
      <c r="H3032">
        <f t="shared" si="117"/>
        <v>825</v>
      </c>
      <c r="I3032">
        <v>1</v>
      </c>
      <c r="J3032" s="3">
        <f t="shared" si="118"/>
        <v>1</v>
      </c>
    </row>
    <row r="3033" spans="1:10" x14ac:dyDescent="0.3">
      <c r="A3033" s="1" t="str">
        <f>"X"&amp;B3033</f>
        <v>XDL050</v>
      </c>
      <c r="B3033" s="1" t="s">
        <v>432</v>
      </c>
      <c r="C3033" s="1" t="s">
        <v>435</v>
      </c>
      <c r="D3033">
        <v>3032</v>
      </c>
      <c r="H3033">
        <f t="shared" si="117"/>
        <v>964</v>
      </c>
      <c r="I3033">
        <v>1</v>
      </c>
      <c r="J3033" s="3">
        <f t="shared" si="118"/>
        <v>1</v>
      </c>
    </row>
    <row r="3034" spans="1:10" x14ac:dyDescent="0.3">
      <c r="A3034" s="1" t="str">
        <f>"X"&amp;B3034</f>
        <v>XDL010</v>
      </c>
      <c r="B3034" s="1" t="s">
        <v>61</v>
      </c>
      <c r="C3034" s="1" t="s">
        <v>71</v>
      </c>
      <c r="D3034">
        <v>3033</v>
      </c>
      <c r="H3034">
        <f t="shared" si="117"/>
        <v>690</v>
      </c>
      <c r="I3034">
        <v>1</v>
      </c>
      <c r="J3034" s="3">
        <f t="shared" si="118"/>
        <v>1</v>
      </c>
    </row>
    <row r="3035" spans="1:10" x14ac:dyDescent="0.3">
      <c r="A3035" s="1" t="s">
        <v>32</v>
      </c>
      <c r="C3035" s="1" t="s">
        <v>1920</v>
      </c>
      <c r="D3035">
        <v>3034</v>
      </c>
      <c r="H3035">
        <f t="shared" si="117"/>
        <v>797</v>
      </c>
      <c r="I3035">
        <v>0</v>
      </c>
      <c r="J3035" s="3">
        <f t="shared" si="118"/>
        <v>0</v>
      </c>
    </row>
    <row r="3036" spans="1:10" x14ac:dyDescent="0.3">
      <c r="A3036" s="1" t="str">
        <f>"X"&amp;B3036</f>
        <v>XDL026</v>
      </c>
      <c r="B3036" s="1" t="s">
        <v>227</v>
      </c>
      <c r="C3036" s="1" t="s">
        <v>234</v>
      </c>
      <c r="D3036">
        <v>3035</v>
      </c>
      <c r="H3036">
        <f t="shared" si="117"/>
        <v>896</v>
      </c>
      <c r="I3036">
        <v>1</v>
      </c>
      <c r="J3036" s="3">
        <f t="shared" si="118"/>
        <v>1</v>
      </c>
    </row>
    <row r="3037" spans="1:10" x14ac:dyDescent="0.3">
      <c r="A3037" s="1" t="str">
        <f>"X"&amp;B3037</f>
        <v>XDL152</v>
      </c>
      <c r="B3037" s="1" t="s">
        <v>1335</v>
      </c>
      <c r="C3037" s="1" t="s">
        <v>1342</v>
      </c>
      <c r="D3037">
        <v>3036</v>
      </c>
      <c r="H3037">
        <f t="shared" si="117"/>
        <v>3055</v>
      </c>
      <c r="I3037">
        <v>1</v>
      </c>
      <c r="J3037" s="3">
        <f t="shared" si="118"/>
        <v>1</v>
      </c>
    </row>
    <row r="3038" spans="1:10" x14ac:dyDescent="0.3">
      <c r="A3038" s="1" t="s">
        <v>191</v>
      </c>
      <c r="C3038" s="1" t="s">
        <v>2073</v>
      </c>
      <c r="D3038">
        <v>3037</v>
      </c>
      <c r="H3038">
        <f t="shared" si="117"/>
        <v>644</v>
      </c>
      <c r="I3038">
        <v>0</v>
      </c>
      <c r="J3038" s="3">
        <f t="shared" si="118"/>
        <v>0</v>
      </c>
    </row>
    <row r="3039" spans="1:10" x14ac:dyDescent="0.3">
      <c r="A3039" s="1" t="s">
        <v>1720</v>
      </c>
      <c r="C3039" s="1" t="s">
        <v>3427</v>
      </c>
      <c r="D3039">
        <v>3038</v>
      </c>
      <c r="H3039">
        <f t="shared" si="117"/>
        <v>403</v>
      </c>
      <c r="I3039">
        <v>0</v>
      </c>
      <c r="J3039" s="3">
        <f t="shared" si="118"/>
        <v>0</v>
      </c>
    </row>
    <row r="3040" spans="1:10" x14ac:dyDescent="0.3">
      <c r="A3040" s="1" t="str">
        <f>"X"&amp;B3040</f>
        <v>XDL130</v>
      </c>
      <c r="B3040" s="1" t="s">
        <v>1156</v>
      </c>
      <c r="C3040" s="1" t="s">
        <v>1164</v>
      </c>
      <c r="D3040">
        <v>3039</v>
      </c>
      <c r="H3040">
        <f t="shared" si="117"/>
        <v>548</v>
      </c>
      <c r="I3040">
        <v>1</v>
      </c>
      <c r="J3040" s="3">
        <f t="shared" si="118"/>
        <v>1</v>
      </c>
    </row>
    <row r="3041" spans="1:10" x14ac:dyDescent="0.3">
      <c r="A3041" s="1" t="s">
        <v>285</v>
      </c>
      <c r="C3041" s="1" t="s">
        <v>2150</v>
      </c>
      <c r="D3041">
        <v>3040</v>
      </c>
      <c r="H3041">
        <f t="shared" si="117"/>
        <v>73</v>
      </c>
      <c r="I3041">
        <v>0</v>
      </c>
      <c r="J3041" s="3">
        <f t="shared" si="118"/>
        <v>0</v>
      </c>
    </row>
    <row r="3042" spans="1:10" x14ac:dyDescent="0.3">
      <c r="A3042" s="1" t="s">
        <v>1089</v>
      </c>
      <c r="C3042" s="1" t="s">
        <v>2858</v>
      </c>
      <c r="D3042">
        <v>3041</v>
      </c>
      <c r="H3042">
        <f t="shared" si="117"/>
        <v>917</v>
      </c>
      <c r="I3042">
        <v>0</v>
      </c>
      <c r="J3042" s="3">
        <f t="shared" si="118"/>
        <v>0</v>
      </c>
    </row>
    <row r="3043" spans="1:10" x14ac:dyDescent="0.3">
      <c r="A3043" s="1" t="str">
        <f>"X"&amp;B3043</f>
        <v>XDL157</v>
      </c>
      <c r="B3043" s="1" t="s">
        <v>1360</v>
      </c>
      <c r="C3043" s="1" t="s">
        <v>1362</v>
      </c>
      <c r="D3043">
        <v>3042</v>
      </c>
      <c r="H3043">
        <f t="shared" si="117"/>
        <v>870</v>
      </c>
      <c r="I3043">
        <v>1</v>
      </c>
      <c r="J3043" s="3">
        <f t="shared" si="118"/>
        <v>1</v>
      </c>
    </row>
    <row r="3044" spans="1:10" x14ac:dyDescent="0.3">
      <c r="A3044" s="1" t="str">
        <f>"X"&amp;B3044</f>
        <v>XDL036</v>
      </c>
      <c r="B3044" s="1" t="s">
        <v>309</v>
      </c>
      <c r="C3044" s="1" t="s">
        <v>314</v>
      </c>
      <c r="D3044">
        <v>3043</v>
      </c>
      <c r="H3044">
        <f t="shared" si="117"/>
        <v>603</v>
      </c>
      <c r="I3044">
        <v>1</v>
      </c>
      <c r="J3044" s="3">
        <f t="shared" si="118"/>
        <v>1</v>
      </c>
    </row>
    <row r="3045" spans="1:10" x14ac:dyDescent="0.3">
      <c r="A3045" s="1" t="str">
        <f>"X"&amp;B3045</f>
        <v>XDL121</v>
      </c>
      <c r="B3045" s="1" t="s">
        <v>1089</v>
      </c>
      <c r="C3045" s="1" t="s">
        <v>716</v>
      </c>
      <c r="D3045">
        <v>3044</v>
      </c>
      <c r="H3045">
        <f t="shared" si="117"/>
        <v>18</v>
      </c>
      <c r="I3045">
        <v>1</v>
      </c>
      <c r="J3045" s="3">
        <f t="shared" si="118"/>
        <v>1</v>
      </c>
    </row>
    <row r="3046" spans="1:10" x14ac:dyDescent="0.3">
      <c r="A3046" s="1" t="str">
        <f>"X"&amp;B3046</f>
        <v>XDL074</v>
      </c>
      <c r="B3046" s="1" t="s">
        <v>695</v>
      </c>
      <c r="C3046" s="1" t="s">
        <v>700</v>
      </c>
      <c r="D3046">
        <v>3045</v>
      </c>
      <c r="H3046">
        <f t="shared" si="117"/>
        <v>348</v>
      </c>
      <c r="I3046">
        <v>1</v>
      </c>
      <c r="J3046" s="3">
        <f t="shared" si="118"/>
        <v>1</v>
      </c>
    </row>
    <row r="3047" spans="1:10" x14ac:dyDescent="0.3">
      <c r="A3047" s="1" t="s">
        <v>1648</v>
      </c>
      <c r="C3047" s="1" t="s">
        <v>3355</v>
      </c>
      <c r="D3047">
        <v>3046</v>
      </c>
      <c r="H3047">
        <f t="shared" si="117"/>
        <v>629</v>
      </c>
      <c r="I3047">
        <v>0</v>
      </c>
      <c r="J3047" s="3">
        <f t="shared" si="118"/>
        <v>0</v>
      </c>
    </row>
    <row r="3048" spans="1:10" x14ac:dyDescent="0.3">
      <c r="A3048" s="1" t="str">
        <f>"X"&amp;B3048</f>
        <v>XDL043</v>
      </c>
      <c r="B3048" s="1" t="s">
        <v>381</v>
      </c>
      <c r="C3048" s="1" t="s">
        <v>383</v>
      </c>
      <c r="D3048">
        <v>3047</v>
      </c>
      <c r="H3048">
        <f t="shared" si="117"/>
        <v>59</v>
      </c>
      <c r="I3048">
        <v>1</v>
      </c>
      <c r="J3048" s="3">
        <f t="shared" si="118"/>
        <v>1</v>
      </c>
    </row>
    <row r="3049" spans="1:10" x14ac:dyDescent="0.3">
      <c r="A3049" s="1" t="s">
        <v>1730</v>
      </c>
      <c r="C3049" s="1" t="s">
        <v>3440</v>
      </c>
      <c r="D3049">
        <v>3048</v>
      </c>
      <c r="H3049">
        <f t="shared" si="117"/>
        <v>406</v>
      </c>
      <c r="I3049">
        <v>0</v>
      </c>
      <c r="J3049" s="3">
        <f t="shared" si="118"/>
        <v>0</v>
      </c>
    </row>
    <row r="3050" spans="1:10" x14ac:dyDescent="0.3">
      <c r="A3050" s="1" t="str">
        <f>"X"&amp;B3050</f>
        <v>XDL157</v>
      </c>
      <c r="B3050" s="1" t="s">
        <v>1360</v>
      </c>
      <c r="C3050" s="1" t="s">
        <v>1368</v>
      </c>
      <c r="D3050">
        <v>3049</v>
      </c>
      <c r="H3050">
        <f t="shared" si="117"/>
        <v>54</v>
      </c>
      <c r="I3050">
        <v>1</v>
      </c>
      <c r="J3050" s="3">
        <f t="shared" si="118"/>
        <v>1</v>
      </c>
    </row>
    <row r="3051" spans="1:10" x14ac:dyDescent="0.3">
      <c r="A3051" s="1" t="str">
        <f>"X"&amp;B3051</f>
        <v>XDL217</v>
      </c>
      <c r="B3051" s="1" t="s">
        <v>1884</v>
      </c>
      <c r="C3051" s="1" t="s">
        <v>1886</v>
      </c>
      <c r="D3051">
        <v>3050</v>
      </c>
      <c r="H3051">
        <f t="shared" si="117"/>
        <v>2168</v>
      </c>
      <c r="I3051">
        <v>1</v>
      </c>
      <c r="J3051" s="3">
        <f t="shared" si="118"/>
        <v>1</v>
      </c>
    </row>
    <row r="3052" spans="1:10" x14ac:dyDescent="0.3">
      <c r="A3052" s="1" t="str">
        <f>"X"&amp;B3052</f>
        <v>XDL199</v>
      </c>
      <c r="B3052" s="1" t="s">
        <v>1720</v>
      </c>
      <c r="C3052" s="1" t="s">
        <v>1722</v>
      </c>
      <c r="D3052">
        <v>3051</v>
      </c>
      <c r="H3052">
        <f t="shared" si="117"/>
        <v>238</v>
      </c>
      <c r="I3052">
        <v>1</v>
      </c>
      <c r="J3052" s="3">
        <f t="shared" si="118"/>
        <v>1</v>
      </c>
    </row>
    <row r="3053" spans="1:10" x14ac:dyDescent="0.3">
      <c r="A3053" s="1" t="s">
        <v>848</v>
      </c>
      <c r="C3053" s="1" t="s">
        <v>2657</v>
      </c>
      <c r="D3053">
        <v>3052</v>
      </c>
      <c r="H3053">
        <f t="shared" si="117"/>
        <v>414</v>
      </c>
      <c r="I3053">
        <v>0</v>
      </c>
      <c r="J3053" s="3">
        <f t="shared" si="118"/>
        <v>0</v>
      </c>
    </row>
    <row r="3054" spans="1:10" x14ac:dyDescent="0.3">
      <c r="A3054" s="1" t="s">
        <v>1051</v>
      </c>
      <c r="C3054" s="1" t="s">
        <v>2826</v>
      </c>
      <c r="D3054">
        <v>3053</v>
      </c>
      <c r="H3054">
        <f t="shared" si="117"/>
        <v>174</v>
      </c>
      <c r="I3054">
        <v>0</v>
      </c>
      <c r="J3054" s="3">
        <f t="shared" si="118"/>
        <v>0</v>
      </c>
    </row>
    <row r="3055" spans="1:10" x14ac:dyDescent="0.3">
      <c r="A3055" s="1" t="s">
        <v>432</v>
      </c>
      <c r="C3055" s="1" t="s">
        <v>2279</v>
      </c>
      <c r="D3055">
        <v>3054</v>
      </c>
      <c r="H3055">
        <f t="shared" si="117"/>
        <v>173</v>
      </c>
      <c r="I3055">
        <v>0</v>
      </c>
      <c r="J3055" s="3">
        <f t="shared" si="118"/>
        <v>0</v>
      </c>
    </row>
    <row r="3056" spans="1:10" x14ac:dyDescent="0.3">
      <c r="A3056" s="1" t="s">
        <v>1493</v>
      </c>
      <c r="C3056" s="1" t="s">
        <v>3225</v>
      </c>
      <c r="D3056">
        <v>3055</v>
      </c>
      <c r="H3056">
        <f t="shared" si="117"/>
        <v>616</v>
      </c>
      <c r="I3056">
        <v>0</v>
      </c>
      <c r="J3056" s="3">
        <f t="shared" si="118"/>
        <v>0</v>
      </c>
    </row>
    <row r="3057" spans="1:10" x14ac:dyDescent="0.3">
      <c r="A3057" s="1" t="str">
        <f>"X"&amp;B3057</f>
        <v>XDL061</v>
      </c>
      <c r="B3057" s="1" t="s">
        <v>555</v>
      </c>
      <c r="C3057" s="1" t="s">
        <v>567</v>
      </c>
      <c r="D3057">
        <v>3056</v>
      </c>
      <c r="H3057">
        <f t="shared" si="117"/>
        <v>2388</v>
      </c>
      <c r="I3057">
        <v>1</v>
      </c>
      <c r="J3057" s="3">
        <f t="shared" si="118"/>
        <v>1</v>
      </c>
    </row>
    <row r="3058" spans="1:10" x14ac:dyDescent="0.3">
      <c r="A3058" s="1" t="s">
        <v>623</v>
      </c>
      <c r="C3058" s="1" t="s">
        <v>2450</v>
      </c>
      <c r="D3058">
        <v>3057</v>
      </c>
      <c r="H3058">
        <f t="shared" si="117"/>
        <v>1892</v>
      </c>
      <c r="I3058">
        <v>0</v>
      </c>
      <c r="J3058" s="3">
        <f t="shared" si="118"/>
        <v>0</v>
      </c>
    </row>
    <row r="3059" spans="1:10" x14ac:dyDescent="0.3">
      <c r="A3059" s="1" t="s">
        <v>1169</v>
      </c>
      <c r="C3059" s="1" t="s">
        <v>2933</v>
      </c>
      <c r="D3059">
        <v>3058</v>
      </c>
      <c r="H3059">
        <f t="shared" si="117"/>
        <v>188</v>
      </c>
      <c r="I3059">
        <v>0</v>
      </c>
      <c r="J3059" s="3">
        <f t="shared" si="118"/>
        <v>0</v>
      </c>
    </row>
    <row r="3060" spans="1:10" x14ac:dyDescent="0.3">
      <c r="A3060" s="1" t="str">
        <f>"X"&amp;B3060</f>
        <v>XDL123</v>
      </c>
      <c r="B3060" s="1" t="s">
        <v>1112</v>
      </c>
      <c r="C3060" s="1" t="s">
        <v>1114</v>
      </c>
      <c r="D3060">
        <v>3059</v>
      </c>
      <c r="H3060">
        <f t="shared" si="117"/>
        <v>278</v>
      </c>
      <c r="I3060">
        <v>1</v>
      </c>
      <c r="J3060" s="3">
        <f t="shared" si="118"/>
        <v>1</v>
      </c>
    </row>
    <row r="3061" spans="1:10" x14ac:dyDescent="0.3">
      <c r="A3061" s="1" t="s">
        <v>982</v>
      </c>
      <c r="C3061" s="1" t="s">
        <v>2768</v>
      </c>
      <c r="D3061">
        <v>3060</v>
      </c>
      <c r="H3061">
        <f t="shared" si="117"/>
        <v>504</v>
      </c>
      <c r="I3061">
        <v>0</v>
      </c>
      <c r="J3061" s="3">
        <f t="shared" si="118"/>
        <v>0</v>
      </c>
    </row>
    <row r="3062" spans="1:10" x14ac:dyDescent="0.3">
      <c r="A3062" s="1" t="str">
        <f>"X"&amp;B3062</f>
        <v>XDL009</v>
      </c>
      <c r="B3062" s="1" t="s">
        <v>57</v>
      </c>
      <c r="C3062" s="1" t="s">
        <v>59</v>
      </c>
      <c r="D3062">
        <v>3061</v>
      </c>
      <c r="H3062">
        <f t="shared" si="117"/>
        <v>1318</v>
      </c>
      <c r="I3062">
        <v>1</v>
      </c>
      <c r="J3062" s="3">
        <f t="shared" si="118"/>
        <v>1</v>
      </c>
    </row>
    <row r="3063" spans="1:10" x14ac:dyDescent="0.3">
      <c r="A3063" s="1" t="str">
        <f>"X"&amp;B3063</f>
        <v>XDL058</v>
      </c>
      <c r="B3063" s="1" t="s">
        <v>521</v>
      </c>
      <c r="C3063" s="1" t="s">
        <v>529</v>
      </c>
      <c r="D3063">
        <v>3062</v>
      </c>
      <c r="H3063">
        <f t="shared" si="117"/>
        <v>114</v>
      </c>
      <c r="I3063">
        <v>1</v>
      </c>
      <c r="J3063" s="3">
        <f t="shared" si="118"/>
        <v>1</v>
      </c>
    </row>
    <row r="3064" spans="1:10" x14ac:dyDescent="0.3">
      <c r="A3064" s="1" t="str">
        <f>"X"&amp;B3064</f>
        <v>XDL037</v>
      </c>
      <c r="B3064" s="1" t="s">
        <v>322</v>
      </c>
      <c r="C3064" s="1" t="s">
        <v>331</v>
      </c>
      <c r="D3064">
        <v>3063</v>
      </c>
      <c r="H3064">
        <f t="shared" si="117"/>
        <v>250</v>
      </c>
      <c r="I3064">
        <v>1</v>
      </c>
      <c r="J3064" s="3">
        <f t="shared" si="118"/>
        <v>1</v>
      </c>
    </row>
    <row r="3065" spans="1:10" x14ac:dyDescent="0.3">
      <c r="A3065" s="1" t="s">
        <v>1440</v>
      </c>
      <c r="C3065" s="1" t="s">
        <v>3179</v>
      </c>
      <c r="D3065">
        <v>3064</v>
      </c>
      <c r="H3065">
        <f t="shared" si="117"/>
        <v>189</v>
      </c>
      <c r="I3065">
        <v>0</v>
      </c>
      <c r="J3065" s="3">
        <f t="shared" si="118"/>
        <v>0</v>
      </c>
    </row>
    <row r="3066" spans="1:10" x14ac:dyDescent="0.3">
      <c r="A3066" s="1" t="str">
        <f>"X"&amp;B3066</f>
        <v>XDL212</v>
      </c>
      <c r="B3066" s="1" t="s">
        <v>1830</v>
      </c>
      <c r="C3066" s="1" t="s">
        <v>1844</v>
      </c>
      <c r="D3066">
        <v>3065</v>
      </c>
      <c r="H3066">
        <f t="shared" si="117"/>
        <v>282</v>
      </c>
      <c r="I3066">
        <v>1</v>
      </c>
      <c r="J3066" s="3">
        <f t="shared" si="118"/>
        <v>1</v>
      </c>
    </row>
    <row r="3067" spans="1:10" x14ac:dyDescent="0.3">
      <c r="A3067" s="1" t="s">
        <v>680</v>
      </c>
      <c r="C3067" s="1" t="s">
        <v>2507</v>
      </c>
      <c r="D3067">
        <v>3066</v>
      </c>
      <c r="H3067">
        <f t="shared" si="117"/>
        <v>1254</v>
      </c>
      <c r="I3067">
        <v>0</v>
      </c>
      <c r="J3067" s="3">
        <f t="shared" si="118"/>
        <v>0</v>
      </c>
    </row>
    <row r="3068" spans="1:10" x14ac:dyDescent="0.3">
      <c r="A3068" s="1" t="str">
        <f>"X"&amp;B3068</f>
        <v>XDL130</v>
      </c>
      <c r="B3068" s="1" t="s">
        <v>1156</v>
      </c>
      <c r="C3068" s="1" t="s">
        <v>1163</v>
      </c>
      <c r="D3068">
        <v>3067</v>
      </c>
      <c r="H3068">
        <f t="shared" si="117"/>
        <v>99</v>
      </c>
      <c r="I3068">
        <v>1</v>
      </c>
      <c r="J3068" s="3">
        <f t="shared" si="118"/>
        <v>1</v>
      </c>
    </row>
    <row r="3069" spans="1:10" x14ac:dyDescent="0.3">
      <c r="A3069" s="1" t="s">
        <v>521</v>
      </c>
      <c r="C3069" s="1" t="s">
        <v>2363</v>
      </c>
      <c r="D3069">
        <v>3068</v>
      </c>
      <c r="H3069">
        <f t="shared" si="117"/>
        <v>420</v>
      </c>
      <c r="I3069">
        <v>0</v>
      </c>
      <c r="J3069" s="3">
        <f t="shared" si="118"/>
        <v>0</v>
      </c>
    </row>
    <row r="3070" spans="1:10" x14ac:dyDescent="0.3">
      <c r="A3070" s="1" t="str">
        <f>"X"&amp;B3070</f>
        <v>XDL040</v>
      </c>
      <c r="B3070" s="1" t="s">
        <v>353</v>
      </c>
      <c r="C3070" s="1" t="s">
        <v>363</v>
      </c>
      <c r="D3070">
        <v>3069</v>
      </c>
      <c r="H3070">
        <f t="shared" si="117"/>
        <v>337</v>
      </c>
      <c r="I3070">
        <v>1</v>
      </c>
      <c r="J3070" s="3">
        <f t="shared" si="118"/>
        <v>1</v>
      </c>
    </row>
    <row r="3071" spans="1:10" x14ac:dyDescent="0.3">
      <c r="A3071" s="1" t="s">
        <v>860</v>
      </c>
      <c r="C3071" s="1" t="s">
        <v>2671</v>
      </c>
      <c r="D3071">
        <v>3070</v>
      </c>
      <c r="H3071">
        <f t="shared" si="117"/>
        <v>304</v>
      </c>
      <c r="I3071">
        <v>0</v>
      </c>
      <c r="J3071" s="3">
        <f t="shared" si="118"/>
        <v>0</v>
      </c>
    </row>
    <row r="3072" spans="1:10" x14ac:dyDescent="0.3">
      <c r="A3072" s="1" t="s">
        <v>1146</v>
      </c>
      <c r="C3072" s="1" t="s">
        <v>2912</v>
      </c>
      <c r="D3072">
        <v>3071</v>
      </c>
      <c r="H3072">
        <f t="shared" si="117"/>
        <v>35</v>
      </c>
      <c r="I3072">
        <v>0</v>
      </c>
      <c r="J3072" s="3">
        <f t="shared" si="118"/>
        <v>0</v>
      </c>
    </row>
    <row r="3073" spans="1:10" x14ac:dyDescent="0.3">
      <c r="A3073" s="1" t="str">
        <f>"X"&amp;B3073</f>
        <v>XDL070</v>
      </c>
      <c r="B3073" s="1" t="s">
        <v>660</v>
      </c>
      <c r="C3073" s="1" t="s">
        <v>661</v>
      </c>
      <c r="D3073">
        <v>3072</v>
      </c>
      <c r="H3073">
        <f t="shared" si="117"/>
        <v>615</v>
      </c>
      <c r="I3073">
        <v>1</v>
      </c>
      <c r="J3073" s="3">
        <f t="shared" si="118"/>
        <v>1</v>
      </c>
    </row>
    <row r="3074" spans="1:10" x14ac:dyDescent="0.3">
      <c r="A3074" s="1" t="str">
        <f>"X"&amp;B3074</f>
        <v>XDL033</v>
      </c>
      <c r="B3074" s="1" t="s">
        <v>289</v>
      </c>
      <c r="C3074" s="1" t="s">
        <v>293</v>
      </c>
      <c r="D3074">
        <v>3073</v>
      </c>
      <c r="H3074">
        <f t="shared" ref="H3074:H3137" si="119">LEN(C3074)</f>
        <v>72</v>
      </c>
      <c r="I3074">
        <v>1</v>
      </c>
      <c r="J3074" s="3">
        <f t="shared" si="118"/>
        <v>1</v>
      </c>
    </row>
    <row r="3075" spans="1:10" x14ac:dyDescent="0.3">
      <c r="A3075" s="1" t="str">
        <f>"X"&amp;B3075</f>
        <v>XDL118</v>
      </c>
      <c r="B3075" s="1" t="s">
        <v>1066</v>
      </c>
      <c r="C3075" s="1" t="s">
        <v>1072</v>
      </c>
      <c r="D3075">
        <v>3074</v>
      </c>
      <c r="H3075">
        <f t="shared" si="119"/>
        <v>273</v>
      </c>
      <c r="I3075">
        <v>1</v>
      </c>
      <c r="J3075" s="3">
        <f t="shared" ref="J3075:J3138" si="120">IF(B3075="", 0, 1)</f>
        <v>1</v>
      </c>
    </row>
    <row r="3076" spans="1:10" x14ac:dyDescent="0.3">
      <c r="A3076" s="1" t="str">
        <f>"X"&amp;B3076</f>
        <v>XDL064</v>
      </c>
      <c r="B3076" s="1" t="s">
        <v>589</v>
      </c>
      <c r="C3076" s="1" t="s">
        <v>600</v>
      </c>
      <c r="D3076">
        <v>3075</v>
      </c>
      <c r="H3076">
        <f t="shared" si="119"/>
        <v>1024</v>
      </c>
      <c r="I3076">
        <v>1</v>
      </c>
      <c r="J3076" s="3">
        <f t="shared" si="120"/>
        <v>1</v>
      </c>
    </row>
    <row r="3077" spans="1:10" x14ac:dyDescent="0.3">
      <c r="A3077" s="1" t="str">
        <f>"X"&amp;B3077</f>
        <v>XDL022</v>
      </c>
      <c r="B3077" s="1" t="s">
        <v>185</v>
      </c>
      <c r="C3077" s="1" t="s">
        <v>189</v>
      </c>
      <c r="D3077">
        <v>3076</v>
      </c>
      <c r="H3077">
        <f t="shared" si="119"/>
        <v>355</v>
      </c>
      <c r="I3077">
        <v>1</v>
      </c>
      <c r="J3077" s="3">
        <f t="shared" si="120"/>
        <v>1</v>
      </c>
    </row>
    <row r="3078" spans="1:10" x14ac:dyDescent="0.3">
      <c r="A3078" s="1" t="s">
        <v>1537</v>
      </c>
      <c r="C3078" s="1" t="s">
        <v>3268</v>
      </c>
      <c r="D3078">
        <v>3077</v>
      </c>
      <c r="H3078">
        <f t="shared" si="119"/>
        <v>545</v>
      </c>
      <c r="I3078">
        <v>0</v>
      </c>
      <c r="J3078" s="3">
        <f t="shared" si="120"/>
        <v>0</v>
      </c>
    </row>
    <row r="3079" spans="1:10" x14ac:dyDescent="0.3">
      <c r="A3079" s="1" t="s">
        <v>77</v>
      </c>
      <c r="C3079" s="1" t="s">
        <v>1963</v>
      </c>
      <c r="D3079">
        <v>3078</v>
      </c>
      <c r="H3079">
        <f t="shared" si="119"/>
        <v>607</v>
      </c>
      <c r="I3079">
        <v>0</v>
      </c>
      <c r="J3079" s="3">
        <f t="shared" si="120"/>
        <v>0</v>
      </c>
    </row>
    <row r="3080" spans="1:10" x14ac:dyDescent="0.3">
      <c r="A3080" s="1" t="str">
        <f>"X"&amp;B3080</f>
        <v>XDL025</v>
      </c>
      <c r="B3080" s="1" t="s">
        <v>219</v>
      </c>
      <c r="C3080" s="1" t="s">
        <v>222</v>
      </c>
      <c r="D3080">
        <v>3079</v>
      </c>
      <c r="H3080">
        <f t="shared" si="119"/>
        <v>75</v>
      </c>
      <c r="I3080">
        <v>1</v>
      </c>
      <c r="J3080" s="3">
        <f t="shared" si="120"/>
        <v>1</v>
      </c>
    </row>
    <row r="3081" spans="1:10" x14ac:dyDescent="0.3">
      <c r="A3081" s="1" t="s">
        <v>1585</v>
      </c>
      <c r="C3081" s="1" t="s">
        <v>3305</v>
      </c>
      <c r="D3081">
        <v>3080</v>
      </c>
      <c r="H3081">
        <f t="shared" si="119"/>
        <v>298</v>
      </c>
      <c r="I3081">
        <v>0</v>
      </c>
      <c r="J3081" s="3">
        <f t="shared" si="120"/>
        <v>0</v>
      </c>
    </row>
    <row r="3082" spans="1:10" x14ac:dyDescent="0.3">
      <c r="A3082" s="1" t="str">
        <f>"X"&amp;B3082</f>
        <v>XDL037</v>
      </c>
      <c r="B3082" s="1" t="s">
        <v>322</v>
      </c>
      <c r="C3082" s="1" t="s">
        <v>326</v>
      </c>
      <c r="D3082">
        <v>3081</v>
      </c>
      <c r="H3082">
        <f t="shared" si="119"/>
        <v>655</v>
      </c>
      <c r="I3082">
        <v>1</v>
      </c>
      <c r="J3082" s="3">
        <f t="shared" si="120"/>
        <v>1</v>
      </c>
    </row>
    <row r="3083" spans="1:10" x14ac:dyDescent="0.3">
      <c r="A3083" s="1" t="str">
        <f>"X"&amp;B3083</f>
        <v>XDL171</v>
      </c>
      <c r="B3083" s="1" t="s">
        <v>1493</v>
      </c>
      <c r="C3083" s="1" t="s">
        <v>1497</v>
      </c>
      <c r="D3083">
        <v>3082</v>
      </c>
      <c r="H3083">
        <f t="shared" si="119"/>
        <v>1351</v>
      </c>
      <c r="I3083">
        <v>1</v>
      </c>
      <c r="J3083" s="3">
        <f t="shared" si="120"/>
        <v>1</v>
      </c>
    </row>
    <row r="3084" spans="1:10" x14ac:dyDescent="0.3">
      <c r="A3084" s="1" t="str">
        <f>"X"&amp;B3084</f>
        <v>XDL131</v>
      </c>
      <c r="B3084" s="1" t="s">
        <v>1169</v>
      </c>
      <c r="C3084" s="1" t="s">
        <v>1171</v>
      </c>
      <c r="D3084">
        <v>3083</v>
      </c>
      <c r="H3084">
        <f t="shared" si="119"/>
        <v>171</v>
      </c>
      <c r="I3084">
        <v>1</v>
      </c>
      <c r="J3084" s="3">
        <f t="shared" si="120"/>
        <v>1</v>
      </c>
    </row>
    <row r="3085" spans="1:10" x14ac:dyDescent="0.3">
      <c r="A3085" s="1" t="str">
        <f>"X"&amp;B3085</f>
        <v>XDL171</v>
      </c>
      <c r="B3085" s="1" t="s">
        <v>1493</v>
      </c>
      <c r="C3085" s="1" t="s">
        <v>1498</v>
      </c>
      <c r="D3085">
        <v>3084</v>
      </c>
      <c r="H3085">
        <f t="shared" si="119"/>
        <v>184</v>
      </c>
      <c r="I3085">
        <v>1</v>
      </c>
      <c r="J3085" s="3">
        <f t="shared" si="120"/>
        <v>1</v>
      </c>
    </row>
    <row r="3086" spans="1:10" x14ac:dyDescent="0.3">
      <c r="A3086" s="1" t="s">
        <v>738</v>
      </c>
      <c r="C3086" s="1" t="s">
        <v>2554</v>
      </c>
      <c r="D3086">
        <v>3085</v>
      </c>
      <c r="H3086">
        <f t="shared" si="119"/>
        <v>485</v>
      </c>
      <c r="I3086">
        <v>0</v>
      </c>
      <c r="J3086" s="3">
        <f t="shared" si="120"/>
        <v>0</v>
      </c>
    </row>
    <row r="3087" spans="1:10" x14ac:dyDescent="0.3">
      <c r="A3087" s="1" t="str">
        <f>"X"&amp;B3087</f>
        <v>XDL014</v>
      </c>
      <c r="B3087" s="1" t="s">
        <v>100</v>
      </c>
      <c r="C3087" s="1" t="s">
        <v>111</v>
      </c>
      <c r="D3087">
        <v>3086</v>
      </c>
      <c r="H3087">
        <f t="shared" si="119"/>
        <v>29</v>
      </c>
      <c r="I3087">
        <v>1</v>
      </c>
      <c r="J3087" s="3">
        <f t="shared" si="120"/>
        <v>1</v>
      </c>
    </row>
    <row r="3088" spans="1:10" x14ac:dyDescent="0.3">
      <c r="A3088" s="1" t="str">
        <f>"X"&amp;B3088</f>
        <v>XDL014</v>
      </c>
      <c r="B3088" s="1" t="s">
        <v>100</v>
      </c>
      <c r="C3088" s="1" t="s">
        <v>110</v>
      </c>
      <c r="D3088">
        <v>3087</v>
      </c>
      <c r="H3088">
        <f t="shared" si="119"/>
        <v>864</v>
      </c>
      <c r="I3088">
        <v>1</v>
      </c>
      <c r="J3088" s="3">
        <f t="shared" si="120"/>
        <v>1</v>
      </c>
    </row>
    <row r="3089" spans="1:10" x14ac:dyDescent="0.3">
      <c r="A3089" s="1" t="str">
        <f>"X"&amp;B3089</f>
        <v>XDL049</v>
      </c>
      <c r="B3089" s="1" t="s">
        <v>420</v>
      </c>
      <c r="C3089" s="1" t="s">
        <v>426</v>
      </c>
      <c r="D3089">
        <v>3088</v>
      </c>
      <c r="H3089">
        <f t="shared" si="119"/>
        <v>563</v>
      </c>
      <c r="I3089">
        <v>1</v>
      </c>
      <c r="J3089" s="3">
        <f t="shared" si="120"/>
        <v>1</v>
      </c>
    </row>
    <row r="3090" spans="1:10" x14ac:dyDescent="0.3">
      <c r="A3090" s="1" t="s">
        <v>1432</v>
      </c>
      <c r="C3090" s="1" t="s">
        <v>3168</v>
      </c>
      <c r="D3090">
        <v>3089</v>
      </c>
      <c r="H3090">
        <f t="shared" si="119"/>
        <v>305</v>
      </c>
      <c r="I3090">
        <v>0</v>
      </c>
      <c r="J3090" s="3">
        <f t="shared" si="120"/>
        <v>0</v>
      </c>
    </row>
    <row r="3091" spans="1:10" x14ac:dyDescent="0.3">
      <c r="A3091" s="1" t="s">
        <v>1269</v>
      </c>
      <c r="C3091" s="1" t="s">
        <v>3019</v>
      </c>
      <c r="D3091">
        <v>3090</v>
      </c>
      <c r="H3091">
        <f t="shared" si="119"/>
        <v>1359</v>
      </c>
      <c r="I3091">
        <v>0</v>
      </c>
      <c r="J3091" s="3">
        <f t="shared" si="120"/>
        <v>0</v>
      </c>
    </row>
    <row r="3092" spans="1:10" x14ac:dyDescent="0.3">
      <c r="A3092" s="1" t="str">
        <f>"X"&amp;B3092</f>
        <v>XDL212</v>
      </c>
      <c r="B3092" s="1" t="s">
        <v>1830</v>
      </c>
      <c r="C3092" s="1" t="s">
        <v>1843</v>
      </c>
      <c r="D3092">
        <v>3091</v>
      </c>
      <c r="H3092">
        <f t="shared" si="119"/>
        <v>76</v>
      </c>
      <c r="I3092">
        <v>1</v>
      </c>
      <c r="J3092" s="3">
        <f t="shared" si="120"/>
        <v>1</v>
      </c>
    </row>
    <row r="3093" spans="1:10" x14ac:dyDescent="0.3">
      <c r="A3093" s="1" t="s">
        <v>1360</v>
      </c>
      <c r="C3093" s="1" t="s">
        <v>3105</v>
      </c>
      <c r="D3093">
        <v>3092</v>
      </c>
      <c r="H3093">
        <f t="shared" si="119"/>
        <v>132</v>
      </c>
      <c r="I3093">
        <v>0</v>
      </c>
      <c r="J3093" s="3">
        <f t="shared" si="120"/>
        <v>0</v>
      </c>
    </row>
    <row r="3094" spans="1:10" x14ac:dyDescent="0.3">
      <c r="A3094" s="1" t="s">
        <v>1084</v>
      </c>
      <c r="C3094" s="1" t="s">
        <v>2857</v>
      </c>
      <c r="D3094">
        <v>3093</v>
      </c>
      <c r="H3094">
        <f t="shared" si="119"/>
        <v>245</v>
      </c>
      <c r="I3094">
        <v>0</v>
      </c>
      <c r="J3094" s="3">
        <f t="shared" si="120"/>
        <v>0</v>
      </c>
    </row>
    <row r="3095" spans="1:10" x14ac:dyDescent="0.3">
      <c r="A3095" s="1" t="s">
        <v>926</v>
      </c>
      <c r="C3095" s="1" t="s">
        <v>2719</v>
      </c>
      <c r="D3095">
        <v>3094</v>
      </c>
      <c r="H3095">
        <f t="shared" si="119"/>
        <v>433</v>
      </c>
      <c r="I3095">
        <v>0</v>
      </c>
      <c r="J3095" s="3">
        <f t="shared" si="120"/>
        <v>0</v>
      </c>
    </row>
    <row r="3096" spans="1:10" x14ac:dyDescent="0.3">
      <c r="A3096" s="1" t="s">
        <v>1039</v>
      </c>
      <c r="C3096" s="1" t="s">
        <v>2821</v>
      </c>
      <c r="D3096">
        <v>3095</v>
      </c>
      <c r="H3096">
        <f t="shared" si="119"/>
        <v>657</v>
      </c>
      <c r="I3096">
        <v>0</v>
      </c>
      <c r="J3096" s="3">
        <f t="shared" si="120"/>
        <v>0</v>
      </c>
    </row>
    <row r="3097" spans="1:10" x14ac:dyDescent="0.3">
      <c r="A3097" s="1" t="str">
        <f>"X"&amp;B3097</f>
        <v>XDL146</v>
      </c>
      <c r="B3097" s="1" t="s">
        <v>1283</v>
      </c>
      <c r="C3097" s="1" t="s">
        <v>1288</v>
      </c>
      <c r="D3097">
        <v>3096</v>
      </c>
      <c r="H3097">
        <f t="shared" si="119"/>
        <v>1232</v>
      </c>
      <c r="I3097">
        <v>1</v>
      </c>
      <c r="J3097" s="3">
        <f t="shared" si="120"/>
        <v>1</v>
      </c>
    </row>
    <row r="3098" spans="1:10" x14ac:dyDescent="0.3">
      <c r="A3098" s="1" t="s">
        <v>1352</v>
      </c>
      <c r="C3098" s="1" t="s">
        <v>3093</v>
      </c>
      <c r="D3098">
        <v>3097</v>
      </c>
      <c r="H3098">
        <f t="shared" si="119"/>
        <v>574</v>
      </c>
      <c r="I3098">
        <v>0</v>
      </c>
      <c r="J3098" s="3">
        <f t="shared" si="120"/>
        <v>0</v>
      </c>
    </row>
    <row r="3099" spans="1:10" x14ac:dyDescent="0.3">
      <c r="A3099" s="1" t="s">
        <v>459</v>
      </c>
      <c r="C3099" s="1" t="s">
        <v>2314</v>
      </c>
      <c r="D3099">
        <v>3098</v>
      </c>
      <c r="H3099">
        <f t="shared" si="119"/>
        <v>821</v>
      </c>
      <c r="I3099">
        <v>0</v>
      </c>
      <c r="J3099" s="3">
        <f t="shared" si="120"/>
        <v>0</v>
      </c>
    </row>
    <row r="3100" spans="1:10" x14ac:dyDescent="0.3">
      <c r="A3100" s="1" t="str">
        <f>"X"&amp;B3100</f>
        <v>XDL065</v>
      </c>
      <c r="B3100" s="1" t="s">
        <v>604</v>
      </c>
      <c r="C3100" s="1" t="s">
        <v>608</v>
      </c>
      <c r="D3100">
        <v>3099</v>
      </c>
      <c r="H3100">
        <f t="shared" si="119"/>
        <v>595</v>
      </c>
      <c r="I3100">
        <v>1</v>
      </c>
      <c r="J3100" s="3">
        <f t="shared" si="120"/>
        <v>1</v>
      </c>
    </row>
    <row r="3101" spans="1:10" x14ac:dyDescent="0.3">
      <c r="A3101" s="1" t="s">
        <v>1425</v>
      </c>
      <c r="C3101" s="1" t="s">
        <v>3159</v>
      </c>
      <c r="D3101">
        <v>3100</v>
      </c>
      <c r="H3101">
        <f t="shared" si="119"/>
        <v>172</v>
      </c>
      <c r="I3101">
        <v>0</v>
      </c>
      <c r="J3101" s="3">
        <f t="shared" si="120"/>
        <v>0</v>
      </c>
    </row>
    <row r="3102" spans="1:10" x14ac:dyDescent="0.3">
      <c r="A3102" s="1" t="str">
        <f>"X"&amp;B3102</f>
        <v>XDL173</v>
      </c>
      <c r="B3102" s="1" t="s">
        <v>1514</v>
      </c>
      <c r="C3102" s="1" t="s">
        <v>1519</v>
      </c>
      <c r="D3102">
        <v>3101</v>
      </c>
      <c r="H3102">
        <f t="shared" si="119"/>
        <v>795</v>
      </c>
      <c r="I3102">
        <v>1</v>
      </c>
      <c r="J3102" s="3">
        <f t="shared" si="120"/>
        <v>1</v>
      </c>
    </row>
    <row r="3103" spans="1:10" x14ac:dyDescent="0.3">
      <c r="A3103" s="1" t="s">
        <v>191</v>
      </c>
      <c r="C3103" s="1" t="s">
        <v>2063</v>
      </c>
      <c r="D3103">
        <v>3102</v>
      </c>
      <c r="H3103">
        <f t="shared" si="119"/>
        <v>1275</v>
      </c>
      <c r="I3103">
        <v>0</v>
      </c>
      <c r="J3103" s="3">
        <f t="shared" si="120"/>
        <v>0</v>
      </c>
    </row>
    <row r="3104" spans="1:10" x14ac:dyDescent="0.3">
      <c r="A3104" s="1" t="s">
        <v>1051</v>
      </c>
      <c r="C3104" s="1" t="s">
        <v>2825</v>
      </c>
      <c r="D3104">
        <v>3103</v>
      </c>
      <c r="H3104">
        <f t="shared" si="119"/>
        <v>89</v>
      </c>
      <c r="I3104">
        <v>0</v>
      </c>
      <c r="J3104" s="3">
        <f t="shared" si="120"/>
        <v>0</v>
      </c>
    </row>
    <row r="3105" spans="1:10" x14ac:dyDescent="0.3">
      <c r="A3105" s="1" t="str">
        <f t="shared" ref="A3105:A3110" si="121">"X"&amp;B3105</f>
        <v>XDL016</v>
      </c>
      <c r="B3105" s="1" t="s">
        <v>122</v>
      </c>
      <c r="C3105" s="1" t="s">
        <v>130</v>
      </c>
      <c r="D3105">
        <v>3104</v>
      </c>
      <c r="H3105">
        <f t="shared" si="119"/>
        <v>452</v>
      </c>
      <c r="I3105">
        <v>1</v>
      </c>
      <c r="J3105" s="3">
        <f t="shared" si="120"/>
        <v>1</v>
      </c>
    </row>
    <row r="3106" spans="1:10" x14ac:dyDescent="0.3">
      <c r="A3106" s="1" t="str">
        <f t="shared" si="121"/>
        <v>XDL060</v>
      </c>
      <c r="B3106" s="1" t="s">
        <v>545</v>
      </c>
      <c r="C3106" s="1" t="s">
        <v>546</v>
      </c>
      <c r="D3106">
        <v>3105</v>
      </c>
      <c r="H3106">
        <f t="shared" si="119"/>
        <v>396</v>
      </c>
      <c r="I3106">
        <v>1</v>
      </c>
      <c r="J3106" s="3">
        <f t="shared" si="120"/>
        <v>1</v>
      </c>
    </row>
    <row r="3107" spans="1:10" x14ac:dyDescent="0.3">
      <c r="A3107" s="1" t="str">
        <f t="shared" si="121"/>
        <v>XDL150</v>
      </c>
      <c r="B3107" s="1" t="s">
        <v>1323</v>
      </c>
      <c r="C3107" s="1" t="s">
        <v>1325</v>
      </c>
      <c r="D3107">
        <v>3106</v>
      </c>
      <c r="H3107">
        <f t="shared" si="119"/>
        <v>1107</v>
      </c>
      <c r="I3107">
        <v>1</v>
      </c>
      <c r="J3107" s="3">
        <f t="shared" si="120"/>
        <v>1</v>
      </c>
    </row>
    <row r="3108" spans="1:10" x14ac:dyDescent="0.3">
      <c r="A3108" s="1" t="str">
        <f t="shared" si="121"/>
        <v>XDL115</v>
      </c>
      <c r="B3108" s="1" t="s">
        <v>1039</v>
      </c>
      <c r="C3108" s="1" t="s">
        <v>1047</v>
      </c>
      <c r="D3108">
        <v>3107</v>
      </c>
      <c r="H3108">
        <f t="shared" si="119"/>
        <v>175</v>
      </c>
      <c r="I3108">
        <v>1</v>
      </c>
      <c r="J3108" s="3">
        <f t="shared" si="120"/>
        <v>1</v>
      </c>
    </row>
    <row r="3109" spans="1:10" x14ac:dyDescent="0.3">
      <c r="A3109" s="1" t="str">
        <f t="shared" si="121"/>
        <v>XDL007</v>
      </c>
      <c r="B3109" s="1" t="s">
        <v>38</v>
      </c>
      <c r="C3109" s="1" t="s">
        <v>46</v>
      </c>
      <c r="D3109">
        <v>3108</v>
      </c>
      <c r="H3109">
        <f t="shared" si="119"/>
        <v>445</v>
      </c>
      <c r="I3109">
        <v>1</v>
      </c>
      <c r="J3109" s="3">
        <f t="shared" si="120"/>
        <v>1</v>
      </c>
    </row>
    <row r="3110" spans="1:10" x14ac:dyDescent="0.3">
      <c r="A3110" s="1" t="str">
        <f t="shared" si="121"/>
        <v>XDL176</v>
      </c>
      <c r="B3110" s="1" t="s">
        <v>1551</v>
      </c>
      <c r="C3110" s="1" t="s">
        <v>1554</v>
      </c>
      <c r="D3110">
        <v>3109</v>
      </c>
      <c r="H3110">
        <f t="shared" si="119"/>
        <v>405</v>
      </c>
      <c r="I3110">
        <v>1</v>
      </c>
      <c r="J3110" s="3">
        <f t="shared" si="120"/>
        <v>1</v>
      </c>
    </row>
    <row r="3111" spans="1:10" x14ac:dyDescent="0.3">
      <c r="A3111" s="1" t="s">
        <v>32</v>
      </c>
      <c r="C3111" s="1" t="s">
        <v>1923</v>
      </c>
      <c r="D3111">
        <v>3110</v>
      </c>
      <c r="H3111">
        <f t="shared" si="119"/>
        <v>228</v>
      </c>
      <c r="I3111">
        <v>0</v>
      </c>
      <c r="J3111" s="3">
        <f t="shared" si="120"/>
        <v>0</v>
      </c>
    </row>
    <row r="3112" spans="1:10" x14ac:dyDescent="0.3">
      <c r="A3112" s="1" t="str">
        <f>"X"&amp;B3112</f>
        <v>XDL087</v>
      </c>
      <c r="B3112" s="1" t="s">
        <v>825</v>
      </c>
      <c r="C3112" s="1" t="s">
        <v>830</v>
      </c>
      <c r="D3112">
        <v>3111</v>
      </c>
      <c r="H3112">
        <f t="shared" si="119"/>
        <v>16</v>
      </c>
      <c r="I3112">
        <v>1</v>
      </c>
      <c r="J3112" s="3">
        <f t="shared" si="120"/>
        <v>1</v>
      </c>
    </row>
    <row r="3113" spans="1:10" x14ac:dyDescent="0.3">
      <c r="A3113" s="1" t="str">
        <f>"X"&amp;B3113</f>
        <v>XDL180</v>
      </c>
      <c r="B3113" s="1" t="s">
        <v>1574</v>
      </c>
      <c r="C3113" s="1" t="s">
        <v>1579</v>
      </c>
      <c r="D3113">
        <v>3112</v>
      </c>
      <c r="H3113">
        <f t="shared" si="119"/>
        <v>582</v>
      </c>
      <c r="I3113">
        <v>1</v>
      </c>
      <c r="J3113" s="3">
        <f t="shared" si="120"/>
        <v>1</v>
      </c>
    </row>
    <row r="3114" spans="1:10" x14ac:dyDescent="0.3">
      <c r="A3114" s="1" t="str">
        <f>"X"&amp;B3114</f>
        <v>XDL186</v>
      </c>
      <c r="B3114" s="1" t="s">
        <v>1622</v>
      </c>
      <c r="C3114" s="1" t="s">
        <v>1623</v>
      </c>
      <c r="D3114">
        <v>3113</v>
      </c>
      <c r="H3114">
        <f t="shared" si="119"/>
        <v>42</v>
      </c>
      <c r="I3114">
        <v>1</v>
      </c>
      <c r="J3114" s="3">
        <f t="shared" si="120"/>
        <v>1</v>
      </c>
    </row>
    <row r="3115" spans="1:10" x14ac:dyDescent="0.3">
      <c r="A3115" s="1" t="str">
        <f>"X"&amp;B3115</f>
        <v>XDL068</v>
      </c>
      <c r="B3115" s="1" t="s">
        <v>633</v>
      </c>
      <c r="C3115" s="1" t="s">
        <v>634</v>
      </c>
      <c r="D3115">
        <v>3114</v>
      </c>
      <c r="H3115">
        <f t="shared" si="119"/>
        <v>329</v>
      </c>
      <c r="I3115">
        <v>1</v>
      </c>
      <c r="J3115" s="3">
        <f t="shared" si="120"/>
        <v>1</v>
      </c>
    </row>
    <row r="3116" spans="1:10" x14ac:dyDescent="0.3">
      <c r="A3116" s="1" t="s">
        <v>1335</v>
      </c>
      <c r="C3116" s="1" t="s">
        <v>3083</v>
      </c>
      <c r="D3116">
        <v>3115</v>
      </c>
      <c r="H3116">
        <f t="shared" si="119"/>
        <v>169</v>
      </c>
      <c r="I3116">
        <v>0</v>
      </c>
      <c r="J3116" s="3">
        <f t="shared" si="120"/>
        <v>0</v>
      </c>
    </row>
    <row r="3117" spans="1:10" x14ac:dyDescent="0.3">
      <c r="A3117" s="1" t="str">
        <f>"X"&amp;B3117</f>
        <v>XDL200</v>
      </c>
      <c r="B3117" s="1" t="s">
        <v>1730</v>
      </c>
      <c r="C3117" s="1" t="s">
        <v>1733</v>
      </c>
      <c r="D3117">
        <v>3116</v>
      </c>
      <c r="H3117">
        <f t="shared" si="119"/>
        <v>52</v>
      </c>
      <c r="I3117">
        <v>1</v>
      </c>
      <c r="J3117" s="3">
        <f t="shared" si="120"/>
        <v>1</v>
      </c>
    </row>
    <row r="3118" spans="1:10" x14ac:dyDescent="0.3">
      <c r="A3118" s="1" t="s">
        <v>1121</v>
      </c>
      <c r="C3118" s="1" t="s">
        <v>2890</v>
      </c>
      <c r="D3118">
        <v>3117</v>
      </c>
      <c r="H3118">
        <f t="shared" si="119"/>
        <v>398</v>
      </c>
      <c r="I3118">
        <v>0</v>
      </c>
      <c r="J3118" s="3">
        <f t="shared" si="120"/>
        <v>0</v>
      </c>
    </row>
    <row r="3119" spans="1:10" x14ac:dyDescent="0.3">
      <c r="A3119" s="1" t="str">
        <f>"X"&amp;B3119</f>
        <v>XDL203</v>
      </c>
      <c r="B3119" s="1" t="s">
        <v>1752</v>
      </c>
      <c r="C3119" s="1" t="s">
        <v>1759</v>
      </c>
      <c r="D3119">
        <v>3118</v>
      </c>
      <c r="H3119">
        <f t="shared" si="119"/>
        <v>275</v>
      </c>
      <c r="I3119">
        <v>1</v>
      </c>
      <c r="J3119" s="3">
        <f t="shared" si="120"/>
        <v>1</v>
      </c>
    </row>
    <row r="3120" spans="1:10" x14ac:dyDescent="0.3">
      <c r="A3120" s="1" t="str">
        <f>"X"&amp;B3120</f>
        <v>XDL159</v>
      </c>
      <c r="B3120" s="1" t="s">
        <v>1380</v>
      </c>
      <c r="C3120" s="1" t="s">
        <v>1384</v>
      </c>
      <c r="D3120">
        <v>3119</v>
      </c>
      <c r="H3120">
        <f t="shared" si="119"/>
        <v>655</v>
      </c>
      <c r="I3120">
        <v>1</v>
      </c>
      <c r="J3120" s="3">
        <f t="shared" si="120"/>
        <v>1</v>
      </c>
    </row>
    <row r="3121" spans="1:10" x14ac:dyDescent="0.3">
      <c r="A3121" s="1" t="str">
        <f>"X"&amp;B3121</f>
        <v>XDL057</v>
      </c>
      <c r="B3121" s="1" t="s">
        <v>507</v>
      </c>
      <c r="C3121" s="1" t="s">
        <v>516</v>
      </c>
      <c r="D3121">
        <v>3120</v>
      </c>
      <c r="H3121">
        <f t="shared" si="119"/>
        <v>289</v>
      </c>
      <c r="I3121">
        <v>1</v>
      </c>
      <c r="J3121" s="3">
        <f t="shared" si="120"/>
        <v>1</v>
      </c>
    </row>
    <row r="3122" spans="1:10" x14ac:dyDescent="0.3">
      <c r="A3122" s="1" t="str">
        <f>"X"&amp;B3122</f>
        <v>XDL175</v>
      </c>
      <c r="B3122" s="1" t="s">
        <v>1537</v>
      </c>
      <c r="C3122" s="1" t="s">
        <v>1544</v>
      </c>
      <c r="D3122">
        <v>3121</v>
      </c>
      <c r="H3122">
        <f t="shared" si="119"/>
        <v>705</v>
      </c>
      <c r="I3122">
        <v>1</v>
      </c>
      <c r="J3122" s="3">
        <f t="shared" si="120"/>
        <v>1</v>
      </c>
    </row>
    <row r="3123" spans="1:10" x14ac:dyDescent="0.3">
      <c r="A3123" s="1" t="str">
        <f>"X"&amp;B3123</f>
        <v>XDL024</v>
      </c>
      <c r="B3123" s="1" t="s">
        <v>203</v>
      </c>
      <c r="C3123" s="1" t="s">
        <v>205</v>
      </c>
      <c r="D3123">
        <v>3122</v>
      </c>
      <c r="H3123">
        <f t="shared" si="119"/>
        <v>771</v>
      </c>
      <c r="I3123">
        <v>1</v>
      </c>
      <c r="J3123" s="3">
        <f t="shared" si="120"/>
        <v>1</v>
      </c>
    </row>
    <row r="3124" spans="1:10" x14ac:dyDescent="0.3">
      <c r="A3124" s="1" t="s">
        <v>2</v>
      </c>
      <c r="C3124" s="1" t="s">
        <v>1899</v>
      </c>
      <c r="D3124">
        <v>3123</v>
      </c>
      <c r="H3124">
        <f t="shared" si="119"/>
        <v>722</v>
      </c>
      <c r="I3124">
        <v>0</v>
      </c>
      <c r="J3124" s="3">
        <f t="shared" si="120"/>
        <v>0</v>
      </c>
    </row>
    <row r="3125" spans="1:10" x14ac:dyDescent="0.3">
      <c r="A3125" s="1" t="s">
        <v>1648</v>
      </c>
      <c r="C3125" s="1" t="s">
        <v>3358</v>
      </c>
      <c r="D3125">
        <v>3124</v>
      </c>
      <c r="H3125">
        <f t="shared" si="119"/>
        <v>1045</v>
      </c>
      <c r="I3125">
        <v>0</v>
      </c>
      <c r="J3125" s="3">
        <f t="shared" si="120"/>
        <v>0</v>
      </c>
    </row>
    <row r="3126" spans="1:10" x14ac:dyDescent="0.3">
      <c r="A3126" s="1" t="s">
        <v>100</v>
      </c>
      <c r="C3126" s="1" t="s">
        <v>1983</v>
      </c>
      <c r="D3126">
        <v>3125</v>
      </c>
      <c r="H3126">
        <f t="shared" si="119"/>
        <v>170</v>
      </c>
      <c r="I3126">
        <v>0</v>
      </c>
      <c r="J3126" s="3">
        <f t="shared" si="120"/>
        <v>0</v>
      </c>
    </row>
    <row r="3127" spans="1:10" x14ac:dyDescent="0.3">
      <c r="A3127" s="1" t="s">
        <v>26</v>
      </c>
      <c r="C3127" s="1" t="s">
        <v>1915</v>
      </c>
      <c r="D3127">
        <v>3126</v>
      </c>
      <c r="H3127">
        <f t="shared" si="119"/>
        <v>354</v>
      </c>
      <c r="I3127">
        <v>0</v>
      </c>
      <c r="J3127" s="3">
        <f t="shared" si="120"/>
        <v>0</v>
      </c>
    </row>
    <row r="3128" spans="1:10" x14ac:dyDescent="0.3">
      <c r="A3128" s="1" t="str">
        <f>"X"&amp;B3128</f>
        <v>XDL125</v>
      </c>
      <c r="B3128" s="1" t="s">
        <v>1121</v>
      </c>
      <c r="C3128" s="1" t="s">
        <v>1128</v>
      </c>
      <c r="D3128">
        <v>3127</v>
      </c>
      <c r="H3128">
        <f t="shared" si="119"/>
        <v>4880</v>
      </c>
      <c r="I3128">
        <v>1</v>
      </c>
      <c r="J3128" s="3">
        <f t="shared" si="120"/>
        <v>1</v>
      </c>
    </row>
    <row r="3129" spans="1:10" x14ac:dyDescent="0.3">
      <c r="A3129" s="1" t="s">
        <v>203</v>
      </c>
      <c r="C3129" s="1" t="s">
        <v>2084</v>
      </c>
      <c r="D3129">
        <v>3128</v>
      </c>
      <c r="H3129">
        <f t="shared" si="119"/>
        <v>745</v>
      </c>
      <c r="I3129">
        <v>0</v>
      </c>
      <c r="J3129" s="3">
        <f t="shared" si="120"/>
        <v>0</v>
      </c>
    </row>
    <row r="3130" spans="1:10" x14ac:dyDescent="0.3">
      <c r="A3130" s="1" t="str">
        <f>"X"&amp;B3130</f>
        <v>XDL118</v>
      </c>
      <c r="B3130" s="1" t="s">
        <v>1066</v>
      </c>
      <c r="C3130" s="1" t="s">
        <v>1071</v>
      </c>
      <c r="D3130">
        <v>3129</v>
      </c>
      <c r="H3130">
        <f t="shared" si="119"/>
        <v>74</v>
      </c>
      <c r="I3130">
        <v>1</v>
      </c>
      <c r="J3130" s="3">
        <f t="shared" si="120"/>
        <v>1</v>
      </c>
    </row>
    <row r="3131" spans="1:10" x14ac:dyDescent="0.3">
      <c r="A3131" s="1" t="s">
        <v>604</v>
      </c>
      <c r="C3131" s="1" t="s">
        <v>2443</v>
      </c>
      <c r="D3131">
        <v>3130</v>
      </c>
      <c r="H3131">
        <f t="shared" si="119"/>
        <v>663</v>
      </c>
      <c r="I3131">
        <v>0</v>
      </c>
      <c r="J3131" s="3">
        <f t="shared" si="120"/>
        <v>0</v>
      </c>
    </row>
    <row r="3132" spans="1:10" x14ac:dyDescent="0.3">
      <c r="A3132" s="1" t="str">
        <f>"X"&amp;B3132</f>
        <v>XDL208</v>
      </c>
      <c r="B3132" s="1" t="s">
        <v>1800</v>
      </c>
      <c r="C3132" s="1" t="s">
        <v>1805</v>
      </c>
      <c r="D3132">
        <v>3131</v>
      </c>
      <c r="H3132">
        <f t="shared" si="119"/>
        <v>532</v>
      </c>
      <c r="I3132">
        <v>1</v>
      </c>
      <c r="J3132" s="3">
        <f t="shared" si="120"/>
        <v>1</v>
      </c>
    </row>
    <row r="3133" spans="1:10" x14ac:dyDescent="0.3">
      <c r="A3133" s="1" t="s">
        <v>1748</v>
      </c>
      <c r="C3133" s="1" t="s">
        <v>3446</v>
      </c>
      <c r="D3133">
        <v>3132</v>
      </c>
      <c r="H3133">
        <f t="shared" si="119"/>
        <v>193</v>
      </c>
      <c r="I3133">
        <v>0</v>
      </c>
      <c r="J3133" s="3">
        <f t="shared" si="120"/>
        <v>0</v>
      </c>
    </row>
    <row r="3134" spans="1:10" x14ac:dyDescent="0.3">
      <c r="A3134" s="1" t="s">
        <v>1505</v>
      </c>
      <c r="C3134" s="1" t="s">
        <v>3237</v>
      </c>
      <c r="D3134">
        <v>3133</v>
      </c>
      <c r="H3134">
        <f t="shared" si="119"/>
        <v>1135</v>
      </c>
      <c r="I3134">
        <v>0</v>
      </c>
      <c r="J3134" s="3">
        <f t="shared" si="120"/>
        <v>0</v>
      </c>
    </row>
    <row r="3135" spans="1:10" x14ac:dyDescent="0.3">
      <c r="A3135" s="1" t="str">
        <f>"X"&amp;B3135</f>
        <v>XDL033</v>
      </c>
      <c r="B3135" s="1" t="s">
        <v>289</v>
      </c>
      <c r="C3135" s="1" t="s">
        <v>290</v>
      </c>
      <c r="D3135">
        <v>3134</v>
      </c>
      <c r="H3135">
        <f t="shared" si="119"/>
        <v>108</v>
      </c>
      <c r="I3135">
        <v>1</v>
      </c>
      <c r="J3135" s="3">
        <f t="shared" si="120"/>
        <v>1</v>
      </c>
    </row>
    <row r="3136" spans="1:10" x14ac:dyDescent="0.3">
      <c r="A3136" s="1" t="str">
        <f>"X"&amp;B3136</f>
        <v>XDL117</v>
      </c>
      <c r="B3136" s="1" t="s">
        <v>1055</v>
      </c>
      <c r="C3136" s="1" t="s">
        <v>1063</v>
      </c>
      <c r="D3136">
        <v>3135</v>
      </c>
      <c r="H3136">
        <f t="shared" si="119"/>
        <v>188</v>
      </c>
      <c r="I3136">
        <v>1</v>
      </c>
      <c r="J3136" s="3">
        <f t="shared" si="120"/>
        <v>1</v>
      </c>
    </row>
    <row r="3137" spans="1:10" x14ac:dyDescent="0.3">
      <c r="A3137" s="1" t="s">
        <v>1156</v>
      </c>
      <c r="C3137" s="1" t="s">
        <v>2925</v>
      </c>
      <c r="D3137">
        <v>3136</v>
      </c>
      <c r="H3137">
        <f t="shared" si="119"/>
        <v>344</v>
      </c>
      <c r="I3137">
        <v>0</v>
      </c>
      <c r="J3137" s="3">
        <f t="shared" si="120"/>
        <v>0</v>
      </c>
    </row>
    <row r="3138" spans="1:10" x14ac:dyDescent="0.3">
      <c r="A3138" s="1" t="str">
        <f>"X"&amp;B3138</f>
        <v>XDL014</v>
      </c>
      <c r="B3138" s="1" t="s">
        <v>100</v>
      </c>
      <c r="C3138" s="1" t="s">
        <v>104</v>
      </c>
      <c r="D3138">
        <v>3137</v>
      </c>
      <c r="H3138">
        <f t="shared" ref="H3138:H3201" si="122">LEN(C3138)</f>
        <v>1307</v>
      </c>
      <c r="I3138">
        <v>1</v>
      </c>
      <c r="J3138" s="3">
        <f t="shared" si="120"/>
        <v>1</v>
      </c>
    </row>
    <row r="3139" spans="1:10" x14ac:dyDescent="0.3">
      <c r="A3139" s="1" t="s">
        <v>555</v>
      </c>
      <c r="C3139" s="1" t="s">
        <v>2399</v>
      </c>
      <c r="D3139">
        <v>3138</v>
      </c>
      <c r="H3139">
        <f t="shared" si="122"/>
        <v>1034</v>
      </c>
      <c r="I3139">
        <v>0</v>
      </c>
      <c r="J3139" s="3">
        <f t="shared" ref="J3139:J3202" si="123">IF(B3139="", 0, 1)</f>
        <v>0</v>
      </c>
    </row>
    <row r="3140" spans="1:10" x14ac:dyDescent="0.3">
      <c r="A3140" s="1" t="s">
        <v>440</v>
      </c>
      <c r="C3140" s="1" t="s">
        <v>2289</v>
      </c>
      <c r="D3140">
        <v>3139</v>
      </c>
      <c r="H3140">
        <f t="shared" si="122"/>
        <v>3175</v>
      </c>
      <c r="I3140">
        <v>0</v>
      </c>
      <c r="J3140" s="3">
        <f t="shared" si="123"/>
        <v>0</v>
      </c>
    </row>
    <row r="3141" spans="1:10" x14ac:dyDescent="0.3">
      <c r="A3141" s="1" t="str">
        <f>"X"&amp;B3141</f>
        <v>XDL033</v>
      </c>
      <c r="B3141" s="1" t="s">
        <v>289</v>
      </c>
      <c r="C3141" s="1" t="s">
        <v>292</v>
      </c>
      <c r="D3141">
        <v>3140</v>
      </c>
      <c r="H3141">
        <f t="shared" si="122"/>
        <v>70</v>
      </c>
      <c r="I3141">
        <v>1</v>
      </c>
      <c r="J3141" s="3">
        <f t="shared" si="123"/>
        <v>1</v>
      </c>
    </row>
    <row r="3142" spans="1:10" x14ac:dyDescent="0.3">
      <c r="A3142" s="1" t="str">
        <f>"X"&amp;B3142</f>
        <v>XDL023</v>
      </c>
      <c r="B3142" s="1" t="s">
        <v>191</v>
      </c>
      <c r="C3142" s="1" t="s">
        <v>193</v>
      </c>
      <c r="D3142">
        <v>3141</v>
      </c>
      <c r="H3142">
        <f t="shared" si="122"/>
        <v>2800</v>
      </c>
      <c r="I3142">
        <v>1</v>
      </c>
      <c r="J3142" s="3">
        <f t="shared" si="123"/>
        <v>1</v>
      </c>
    </row>
    <row r="3143" spans="1:10" x14ac:dyDescent="0.3">
      <c r="A3143" s="1" t="s">
        <v>203</v>
      </c>
      <c r="C3143" s="1" t="s">
        <v>2080</v>
      </c>
      <c r="D3143">
        <v>3142</v>
      </c>
      <c r="H3143">
        <f t="shared" si="122"/>
        <v>370</v>
      </c>
      <c r="I3143">
        <v>0</v>
      </c>
      <c r="J3143" s="3">
        <f t="shared" si="123"/>
        <v>0</v>
      </c>
    </row>
    <row r="3144" spans="1:10" x14ac:dyDescent="0.3">
      <c r="A3144" s="1" t="str">
        <f>"X"&amp;B3144</f>
        <v>XDL214</v>
      </c>
      <c r="B3144" s="1" t="s">
        <v>1851</v>
      </c>
      <c r="C3144" s="1" t="s">
        <v>1853</v>
      </c>
      <c r="D3144">
        <v>3143</v>
      </c>
      <c r="H3144">
        <f t="shared" si="122"/>
        <v>88</v>
      </c>
      <c r="I3144">
        <v>1</v>
      </c>
      <c r="J3144" s="3">
        <f t="shared" si="123"/>
        <v>1</v>
      </c>
    </row>
    <row r="3145" spans="1:10" x14ac:dyDescent="0.3">
      <c r="A3145" s="1" t="s">
        <v>1752</v>
      </c>
      <c r="C3145" s="1" t="s">
        <v>3450</v>
      </c>
      <c r="D3145">
        <v>3144</v>
      </c>
      <c r="H3145">
        <f t="shared" si="122"/>
        <v>483</v>
      </c>
      <c r="I3145">
        <v>0</v>
      </c>
      <c r="J3145" s="3">
        <f t="shared" si="123"/>
        <v>0</v>
      </c>
    </row>
    <row r="3146" spans="1:10" x14ac:dyDescent="0.3">
      <c r="A3146" s="1" t="s">
        <v>860</v>
      </c>
      <c r="C3146" s="1" t="s">
        <v>2665</v>
      </c>
      <c r="D3146">
        <v>3145</v>
      </c>
      <c r="H3146">
        <f t="shared" si="122"/>
        <v>505</v>
      </c>
      <c r="I3146">
        <v>0</v>
      </c>
      <c r="J3146" s="3">
        <f t="shared" si="123"/>
        <v>0</v>
      </c>
    </row>
    <row r="3147" spans="1:10" x14ac:dyDescent="0.3">
      <c r="A3147" s="1" t="s">
        <v>236</v>
      </c>
      <c r="C3147" s="1" t="s">
        <v>2114</v>
      </c>
      <c r="D3147">
        <v>3146</v>
      </c>
      <c r="H3147">
        <f t="shared" si="122"/>
        <v>622</v>
      </c>
      <c r="I3147">
        <v>0</v>
      </c>
      <c r="J3147" s="3">
        <f t="shared" si="123"/>
        <v>0</v>
      </c>
    </row>
    <row r="3148" spans="1:10" x14ac:dyDescent="0.3">
      <c r="A3148" s="1" t="s">
        <v>724</v>
      </c>
      <c r="C3148" s="1" t="s">
        <v>2551</v>
      </c>
      <c r="D3148">
        <v>3147</v>
      </c>
      <c r="H3148">
        <f t="shared" si="122"/>
        <v>4205</v>
      </c>
      <c r="I3148">
        <v>0</v>
      </c>
      <c r="J3148" s="3">
        <f t="shared" si="123"/>
        <v>0</v>
      </c>
    </row>
    <row r="3149" spans="1:10" x14ac:dyDescent="0.3">
      <c r="A3149" s="1" t="s">
        <v>1229</v>
      </c>
      <c r="C3149" s="1" t="s">
        <v>2983</v>
      </c>
      <c r="D3149">
        <v>3148</v>
      </c>
      <c r="H3149">
        <f t="shared" si="122"/>
        <v>171</v>
      </c>
      <c r="I3149">
        <v>0</v>
      </c>
      <c r="J3149" s="3">
        <f t="shared" si="123"/>
        <v>0</v>
      </c>
    </row>
    <row r="3150" spans="1:10" x14ac:dyDescent="0.3">
      <c r="A3150" s="1" t="str">
        <f>"X"&amp;B3150</f>
        <v>XDL215</v>
      </c>
      <c r="B3150" s="1" t="s">
        <v>1863</v>
      </c>
      <c r="C3150" s="1" t="s">
        <v>1869</v>
      </c>
      <c r="D3150">
        <v>3149</v>
      </c>
      <c r="H3150">
        <f t="shared" si="122"/>
        <v>169</v>
      </c>
      <c r="I3150">
        <v>1</v>
      </c>
      <c r="J3150" s="3">
        <f t="shared" si="123"/>
        <v>1</v>
      </c>
    </row>
    <row r="3151" spans="1:10" x14ac:dyDescent="0.3">
      <c r="A3151" s="1" t="s">
        <v>1004</v>
      </c>
      <c r="C3151" s="1" t="s">
        <v>2792</v>
      </c>
      <c r="D3151">
        <v>3150</v>
      </c>
      <c r="H3151">
        <f t="shared" si="122"/>
        <v>76</v>
      </c>
      <c r="I3151">
        <v>0</v>
      </c>
      <c r="J3151" s="3">
        <f t="shared" si="123"/>
        <v>0</v>
      </c>
    </row>
    <row r="3152" spans="1:10" x14ac:dyDescent="0.3">
      <c r="A3152" s="1" t="str">
        <f>"X"&amp;B3152</f>
        <v>XDL148</v>
      </c>
      <c r="B3152" s="1" t="s">
        <v>1300</v>
      </c>
      <c r="C3152" s="1" t="s">
        <v>1303</v>
      </c>
      <c r="D3152">
        <v>3151</v>
      </c>
      <c r="H3152">
        <f t="shared" si="122"/>
        <v>455</v>
      </c>
      <c r="I3152">
        <v>1</v>
      </c>
      <c r="J3152" s="3">
        <f t="shared" si="123"/>
        <v>1</v>
      </c>
    </row>
    <row r="3153" spans="1:10" x14ac:dyDescent="0.3">
      <c r="A3153" s="1" t="s">
        <v>248</v>
      </c>
      <c r="C3153" s="1" t="s">
        <v>2124</v>
      </c>
      <c r="D3153">
        <v>3152</v>
      </c>
      <c r="H3153">
        <f t="shared" si="122"/>
        <v>270</v>
      </c>
      <c r="I3153">
        <v>0</v>
      </c>
      <c r="J3153" s="3">
        <f t="shared" si="123"/>
        <v>0</v>
      </c>
    </row>
    <row r="3154" spans="1:10" x14ac:dyDescent="0.3">
      <c r="A3154" s="1" t="str">
        <f>"X"&amp;B3154</f>
        <v>XDL171</v>
      </c>
      <c r="B3154" s="1" t="s">
        <v>1493</v>
      </c>
      <c r="C3154" s="1" t="s">
        <v>1500</v>
      </c>
      <c r="D3154">
        <v>3153</v>
      </c>
      <c r="H3154">
        <f t="shared" si="122"/>
        <v>465</v>
      </c>
      <c r="I3154">
        <v>1</v>
      </c>
      <c r="J3154" s="3">
        <f t="shared" si="123"/>
        <v>1</v>
      </c>
    </row>
    <row r="3155" spans="1:10" x14ac:dyDescent="0.3">
      <c r="A3155" s="1" t="str">
        <f>"X"&amp;B3155</f>
        <v>XDL081</v>
      </c>
      <c r="B3155" s="1" t="s">
        <v>749</v>
      </c>
      <c r="C3155" s="1" t="s">
        <v>751</v>
      </c>
      <c r="D3155">
        <v>3154</v>
      </c>
      <c r="H3155">
        <f t="shared" si="122"/>
        <v>1086</v>
      </c>
      <c r="I3155">
        <v>1</v>
      </c>
      <c r="J3155" s="3">
        <f t="shared" si="123"/>
        <v>1</v>
      </c>
    </row>
    <row r="3156" spans="1:10" x14ac:dyDescent="0.3">
      <c r="A3156" s="1" t="s">
        <v>1195</v>
      </c>
      <c r="C3156" s="1" t="s">
        <v>2959</v>
      </c>
      <c r="D3156">
        <v>3155</v>
      </c>
      <c r="H3156">
        <f t="shared" si="122"/>
        <v>256</v>
      </c>
      <c r="I3156">
        <v>0</v>
      </c>
      <c r="J3156" s="3">
        <f t="shared" si="123"/>
        <v>0</v>
      </c>
    </row>
    <row r="3157" spans="1:10" x14ac:dyDescent="0.3">
      <c r="A3157" s="1" t="str">
        <f>"X"&amp;B3157</f>
        <v>XDL082</v>
      </c>
      <c r="B3157" s="1" t="s">
        <v>766</v>
      </c>
      <c r="C3157" s="1" t="s">
        <v>778</v>
      </c>
      <c r="D3157">
        <v>3156</v>
      </c>
      <c r="H3157">
        <f t="shared" si="122"/>
        <v>1048</v>
      </c>
      <c r="I3157">
        <v>1</v>
      </c>
      <c r="J3157" s="3">
        <f t="shared" si="123"/>
        <v>1</v>
      </c>
    </row>
    <row r="3158" spans="1:10" x14ac:dyDescent="0.3">
      <c r="A3158" s="1" t="str">
        <f>"X"&amp;B3158</f>
        <v>XDL182</v>
      </c>
      <c r="B3158" s="1" t="s">
        <v>1595</v>
      </c>
      <c r="C3158" s="1" t="s">
        <v>1604</v>
      </c>
      <c r="D3158">
        <v>3157</v>
      </c>
      <c r="H3158">
        <f t="shared" si="122"/>
        <v>237</v>
      </c>
      <c r="I3158">
        <v>1</v>
      </c>
      <c r="J3158" s="3">
        <f t="shared" si="123"/>
        <v>1</v>
      </c>
    </row>
    <row r="3159" spans="1:10" x14ac:dyDescent="0.3">
      <c r="A3159" s="1" t="s">
        <v>1658</v>
      </c>
      <c r="C3159" s="1" t="s">
        <v>3369</v>
      </c>
      <c r="D3159">
        <v>3158</v>
      </c>
      <c r="H3159">
        <f t="shared" si="122"/>
        <v>126</v>
      </c>
      <c r="I3159">
        <v>0</v>
      </c>
      <c r="J3159" s="3">
        <f t="shared" si="123"/>
        <v>0</v>
      </c>
    </row>
    <row r="3160" spans="1:10" x14ac:dyDescent="0.3">
      <c r="A3160" s="1" t="s">
        <v>1055</v>
      </c>
      <c r="C3160" s="1" t="s">
        <v>2830</v>
      </c>
      <c r="D3160">
        <v>3159</v>
      </c>
      <c r="H3160">
        <f t="shared" si="122"/>
        <v>198</v>
      </c>
      <c r="I3160">
        <v>0</v>
      </c>
      <c r="J3160" s="3">
        <f t="shared" si="123"/>
        <v>0</v>
      </c>
    </row>
    <row r="3161" spans="1:10" x14ac:dyDescent="0.3">
      <c r="A3161" s="1" t="s">
        <v>2</v>
      </c>
      <c r="C3161" s="1" t="s">
        <v>1898</v>
      </c>
      <c r="D3161">
        <v>3160</v>
      </c>
      <c r="H3161">
        <f t="shared" si="122"/>
        <v>1052</v>
      </c>
      <c r="I3161">
        <v>0</v>
      </c>
      <c r="J3161" s="3">
        <f t="shared" si="123"/>
        <v>0</v>
      </c>
    </row>
    <row r="3162" spans="1:10" x14ac:dyDescent="0.3">
      <c r="A3162" s="1" t="str">
        <f>"X"&amp;B3162</f>
        <v>XDL007</v>
      </c>
      <c r="B3162" s="1" t="s">
        <v>38</v>
      </c>
      <c r="C3162" s="1" t="s">
        <v>47</v>
      </c>
      <c r="D3162">
        <v>3161</v>
      </c>
      <c r="H3162">
        <f t="shared" si="122"/>
        <v>344</v>
      </c>
      <c r="I3162">
        <v>1</v>
      </c>
      <c r="J3162" s="3">
        <f t="shared" si="123"/>
        <v>1</v>
      </c>
    </row>
    <row r="3163" spans="1:10" x14ac:dyDescent="0.3">
      <c r="A3163" s="1" t="str">
        <f>"X"&amp;B3163</f>
        <v>XDL216</v>
      </c>
      <c r="B3163" s="1" t="s">
        <v>1874</v>
      </c>
      <c r="C3163" s="1" t="s">
        <v>1879</v>
      </c>
      <c r="D3163">
        <v>3162</v>
      </c>
      <c r="H3163">
        <f t="shared" si="122"/>
        <v>349</v>
      </c>
      <c r="I3163">
        <v>1</v>
      </c>
      <c r="J3163" s="3">
        <f t="shared" si="123"/>
        <v>1</v>
      </c>
    </row>
    <row r="3164" spans="1:10" x14ac:dyDescent="0.3">
      <c r="A3164" s="1" t="str">
        <f>"X"&amp;B3164</f>
        <v>XDL180</v>
      </c>
      <c r="B3164" s="1" t="s">
        <v>1574</v>
      </c>
      <c r="C3164" s="1" t="s">
        <v>1582</v>
      </c>
      <c r="D3164">
        <v>3163</v>
      </c>
      <c r="H3164">
        <f t="shared" si="122"/>
        <v>6375</v>
      </c>
      <c r="I3164">
        <v>1</v>
      </c>
      <c r="J3164" s="3">
        <f t="shared" si="123"/>
        <v>1</v>
      </c>
    </row>
    <row r="3165" spans="1:10" x14ac:dyDescent="0.3">
      <c r="A3165" s="1" t="s">
        <v>1614</v>
      </c>
      <c r="C3165" s="1" t="s">
        <v>3328</v>
      </c>
      <c r="D3165">
        <v>3164</v>
      </c>
      <c r="H3165">
        <f t="shared" si="122"/>
        <v>409</v>
      </c>
      <c r="I3165">
        <v>0</v>
      </c>
      <c r="J3165" s="3">
        <f t="shared" si="123"/>
        <v>0</v>
      </c>
    </row>
    <row r="3166" spans="1:10" x14ac:dyDescent="0.3">
      <c r="A3166" s="1" t="str">
        <f>"X"&amp;B3166</f>
        <v>XDL158</v>
      </c>
      <c r="B3166" s="1" t="s">
        <v>1369</v>
      </c>
      <c r="C3166" s="1" t="s">
        <v>1370</v>
      </c>
      <c r="D3166">
        <v>3165</v>
      </c>
      <c r="H3166">
        <f t="shared" si="122"/>
        <v>490</v>
      </c>
      <c r="I3166">
        <v>1</v>
      </c>
      <c r="J3166" s="3">
        <f t="shared" si="123"/>
        <v>1</v>
      </c>
    </row>
    <row r="3167" spans="1:10" x14ac:dyDescent="0.3">
      <c r="A3167" s="1" t="s">
        <v>353</v>
      </c>
      <c r="C3167" s="1" t="s">
        <v>2211</v>
      </c>
      <c r="D3167">
        <v>3166</v>
      </c>
      <c r="H3167">
        <f t="shared" si="122"/>
        <v>613</v>
      </c>
      <c r="I3167">
        <v>0</v>
      </c>
      <c r="J3167" s="3">
        <f t="shared" si="123"/>
        <v>0</v>
      </c>
    </row>
    <row r="3168" spans="1:10" x14ac:dyDescent="0.3">
      <c r="A3168" s="1" t="s">
        <v>259</v>
      </c>
      <c r="C3168" s="1" t="s">
        <v>2128</v>
      </c>
      <c r="D3168">
        <v>3167</v>
      </c>
      <c r="H3168">
        <f t="shared" si="122"/>
        <v>1543</v>
      </c>
      <c r="I3168">
        <v>0</v>
      </c>
      <c r="J3168" s="3">
        <f t="shared" si="123"/>
        <v>0</v>
      </c>
    </row>
    <row r="3169" spans="1:10" x14ac:dyDescent="0.3">
      <c r="A3169" s="1" t="str">
        <f>"X"&amp;B3169</f>
        <v>XDL139</v>
      </c>
      <c r="B3169" s="1" t="s">
        <v>1224</v>
      </c>
      <c r="C3169" s="1" t="s">
        <v>1228</v>
      </c>
      <c r="D3169">
        <v>3168</v>
      </c>
      <c r="H3169">
        <f t="shared" si="122"/>
        <v>119</v>
      </c>
      <c r="I3169">
        <v>1</v>
      </c>
      <c r="J3169" s="3">
        <f t="shared" si="123"/>
        <v>1</v>
      </c>
    </row>
    <row r="3170" spans="1:10" x14ac:dyDescent="0.3">
      <c r="A3170" s="1" t="str">
        <f>"X"&amp;B3170</f>
        <v>XDL071</v>
      </c>
      <c r="B3170" s="1" t="s">
        <v>674</v>
      </c>
      <c r="C3170" s="1" t="s">
        <v>675</v>
      </c>
      <c r="D3170">
        <v>3169</v>
      </c>
      <c r="H3170">
        <f t="shared" si="122"/>
        <v>125</v>
      </c>
      <c r="I3170">
        <v>1</v>
      </c>
      <c r="J3170" s="3">
        <f t="shared" si="123"/>
        <v>1</v>
      </c>
    </row>
    <row r="3171" spans="1:10" x14ac:dyDescent="0.3">
      <c r="A3171" s="1" t="s">
        <v>660</v>
      </c>
      <c r="C3171" s="1" t="s">
        <v>2484</v>
      </c>
      <c r="D3171">
        <v>3170</v>
      </c>
      <c r="H3171">
        <f t="shared" si="122"/>
        <v>1233</v>
      </c>
      <c r="I3171">
        <v>0</v>
      </c>
      <c r="J3171" s="3">
        <f t="shared" si="123"/>
        <v>0</v>
      </c>
    </row>
    <row r="3172" spans="1:10" x14ac:dyDescent="0.3">
      <c r="A3172" s="1" t="str">
        <f>"X"&amp;B3172</f>
        <v>XDL131</v>
      </c>
      <c r="B3172" s="1" t="s">
        <v>1169</v>
      </c>
      <c r="C3172" s="1" t="s">
        <v>1174</v>
      </c>
      <c r="D3172">
        <v>3171</v>
      </c>
      <c r="H3172">
        <f t="shared" si="122"/>
        <v>853</v>
      </c>
      <c r="I3172">
        <v>1</v>
      </c>
      <c r="J3172" s="3">
        <f t="shared" si="123"/>
        <v>1</v>
      </c>
    </row>
    <row r="3173" spans="1:10" x14ac:dyDescent="0.3">
      <c r="A3173" s="1" t="str">
        <f>"X"&amp;B3173</f>
        <v>XDL001</v>
      </c>
      <c r="B3173" s="1" t="s">
        <v>2</v>
      </c>
      <c r="C3173" s="1" t="s">
        <v>3</v>
      </c>
      <c r="D3173">
        <v>3172</v>
      </c>
      <c r="H3173">
        <f t="shared" si="122"/>
        <v>80</v>
      </c>
      <c r="I3173">
        <v>1</v>
      </c>
      <c r="J3173" s="3">
        <f t="shared" si="123"/>
        <v>1</v>
      </c>
    </row>
    <row r="3174" spans="1:10" x14ac:dyDescent="0.3">
      <c r="A3174" s="1" t="str">
        <f>"X"&amp;B3174</f>
        <v>XDL054</v>
      </c>
      <c r="B3174" s="1" t="s">
        <v>475</v>
      </c>
      <c r="C3174" s="1" t="s">
        <v>483</v>
      </c>
      <c r="D3174">
        <v>3173</v>
      </c>
      <c r="H3174">
        <f t="shared" si="122"/>
        <v>82</v>
      </c>
      <c r="I3174">
        <v>1</v>
      </c>
      <c r="J3174" s="3">
        <f t="shared" si="123"/>
        <v>1</v>
      </c>
    </row>
    <row r="3175" spans="1:10" x14ac:dyDescent="0.3">
      <c r="A3175" s="1" t="s">
        <v>507</v>
      </c>
      <c r="C3175" s="1" t="s">
        <v>2356</v>
      </c>
      <c r="D3175">
        <v>3174</v>
      </c>
      <c r="H3175">
        <f t="shared" si="122"/>
        <v>707</v>
      </c>
      <c r="I3175">
        <v>0</v>
      </c>
      <c r="J3175" s="3">
        <f t="shared" si="123"/>
        <v>0</v>
      </c>
    </row>
    <row r="3176" spans="1:10" x14ac:dyDescent="0.3">
      <c r="A3176" s="1" t="str">
        <f>"X"&amp;B3176</f>
        <v>XDL049</v>
      </c>
      <c r="B3176" s="1" t="s">
        <v>420</v>
      </c>
      <c r="C3176" s="1" t="s">
        <v>431</v>
      </c>
      <c r="D3176">
        <v>3175</v>
      </c>
      <c r="H3176">
        <f t="shared" si="122"/>
        <v>448</v>
      </c>
      <c r="I3176">
        <v>1</v>
      </c>
      <c r="J3176" s="3">
        <f t="shared" si="123"/>
        <v>1</v>
      </c>
    </row>
    <row r="3177" spans="1:10" x14ac:dyDescent="0.3">
      <c r="A3177" s="1" t="s">
        <v>1195</v>
      </c>
      <c r="C3177" s="1" t="s">
        <v>2955</v>
      </c>
      <c r="D3177">
        <v>3176</v>
      </c>
      <c r="H3177">
        <f t="shared" si="122"/>
        <v>358</v>
      </c>
      <c r="I3177">
        <v>0</v>
      </c>
      <c r="J3177" s="3">
        <f t="shared" si="123"/>
        <v>0</v>
      </c>
    </row>
    <row r="3178" spans="1:10" x14ac:dyDescent="0.3">
      <c r="A3178" s="1" t="str">
        <f>"X"&amp;B3178</f>
        <v>XDL122</v>
      </c>
      <c r="B3178" s="1" t="s">
        <v>1102</v>
      </c>
      <c r="C3178" s="1" t="s">
        <v>1105</v>
      </c>
      <c r="D3178">
        <v>3177</v>
      </c>
      <c r="H3178">
        <f t="shared" si="122"/>
        <v>51</v>
      </c>
      <c r="I3178">
        <v>1</v>
      </c>
      <c r="J3178" s="3">
        <f t="shared" si="123"/>
        <v>1</v>
      </c>
    </row>
    <row r="3179" spans="1:10" x14ac:dyDescent="0.3">
      <c r="A3179" s="1" t="str">
        <f>"X"&amp;B3179</f>
        <v>XDL001</v>
      </c>
      <c r="B3179" s="1" t="s">
        <v>2</v>
      </c>
      <c r="C3179" s="1" t="s">
        <v>7</v>
      </c>
      <c r="D3179">
        <v>3178</v>
      </c>
      <c r="H3179">
        <f t="shared" si="122"/>
        <v>17</v>
      </c>
      <c r="I3179">
        <v>1</v>
      </c>
      <c r="J3179" s="3">
        <f t="shared" si="123"/>
        <v>1</v>
      </c>
    </row>
    <row r="3180" spans="1:10" x14ac:dyDescent="0.3">
      <c r="A3180" s="1" t="str">
        <f>"X"&amp;B3180</f>
        <v>XDL024</v>
      </c>
      <c r="B3180" s="1" t="s">
        <v>203</v>
      </c>
      <c r="C3180" s="1" t="s">
        <v>207</v>
      </c>
      <c r="D3180">
        <v>3179</v>
      </c>
      <c r="H3180">
        <f t="shared" si="122"/>
        <v>1867</v>
      </c>
      <c r="I3180">
        <v>1</v>
      </c>
      <c r="J3180" s="3">
        <f t="shared" si="123"/>
        <v>1</v>
      </c>
    </row>
    <row r="3181" spans="1:10" x14ac:dyDescent="0.3">
      <c r="A3181" s="1" t="str">
        <f>"X"&amp;B3181</f>
        <v>XDL027</v>
      </c>
      <c r="B3181" s="1" t="s">
        <v>236</v>
      </c>
      <c r="C3181" s="1" t="s">
        <v>244</v>
      </c>
      <c r="D3181">
        <v>3180</v>
      </c>
      <c r="H3181">
        <f t="shared" si="122"/>
        <v>546</v>
      </c>
      <c r="I3181">
        <v>1</v>
      </c>
      <c r="J3181" s="3">
        <f t="shared" si="123"/>
        <v>1</v>
      </c>
    </row>
    <row r="3182" spans="1:10" x14ac:dyDescent="0.3">
      <c r="A3182" s="1" t="s">
        <v>533</v>
      </c>
      <c r="C3182" s="1" t="s">
        <v>2371</v>
      </c>
      <c r="D3182">
        <v>3181</v>
      </c>
      <c r="H3182">
        <f t="shared" si="122"/>
        <v>426</v>
      </c>
      <c r="I3182">
        <v>0</v>
      </c>
      <c r="J3182" s="3">
        <f t="shared" si="123"/>
        <v>0</v>
      </c>
    </row>
    <row r="3183" spans="1:10" x14ac:dyDescent="0.3">
      <c r="A3183" s="1" t="s">
        <v>1637</v>
      </c>
      <c r="C3183" s="1" t="s">
        <v>3350</v>
      </c>
      <c r="D3183">
        <v>3182</v>
      </c>
      <c r="H3183">
        <f t="shared" si="122"/>
        <v>669</v>
      </c>
      <c r="I3183">
        <v>0</v>
      </c>
      <c r="J3183" s="3">
        <f t="shared" si="123"/>
        <v>0</v>
      </c>
    </row>
    <row r="3184" spans="1:10" x14ac:dyDescent="0.3">
      <c r="A3184" s="1" t="s">
        <v>1112</v>
      </c>
      <c r="C3184" s="1" t="s">
        <v>2880</v>
      </c>
      <c r="D3184">
        <v>3183</v>
      </c>
      <c r="H3184">
        <f t="shared" si="122"/>
        <v>253</v>
      </c>
      <c r="I3184">
        <v>0</v>
      </c>
      <c r="J3184" s="3">
        <f t="shared" si="123"/>
        <v>0</v>
      </c>
    </row>
    <row r="3185" spans="1:10" x14ac:dyDescent="0.3">
      <c r="A3185" s="1" t="s">
        <v>855</v>
      </c>
      <c r="C3185" s="1" t="s">
        <v>2661</v>
      </c>
      <c r="D3185">
        <v>3184</v>
      </c>
      <c r="H3185">
        <f t="shared" si="122"/>
        <v>429</v>
      </c>
      <c r="I3185">
        <v>0</v>
      </c>
      <c r="J3185" s="3">
        <f t="shared" si="123"/>
        <v>0</v>
      </c>
    </row>
    <row r="3186" spans="1:10" x14ac:dyDescent="0.3">
      <c r="A3186" s="1" t="s">
        <v>1102</v>
      </c>
      <c r="C3186" s="1" t="s">
        <v>2874</v>
      </c>
      <c r="D3186">
        <v>3185</v>
      </c>
      <c r="H3186">
        <f t="shared" si="122"/>
        <v>380</v>
      </c>
      <c r="I3186">
        <v>0</v>
      </c>
      <c r="J3186" s="3">
        <f t="shared" si="123"/>
        <v>0</v>
      </c>
    </row>
    <row r="3187" spans="1:10" x14ac:dyDescent="0.3">
      <c r="A3187" s="1" t="s">
        <v>507</v>
      </c>
      <c r="C3187" s="1" t="s">
        <v>2344</v>
      </c>
      <c r="D3187">
        <v>3186</v>
      </c>
      <c r="H3187">
        <f t="shared" si="122"/>
        <v>237</v>
      </c>
      <c r="I3187">
        <v>0</v>
      </c>
      <c r="J3187" s="3">
        <f t="shared" si="123"/>
        <v>0</v>
      </c>
    </row>
    <row r="3188" spans="1:10" x14ac:dyDescent="0.3">
      <c r="A3188" s="1" t="str">
        <f>"X"&amp;B3188</f>
        <v>XDL171</v>
      </c>
      <c r="B3188" s="1" t="s">
        <v>1493</v>
      </c>
      <c r="C3188" s="1" t="s">
        <v>1499</v>
      </c>
      <c r="D3188">
        <v>3187</v>
      </c>
      <c r="H3188">
        <f t="shared" si="122"/>
        <v>1512</v>
      </c>
      <c r="I3188">
        <v>1</v>
      </c>
      <c r="J3188" s="3">
        <f t="shared" si="123"/>
        <v>1</v>
      </c>
    </row>
    <row r="3189" spans="1:10" x14ac:dyDescent="0.3">
      <c r="A3189" s="1" t="s">
        <v>900</v>
      </c>
      <c r="C3189" s="1" t="s">
        <v>2705</v>
      </c>
      <c r="D3189">
        <v>3188</v>
      </c>
      <c r="H3189">
        <f t="shared" si="122"/>
        <v>172</v>
      </c>
      <c r="I3189">
        <v>0</v>
      </c>
      <c r="J3189" s="3">
        <f t="shared" si="123"/>
        <v>0</v>
      </c>
    </row>
    <row r="3190" spans="1:10" x14ac:dyDescent="0.3">
      <c r="A3190" s="1" t="s">
        <v>1066</v>
      </c>
      <c r="C3190" s="1" t="s">
        <v>2840</v>
      </c>
      <c r="D3190">
        <v>3189</v>
      </c>
      <c r="H3190">
        <f t="shared" si="122"/>
        <v>391</v>
      </c>
      <c r="I3190">
        <v>0</v>
      </c>
      <c r="J3190" s="3">
        <f t="shared" si="123"/>
        <v>0</v>
      </c>
    </row>
    <row r="3191" spans="1:10" x14ac:dyDescent="0.3">
      <c r="A3191" s="1" t="s">
        <v>1206</v>
      </c>
      <c r="C3191" s="1" t="s">
        <v>2962</v>
      </c>
      <c r="D3191">
        <v>3190</v>
      </c>
      <c r="H3191">
        <f t="shared" si="122"/>
        <v>103</v>
      </c>
      <c r="I3191">
        <v>0</v>
      </c>
      <c r="J3191" s="3">
        <f t="shared" si="123"/>
        <v>0</v>
      </c>
    </row>
    <row r="3192" spans="1:10" x14ac:dyDescent="0.3">
      <c r="A3192" s="1" t="str">
        <f>"X"&amp;B3192</f>
        <v>XDL114</v>
      </c>
      <c r="B3192" s="1" t="s">
        <v>1031</v>
      </c>
      <c r="C3192" s="1" t="s">
        <v>1038</v>
      </c>
      <c r="D3192">
        <v>3191</v>
      </c>
      <c r="H3192">
        <f t="shared" si="122"/>
        <v>326</v>
      </c>
      <c r="I3192">
        <v>1</v>
      </c>
      <c r="J3192" s="3">
        <f t="shared" si="123"/>
        <v>1</v>
      </c>
    </row>
    <row r="3193" spans="1:10" x14ac:dyDescent="0.3">
      <c r="A3193" s="1" t="s">
        <v>2</v>
      </c>
      <c r="C3193" s="1" t="s">
        <v>1897</v>
      </c>
      <c r="D3193">
        <v>3192</v>
      </c>
      <c r="H3193">
        <f t="shared" si="122"/>
        <v>179</v>
      </c>
      <c r="I3193">
        <v>0</v>
      </c>
      <c r="J3193" s="3">
        <f t="shared" si="123"/>
        <v>0</v>
      </c>
    </row>
    <row r="3194" spans="1:10" x14ac:dyDescent="0.3">
      <c r="A3194" s="1" t="s">
        <v>782</v>
      </c>
      <c r="C3194" s="1" t="s">
        <v>2602</v>
      </c>
      <c r="D3194">
        <v>3193</v>
      </c>
      <c r="H3194">
        <f t="shared" si="122"/>
        <v>381</v>
      </c>
      <c r="I3194">
        <v>0</v>
      </c>
      <c r="J3194" s="3">
        <f t="shared" si="123"/>
        <v>0</v>
      </c>
    </row>
    <row r="3195" spans="1:10" x14ac:dyDescent="0.3">
      <c r="A3195" s="1" t="s">
        <v>801</v>
      </c>
      <c r="C3195" s="1" t="s">
        <v>2611</v>
      </c>
      <c r="D3195">
        <v>3194</v>
      </c>
      <c r="H3195">
        <f t="shared" si="122"/>
        <v>291</v>
      </c>
      <c r="I3195">
        <v>0</v>
      </c>
      <c r="J3195" s="3">
        <f t="shared" si="123"/>
        <v>0</v>
      </c>
    </row>
    <row r="3196" spans="1:10" x14ac:dyDescent="0.3">
      <c r="A3196" s="1" t="s">
        <v>332</v>
      </c>
      <c r="C3196" s="1" t="s">
        <v>2192</v>
      </c>
      <c r="D3196">
        <v>3195</v>
      </c>
      <c r="H3196">
        <f t="shared" si="122"/>
        <v>1196</v>
      </c>
      <c r="I3196">
        <v>0</v>
      </c>
      <c r="J3196" s="3">
        <f t="shared" si="123"/>
        <v>0</v>
      </c>
    </row>
    <row r="3197" spans="1:10" x14ac:dyDescent="0.3">
      <c r="A3197" s="1" t="str">
        <f>"X"&amp;B3197</f>
        <v>XDL021</v>
      </c>
      <c r="B3197" s="1" t="s">
        <v>174</v>
      </c>
      <c r="C3197" s="1" t="s">
        <v>178</v>
      </c>
      <c r="D3197">
        <v>3196</v>
      </c>
      <c r="H3197">
        <f t="shared" si="122"/>
        <v>377</v>
      </c>
      <c r="I3197">
        <v>1</v>
      </c>
      <c r="J3197" s="3">
        <f t="shared" si="123"/>
        <v>1</v>
      </c>
    </row>
    <row r="3198" spans="1:10" x14ac:dyDescent="0.3">
      <c r="A3198" s="1" t="s">
        <v>1493</v>
      </c>
      <c r="C3198" s="1" t="s">
        <v>3227</v>
      </c>
      <c r="D3198">
        <v>3197</v>
      </c>
      <c r="H3198">
        <f t="shared" si="122"/>
        <v>938</v>
      </c>
      <c r="I3198">
        <v>0</v>
      </c>
      <c r="J3198" s="3">
        <f t="shared" si="123"/>
        <v>0</v>
      </c>
    </row>
    <row r="3199" spans="1:10" x14ac:dyDescent="0.3">
      <c r="A3199" s="1" t="s">
        <v>933</v>
      </c>
      <c r="C3199" s="1" t="s">
        <v>2733</v>
      </c>
      <c r="D3199">
        <v>3198</v>
      </c>
      <c r="H3199">
        <f t="shared" si="122"/>
        <v>1060</v>
      </c>
      <c r="I3199">
        <v>0</v>
      </c>
      <c r="J3199" s="3">
        <f t="shared" si="123"/>
        <v>0</v>
      </c>
    </row>
    <row r="3200" spans="1:10" x14ac:dyDescent="0.3">
      <c r="A3200" s="1" t="s">
        <v>1369</v>
      </c>
      <c r="C3200" s="1" t="s">
        <v>3111</v>
      </c>
      <c r="D3200">
        <v>3199</v>
      </c>
      <c r="H3200">
        <f t="shared" si="122"/>
        <v>582</v>
      </c>
      <c r="I3200">
        <v>0</v>
      </c>
      <c r="J3200" s="3">
        <f t="shared" si="123"/>
        <v>0</v>
      </c>
    </row>
    <row r="3201" spans="1:10" x14ac:dyDescent="0.3">
      <c r="A3201" s="1" t="str">
        <f>"X"&amp;B3201</f>
        <v>XDL191</v>
      </c>
      <c r="B3201" s="1" t="s">
        <v>1658</v>
      </c>
      <c r="C3201" s="1" t="s">
        <v>1667</v>
      </c>
      <c r="D3201">
        <v>3200</v>
      </c>
      <c r="H3201">
        <f t="shared" si="122"/>
        <v>78</v>
      </c>
      <c r="I3201">
        <v>1</v>
      </c>
      <c r="J3201" s="3">
        <f t="shared" si="123"/>
        <v>1</v>
      </c>
    </row>
    <row r="3202" spans="1:10" x14ac:dyDescent="0.3">
      <c r="A3202" s="1" t="s">
        <v>248</v>
      </c>
      <c r="C3202" s="1" t="s">
        <v>2116</v>
      </c>
      <c r="D3202">
        <v>3201</v>
      </c>
      <c r="H3202">
        <f t="shared" ref="H3202:H3265" si="124">LEN(C3202)</f>
        <v>552</v>
      </c>
      <c r="I3202">
        <v>0</v>
      </c>
      <c r="J3202" s="3">
        <f t="shared" si="123"/>
        <v>0</v>
      </c>
    </row>
    <row r="3203" spans="1:10" x14ac:dyDescent="0.3">
      <c r="A3203" s="1" t="s">
        <v>568</v>
      </c>
      <c r="C3203" s="1" t="s">
        <v>2409</v>
      </c>
      <c r="D3203">
        <v>3202</v>
      </c>
      <c r="H3203">
        <f t="shared" si="124"/>
        <v>676</v>
      </c>
      <c r="I3203">
        <v>0</v>
      </c>
      <c r="J3203" s="3">
        <f t="shared" ref="J3203:J3266" si="125">IF(B3203="", 0, 1)</f>
        <v>0</v>
      </c>
    </row>
    <row r="3204" spans="1:10" x14ac:dyDescent="0.3">
      <c r="A3204" s="1" t="s">
        <v>1537</v>
      </c>
      <c r="C3204" s="1" t="s">
        <v>3267</v>
      </c>
      <c r="D3204">
        <v>3203</v>
      </c>
      <c r="H3204">
        <f t="shared" si="124"/>
        <v>975</v>
      </c>
      <c r="I3204">
        <v>0</v>
      </c>
      <c r="J3204" s="3">
        <f t="shared" si="125"/>
        <v>0</v>
      </c>
    </row>
    <row r="3205" spans="1:10" x14ac:dyDescent="0.3">
      <c r="A3205" s="1" t="str">
        <f>"X"&amp;B3205</f>
        <v>XDL059</v>
      </c>
      <c r="B3205" s="1" t="s">
        <v>533</v>
      </c>
      <c r="C3205" s="1" t="s">
        <v>536</v>
      </c>
      <c r="D3205">
        <v>3204</v>
      </c>
      <c r="H3205">
        <f t="shared" si="124"/>
        <v>493</v>
      </c>
      <c r="I3205">
        <v>1</v>
      </c>
      <c r="J3205" s="3">
        <f t="shared" si="125"/>
        <v>1</v>
      </c>
    </row>
    <row r="3206" spans="1:10" x14ac:dyDescent="0.3">
      <c r="A3206" s="1" t="str">
        <f>"X"&amp;B3206</f>
        <v>XDL142</v>
      </c>
      <c r="B3206" s="1" t="s">
        <v>1252</v>
      </c>
      <c r="C3206" s="1" t="s">
        <v>1260</v>
      </c>
      <c r="D3206">
        <v>3205</v>
      </c>
      <c r="H3206">
        <f t="shared" si="124"/>
        <v>1113</v>
      </c>
      <c r="I3206">
        <v>1</v>
      </c>
      <c r="J3206" s="3">
        <f t="shared" si="125"/>
        <v>1</v>
      </c>
    </row>
    <row r="3207" spans="1:10" x14ac:dyDescent="0.3">
      <c r="A3207" s="1" t="s">
        <v>1252</v>
      </c>
      <c r="C3207" s="1" t="s">
        <v>3005</v>
      </c>
      <c r="D3207">
        <v>3206</v>
      </c>
      <c r="H3207">
        <f t="shared" si="124"/>
        <v>262</v>
      </c>
      <c r="I3207">
        <v>0</v>
      </c>
      <c r="J3207" s="3">
        <f t="shared" si="125"/>
        <v>0</v>
      </c>
    </row>
    <row r="3208" spans="1:10" x14ac:dyDescent="0.3">
      <c r="A3208" s="1" t="str">
        <f>"X"&amp;B3208</f>
        <v>XDL024</v>
      </c>
      <c r="B3208" s="1" t="s">
        <v>203</v>
      </c>
      <c r="C3208" s="1" t="s">
        <v>214</v>
      </c>
      <c r="D3208">
        <v>3207</v>
      </c>
      <c r="H3208">
        <f t="shared" si="124"/>
        <v>404</v>
      </c>
      <c r="I3208">
        <v>1</v>
      </c>
      <c r="J3208" s="3">
        <f t="shared" si="125"/>
        <v>1</v>
      </c>
    </row>
    <row r="3209" spans="1:10" x14ac:dyDescent="0.3">
      <c r="A3209" s="1" t="str">
        <f>"X"&amp;B3209</f>
        <v>XDL065</v>
      </c>
      <c r="B3209" s="1" t="s">
        <v>604</v>
      </c>
      <c r="C3209" s="1" t="s">
        <v>611</v>
      </c>
      <c r="D3209">
        <v>3208</v>
      </c>
      <c r="H3209">
        <f t="shared" si="124"/>
        <v>566</v>
      </c>
      <c r="I3209">
        <v>1</v>
      </c>
      <c r="J3209" s="3">
        <f t="shared" si="125"/>
        <v>1</v>
      </c>
    </row>
    <row r="3210" spans="1:10" x14ac:dyDescent="0.3">
      <c r="A3210" s="1" t="s">
        <v>1712</v>
      </c>
      <c r="C3210" s="1" t="s">
        <v>3412</v>
      </c>
      <c r="D3210">
        <v>3209</v>
      </c>
      <c r="H3210">
        <f t="shared" si="124"/>
        <v>457</v>
      </c>
      <c r="I3210">
        <v>0</v>
      </c>
      <c r="J3210" s="3">
        <f t="shared" si="125"/>
        <v>0</v>
      </c>
    </row>
    <row r="3211" spans="1:10" x14ac:dyDescent="0.3">
      <c r="A3211" s="1" t="str">
        <f>"X"&amp;B3211</f>
        <v>XDL069</v>
      </c>
      <c r="B3211" s="1" t="s">
        <v>644</v>
      </c>
      <c r="C3211" s="1" t="s">
        <v>648</v>
      </c>
      <c r="D3211">
        <v>3210</v>
      </c>
      <c r="H3211">
        <f t="shared" si="124"/>
        <v>488</v>
      </c>
      <c r="I3211">
        <v>1</v>
      </c>
      <c r="J3211" s="3">
        <f t="shared" si="125"/>
        <v>1</v>
      </c>
    </row>
    <row r="3212" spans="1:10" x14ac:dyDescent="0.3">
      <c r="A3212" s="1" t="s">
        <v>1241</v>
      </c>
      <c r="C3212" s="1" t="s">
        <v>3000</v>
      </c>
      <c r="D3212">
        <v>3211</v>
      </c>
      <c r="H3212">
        <f t="shared" si="124"/>
        <v>1015</v>
      </c>
      <c r="I3212">
        <v>0</v>
      </c>
      <c r="J3212" s="3">
        <f t="shared" si="125"/>
        <v>0</v>
      </c>
    </row>
    <row r="3213" spans="1:10" x14ac:dyDescent="0.3">
      <c r="A3213" s="1" t="s">
        <v>507</v>
      </c>
      <c r="C3213" s="1" t="s">
        <v>2348</v>
      </c>
      <c r="D3213">
        <v>3212</v>
      </c>
      <c r="H3213">
        <f t="shared" si="124"/>
        <v>386</v>
      </c>
      <c r="I3213">
        <v>0</v>
      </c>
      <c r="J3213" s="3">
        <f t="shared" si="125"/>
        <v>0</v>
      </c>
    </row>
    <row r="3214" spans="1:10" x14ac:dyDescent="0.3">
      <c r="A3214" s="1" t="str">
        <f>"X"&amp;B3214</f>
        <v>XDL078</v>
      </c>
      <c r="B3214" s="1" t="s">
        <v>724</v>
      </c>
      <c r="C3214" s="1" t="s">
        <v>729</v>
      </c>
      <c r="D3214">
        <v>3213</v>
      </c>
      <c r="H3214">
        <f t="shared" si="124"/>
        <v>7506</v>
      </c>
      <c r="I3214">
        <v>1</v>
      </c>
      <c r="J3214" s="3">
        <f t="shared" si="125"/>
        <v>1</v>
      </c>
    </row>
    <row r="3215" spans="1:10" x14ac:dyDescent="0.3">
      <c r="A3215" s="1" t="s">
        <v>660</v>
      </c>
      <c r="C3215" s="1" t="s">
        <v>2488</v>
      </c>
      <c r="D3215">
        <v>3214</v>
      </c>
      <c r="H3215">
        <f t="shared" si="124"/>
        <v>558</v>
      </c>
      <c r="I3215">
        <v>0</v>
      </c>
      <c r="J3215" s="3">
        <f t="shared" si="125"/>
        <v>0</v>
      </c>
    </row>
    <row r="3216" spans="1:10" x14ac:dyDescent="0.3">
      <c r="A3216" s="1" t="str">
        <f>"X"&amp;B3216</f>
        <v>XDL097</v>
      </c>
      <c r="B3216" s="1" t="s">
        <v>889</v>
      </c>
      <c r="C3216" s="1" t="s">
        <v>893</v>
      </c>
      <c r="D3216">
        <v>3215</v>
      </c>
      <c r="H3216">
        <f t="shared" si="124"/>
        <v>912</v>
      </c>
      <c r="I3216">
        <v>1</v>
      </c>
      <c r="J3216" s="3">
        <f t="shared" si="125"/>
        <v>1</v>
      </c>
    </row>
    <row r="3217" spans="1:10" x14ac:dyDescent="0.3">
      <c r="A3217" s="1" t="str">
        <f>"X"&amp;B3217</f>
        <v>XDL156</v>
      </c>
      <c r="B3217" s="1" t="s">
        <v>1356</v>
      </c>
      <c r="C3217" s="1" t="s">
        <v>1359</v>
      </c>
      <c r="D3217">
        <v>3216</v>
      </c>
      <c r="H3217">
        <f t="shared" si="124"/>
        <v>62</v>
      </c>
      <c r="I3217">
        <v>1</v>
      </c>
      <c r="J3217" s="3">
        <f t="shared" si="125"/>
        <v>1</v>
      </c>
    </row>
    <row r="3218" spans="1:10" x14ac:dyDescent="0.3">
      <c r="A3218" s="1" t="str">
        <f>"X"&amp;B3218</f>
        <v>XDL182</v>
      </c>
      <c r="B3218" s="1" t="s">
        <v>1595</v>
      </c>
      <c r="C3218" s="1" t="s">
        <v>1598</v>
      </c>
      <c r="D3218">
        <v>3217</v>
      </c>
      <c r="H3218">
        <f t="shared" si="124"/>
        <v>317</v>
      </c>
      <c r="I3218">
        <v>1</v>
      </c>
      <c r="J3218" s="3">
        <f t="shared" si="125"/>
        <v>1</v>
      </c>
    </row>
    <row r="3219" spans="1:10" x14ac:dyDescent="0.3">
      <c r="A3219" s="1" t="s">
        <v>1537</v>
      </c>
      <c r="C3219" s="1" t="s">
        <v>3259</v>
      </c>
      <c r="D3219">
        <v>3218</v>
      </c>
      <c r="H3219">
        <f t="shared" si="124"/>
        <v>225</v>
      </c>
      <c r="I3219">
        <v>0</v>
      </c>
      <c r="J3219" s="3">
        <f t="shared" si="125"/>
        <v>0</v>
      </c>
    </row>
    <row r="3220" spans="1:10" x14ac:dyDescent="0.3">
      <c r="A3220" s="1" t="str">
        <f>"X"&amp;B3220</f>
        <v>XDL140</v>
      </c>
      <c r="B3220" s="1" t="s">
        <v>1229</v>
      </c>
      <c r="C3220" s="1" t="s">
        <v>1234</v>
      </c>
      <c r="D3220">
        <v>3219</v>
      </c>
      <c r="H3220">
        <f t="shared" si="124"/>
        <v>2326</v>
      </c>
      <c r="I3220">
        <v>1</v>
      </c>
      <c r="J3220" s="3">
        <f t="shared" si="125"/>
        <v>1</v>
      </c>
    </row>
    <row r="3221" spans="1:10" x14ac:dyDescent="0.3">
      <c r="A3221" s="1" t="str">
        <f>"X"&amp;B3221</f>
        <v>XDL159</v>
      </c>
      <c r="B3221" s="1" t="s">
        <v>1380</v>
      </c>
      <c r="C3221" s="1" t="s">
        <v>1385</v>
      </c>
      <c r="D3221">
        <v>3220</v>
      </c>
      <c r="H3221">
        <f t="shared" si="124"/>
        <v>881</v>
      </c>
      <c r="I3221">
        <v>1</v>
      </c>
      <c r="J3221" s="3">
        <f t="shared" si="125"/>
        <v>1</v>
      </c>
    </row>
    <row r="3222" spans="1:10" x14ac:dyDescent="0.3">
      <c r="A3222" s="1" t="s">
        <v>1637</v>
      </c>
      <c r="C3222" s="1" t="s">
        <v>3346</v>
      </c>
      <c r="D3222">
        <v>3221</v>
      </c>
      <c r="H3222">
        <f t="shared" si="124"/>
        <v>327</v>
      </c>
      <c r="I3222">
        <v>0</v>
      </c>
      <c r="J3222" s="3">
        <f t="shared" si="125"/>
        <v>0</v>
      </c>
    </row>
    <row r="3223" spans="1:10" x14ac:dyDescent="0.3">
      <c r="A3223" s="1" t="s">
        <v>57</v>
      </c>
      <c r="C3223" s="1" t="s">
        <v>1944</v>
      </c>
      <c r="D3223">
        <v>3222</v>
      </c>
      <c r="H3223">
        <f t="shared" si="124"/>
        <v>223</v>
      </c>
      <c r="I3223">
        <v>0</v>
      </c>
      <c r="J3223" s="3">
        <f t="shared" si="125"/>
        <v>0</v>
      </c>
    </row>
    <row r="3224" spans="1:10" x14ac:dyDescent="0.3">
      <c r="A3224" s="1" t="str">
        <f>"X"&amp;B3224</f>
        <v>XDL030</v>
      </c>
      <c r="B3224" s="1" t="s">
        <v>265</v>
      </c>
      <c r="C3224" s="1" t="s">
        <v>273</v>
      </c>
      <c r="D3224">
        <v>3223</v>
      </c>
      <c r="H3224">
        <f t="shared" si="124"/>
        <v>1092</v>
      </c>
      <c r="I3224">
        <v>1</v>
      </c>
      <c r="J3224" s="3">
        <f t="shared" si="125"/>
        <v>1</v>
      </c>
    </row>
    <row r="3225" spans="1:10" x14ac:dyDescent="0.3">
      <c r="A3225" s="1" t="str">
        <f>"X"&amp;B3225</f>
        <v>XDL212</v>
      </c>
      <c r="B3225" s="1" t="s">
        <v>1830</v>
      </c>
      <c r="C3225" s="1" t="s">
        <v>1833</v>
      </c>
      <c r="D3225">
        <v>3224</v>
      </c>
      <c r="H3225">
        <f t="shared" si="124"/>
        <v>211</v>
      </c>
      <c r="I3225">
        <v>1</v>
      </c>
      <c r="J3225" s="3">
        <f t="shared" si="125"/>
        <v>1</v>
      </c>
    </row>
    <row r="3226" spans="1:10" x14ac:dyDescent="0.3">
      <c r="A3226" s="1" t="s">
        <v>835</v>
      </c>
      <c r="C3226" s="1" t="s">
        <v>2641</v>
      </c>
      <c r="D3226">
        <v>3225</v>
      </c>
      <c r="H3226">
        <f t="shared" si="124"/>
        <v>118</v>
      </c>
      <c r="I3226">
        <v>0</v>
      </c>
      <c r="J3226" s="3">
        <f t="shared" si="125"/>
        <v>0</v>
      </c>
    </row>
    <row r="3227" spans="1:10" x14ac:dyDescent="0.3">
      <c r="A3227" s="1" t="s">
        <v>38</v>
      </c>
      <c r="C3227" s="1" t="s">
        <v>1932</v>
      </c>
      <c r="D3227">
        <v>3226</v>
      </c>
      <c r="H3227">
        <f t="shared" si="124"/>
        <v>987</v>
      </c>
      <c r="I3227">
        <v>0</v>
      </c>
      <c r="J3227" s="3">
        <f t="shared" si="125"/>
        <v>0</v>
      </c>
    </row>
    <row r="3228" spans="1:10" x14ac:dyDescent="0.3">
      <c r="A3228" s="1" t="str">
        <f>"X"&amp;B3228</f>
        <v>XDL157</v>
      </c>
      <c r="B3228" s="1" t="s">
        <v>1360</v>
      </c>
      <c r="C3228" s="1" t="s">
        <v>1364</v>
      </c>
      <c r="D3228">
        <v>3227</v>
      </c>
      <c r="H3228">
        <f t="shared" si="124"/>
        <v>670</v>
      </c>
      <c r="I3228">
        <v>1</v>
      </c>
      <c r="J3228" s="3">
        <f t="shared" si="125"/>
        <v>1</v>
      </c>
    </row>
    <row r="3229" spans="1:10" x14ac:dyDescent="0.3">
      <c r="A3229" s="1" t="s">
        <v>1391</v>
      </c>
      <c r="C3229" s="1" t="s">
        <v>3137</v>
      </c>
      <c r="D3229">
        <v>3228</v>
      </c>
      <c r="H3229">
        <f t="shared" si="124"/>
        <v>754</v>
      </c>
      <c r="I3229">
        <v>0</v>
      </c>
      <c r="J3229" s="3">
        <f t="shared" si="125"/>
        <v>0</v>
      </c>
    </row>
    <row r="3230" spans="1:10" x14ac:dyDescent="0.3">
      <c r="A3230" s="1" t="s">
        <v>400</v>
      </c>
      <c r="C3230" s="1" t="s">
        <v>2251</v>
      </c>
      <c r="D3230">
        <v>3229</v>
      </c>
      <c r="H3230">
        <f t="shared" si="124"/>
        <v>1505</v>
      </c>
      <c r="I3230">
        <v>0</v>
      </c>
      <c r="J3230" s="3">
        <f t="shared" si="125"/>
        <v>0</v>
      </c>
    </row>
    <row r="3231" spans="1:10" x14ac:dyDescent="0.3">
      <c r="A3231" s="1" t="s">
        <v>346</v>
      </c>
      <c r="C3231" s="1" t="s">
        <v>2208</v>
      </c>
      <c r="D3231">
        <v>3230</v>
      </c>
      <c r="H3231">
        <f t="shared" si="124"/>
        <v>211</v>
      </c>
      <c r="I3231">
        <v>0</v>
      </c>
      <c r="J3231" s="3">
        <f t="shared" si="125"/>
        <v>0</v>
      </c>
    </row>
    <row r="3232" spans="1:10" x14ac:dyDescent="0.3">
      <c r="A3232" s="1" t="s">
        <v>1658</v>
      </c>
      <c r="C3232" s="1" t="s">
        <v>3365</v>
      </c>
      <c r="D3232">
        <v>3231</v>
      </c>
      <c r="H3232">
        <f t="shared" si="124"/>
        <v>343</v>
      </c>
      <c r="I3232">
        <v>0</v>
      </c>
      <c r="J3232" s="3">
        <f t="shared" si="125"/>
        <v>0</v>
      </c>
    </row>
    <row r="3233" spans="1:10" x14ac:dyDescent="0.3">
      <c r="A3233" s="1" t="s">
        <v>1269</v>
      </c>
      <c r="C3233" s="1" t="s">
        <v>3023</v>
      </c>
      <c r="D3233">
        <v>3232</v>
      </c>
      <c r="H3233">
        <f t="shared" si="124"/>
        <v>1294</v>
      </c>
      <c r="I3233">
        <v>0</v>
      </c>
      <c r="J3233" s="3">
        <f t="shared" si="125"/>
        <v>0</v>
      </c>
    </row>
    <row r="3234" spans="1:10" x14ac:dyDescent="0.3">
      <c r="A3234" s="1" t="str">
        <f>"X"&amp;B3234</f>
        <v>XDL166</v>
      </c>
      <c r="B3234" s="1" t="s">
        <v>1440</v>
      </c>
      <c r="C3234" s="1" t="s">
        <v>1449</v>
      </c>
      <c r="D3234">
        <v>3233</v>
      </c>
      <c r="H3234">
        <f t="shared" si="124"/>
        <v>5664</v>
      </c>
      <c r="I3234">
        <v>1</v>
      </c>
      <c r="J3234" s="3">
        <f t="shared" si="125"/>
        <v>1</v>
      </c>
    </row>
    <row r="3235" spans="1:10" x14ac:dyDescent="0.3">
      <c r="A3235" s="1" t="s">
        <v>432</v>
      </c>
      <c r="C3235" s="1" t="s">
        <v>2282</v>
      </c>
      <c r="D3235">
        <v>3234</v>
      </c>
      <c r="H3235">
        <f t="shared" si="124"/>
        <v>408</v>
      </c>
      <c r="I3235">
        <v>0</v>
      </c>
      <c r="J3235" s="3">
        <f t="shared" si="125"/>
        <v>0</v>
      </c>
    </row>
    <row r="3236" spans="1:10" x14ac:dyDescent="0.3">
      <c r="A3236" s="1" t="str">
        <f>"X"&amp;B3236</f>
        <v>XDL160</v>
      </c>
      <c r="B3236" s="1" t="s">
        <v>1391</v>
      </c>
      <c r="C3236" s="1" t="s">
        <v>1392</v>
      </c>
      <c r="D3236">
        <v>3235</v>
      </c>
      <c r="H3236">
        <f t="shared" si="124"/>
        <v>46</v>
      </c>
      <c r="I3236">
        <v>1</v>
      </c>
      <c r="J3236" s="3">
        <f t="shared" si="125"/>
        <v>1</v>
      </c>
    </row>
    <row r="3237" spans="1:10" x14ac:dyDescent="0.3">
      <c r="A3237" s="1" t="s">
        <v>1440</v>
      </c>
      <c r="C3237" s="1" t="s">
        <v>3170</v>
      </c>
      <c r="D3237">
        <v>3236</v>
      </c>
      <c r="H3237">
        <f t="shared" si="124"/>
        <v>141</v>
      </c>
      <c r="I3237">
        <v>0</v>
      </c>
      <c r="J3237" s="3">
        <f t="shared" si="125"/>
        <v>0</v>
      </c>
    </row>
    <row r="3238" spans="1:10" x14ac:dyDescent="0.3">
      <c r="A3238" s="1" t="s">
        <v>191</v>
      </c>
      <c r="C3238" s="1" t="s">
        <v>2067</v>
      </c>
      <c r="D3238">
        <v>3237</v>
      </c>
      <c r="H3238">
        <f t="shared" si="124"/>
        <v>945</v>
      </c>
      <c r="I3238">
        <v>0</v>
      </c>
      <c r="J3238" s="3">
        <f t="shared" si="125"/>
        <v>0</v>
      </c>
    </row>
    <row r="3239" spans="1:10" x14ac:dyDescent="0.3">
      <c r="A3239" s="1" t="s">
        <v>1283</v>
      </c>
      <c r="C3239" s="1" t="s">
        <v>3031</v>
      </c>
      <c r="D3239">
        <v>3238</v>
      </c>
      <c r="H3239">
        <f t="shared" si="124"/>
        <v>563</v>
      </c>
      <c r="I3239">
        <v>0</v>
      </c>
      <c r="J3239" s="3">
        <f t="shared" si="125"/>
        <v>0</v>
      </c>
    </row>
    <row r="3240" spans="1:10" x14ac:dyDescent="0.3">
      <c r="A3240" s="1" t="s">
        <v>353</v>
      </c>
      <c r="C3240" s="1" t="s">
        <v>2217</v>
      </c>
      <c r="D3240">
        <v>3239</v>
      </c>
      <c r="H3240">
        <f t="shared" si="124"/>
        <v>337</v>
      </c>
      <c r="I3240">
        <v>0</v>
      </c>
      <c r="J3240" s="3">
        <f t="shared" si="125"/>
        <v>0</v>
      </c>
    </row>
    <row r="3241" spans="1:10" x14ac:dyDescent="0.3">
      <c r="A3241" s="1" t="str">
        <f>"X"&amp;B3241</f>
        <v>XDL055</v>
      </c>
      <c r="B3241" s="1" t="s">
        <v>489</v>
      </c>
      <c r="C3241" s="1" t="s">
        <v>494</v>
      </c>
      <c r="D3241">
        <v>3240</v>
      </c>
      <c r="H3241">
        <f t="shared" si="124"/>
        <v>273</v>
      </c>
      <c r="I3241">
        <v>1</v>
      </c>
      <c r="J3241" s="3">
        <f t="shared" si="125"/>
        <v>1</v>
      </c>
    </row>
    <row r="3242" spans="1:10" x14ac:dyDescent="0.3">
      <c r="A3242" s="1" t="str">
        <f>"X"&amp;B3242</f>
        <v>XDL194</v>
      </c>
      <c r="B3242" s="1" t="s">
        <v>1677</v>
      </c>
      <c r="C3242" s="1" t="s">
        <v>1686</v>
      </c>
      <c r="D3242">
        <v>3241</v>
      </c>
      <c r="H3242">
        <f t="shared" si="124"/>
        <v>393</v>
      </c>
      <c r="I3242">
        <v>1</v>
      </c>
      <c r="J3242" s="3">
        <f t="shared" si="125"/>
        <v>1</v>
      </c>
    </row>
    <row r="3243" spans="1:10" x14ac:dyDescent="0.3">
      <c r="A3243" s="1" t="str">
        <f>"X"&amp;B3243</f>
        <v>XDL084</v>
      </c>
      <c r="B3243" s="1" t="s">
        <v>795</v>
      </c>
      <c r="C3243" s="1" t="s">
        <v>798</v>
      </c>
      <c r="D3243">
        <v>3242</v>
      </c>
      <c r="H3243">
        <f t="shared" si="124"/>
        <v>245</v>
      </c>
      <c r="I3243">
        <v>1</v>
      </c>
      <c r="J3243" s="3">
        <f t="shared" si="125"/>
        <v>1</v>
      </c>
    </row>
    <row r="3244" spans="1:10" x14ac:dyDescent="0.3">
      <c r="A3244" s="1" t="s">
        <v>897</v>
      </c>
      <c r="C3244" s="1" t="s">
        <v>2695</v>
      </c>
      <c r="D3244">
        <v>3243</v>
      </c>
      <c r="H3244">
        <f t="shared" si="124"/>
        <v>424</v>
      </c>
      <c r="I3244">
        <v>0</v>
      </c>
      <c r="J3244" s="3">
        <f t="shared" si="125"/>
        <v>0</v>
      </c>
    </row>
    <row r="3245" spans="1:10" x14ac:dyDescent="0.3">
      <c r="A3245" s="1" t="s">
        <v>1252</v>
      </c>
      <c r="C3245" s="1" t="s">
        <v>3009</v>
      </c>
      <c r="D3245">
        <v>3244</v>
      </c>
      <c r="H3245">
        <f t="shared" si="124"/>
        <v>269</v>
      </c>
      <c r="I3245">
        <v>0</v>
      </c>
      <c r="J3245" s="3">
        <f t="shared" si="125"/>
        <v>0</v>
      </c>
    </row>
    <row r="3246" spans="1:10" x14ac:dyDescent="0.3">
      <c r="A3246" s="1" t="s">
        <v>1263</v>
      </c>
      <c r="C3246" s="1" t="s">
        <v>3013</v>
      </c>
      <c r="D3246">
        <v>3245</v>
      </c>
      <c r="H3246">
        <f t="shared" si="124"/>
        <v>187</v>
      </c>
      <c r="I3246">
        <v>0</v>
      </c>
      <c r="J3246" s="3">
        <f t="shared" si="125"/>
        <v>0</v>
      </c>
    </row>
    <row r="3247" spans="1:10" x14ac:dyDescent="0.3">
      <c r="A3247" s="1" t="s">
        <v>161</v>
      </c>
      <c r="C3247" s="1" t="s">
        <v>2039</v>
      </c>
      <c r="D3247">
        <v>3246</v>
      </c>
      <c r="H3247">
        <f t="shared" si="124"/>
        <v>1168</v>
      </c>
      <c r="I3247">
        <v>0</v>
      </c>
      <c r="J3247" s="3">
        <f t="shared" si="125"/>
        <v>0</v>
      </c>
    </row>
    <row r="3248" spans="1:10" x14ac:dyDescent="0.3">
      <c r="A3248" s="1" t="str">
        <f>"X"&amp;B3248</f>
        <v>XDL214</v>
      </c>
      <c r="B3248" s="1" t="s">
        <v>1851</v>
      </c>
      <c r="C3248" s="1" t="s">
        <v>1856</v>
      </c>
      <c r="D3248">
        <v>3247</v>
      </c>
      <c r="H3248">
        <f t="shared" si="124"/>
        <v>121</v>
      </c>
      <c r="I3248">
        <v>1</v>
      </c>
      <c r="J3248" s="3">
        <f t="shared" si="125"/>
        <v>1</v>
      </c>
    </row>
    <row r="3249" spans="1:10" x14ac:dyDescent="0.3">
      <c r="A3249" s="1" t="s">
        <v>1169</v>
      </c>
      <c r="C3249" s="1" t="s">
        <v>2936</v>
      </c>
      <c r="D3249">
        <v>3248</v>
      </c>
      <c r="H3249">
        <f t="shared" si="124"/>
        <v>228</v>
      </c>
      <c r="I3249">
        <v>0</v>
      </c>
      <c r="J3249" s="3">
        <f t="shared" si="125"/>
        <v>0</v>
      </c>
    </row>
    <row r="3250" spans="1:10" x14ac:dyDescent="0.3">
      <c r="A3250" s="1" t="str">
        <f>"X"&amp;B3250</f>
        <v>XDL167</v>
      </c>
      <c r="B3250" s="1" t="s">
        <v>1452</v>
      </c>
      <c r="C3250" s="1" t="s">
        <v>1456</v>
      </c>
      <c r="D3250">
        <v>3249</v>
      </c>
      <c r="H3250">
        <f t="shared" si="124"/>
        <v>730</v>
      </c>
      <c r="I3250">
        <v>1</v>
      </c>
      <c r="J3250" s="3">
        <f t="shared" si="125"/>
        <v>1</v>
      </c>
    </row>
    <row r="3251" spans="1:10" x14ac:dyDescent="0.3">
      <c r="A3251" s="1" t="s">
        <v>1559</v>
      </c>
      <c r="C3251" s="1" t="s">
        <v>3282</v>
      </c>
      <c r="D3251">
        <v>3250</v>
      </c>
      <c r="H3251">
        <f t="shared" si="124"/>
        <v>952</v>
      </c>
      <c r="I3251">
        <v>0</v>
      </c>
      <c r="J3251" s="3">
        <f t="shared" si="125"/>
        <v>0</v>
      </c>
    </row>
    <row r="3252" spans="1:10" x14ac:dyDescent="0.3">
      <c r="A3252" s="1" t="s">
        <v>604</v>
      </c>
      <c r="C3252" s="1" t="s">
        <v>2436</v>
      </c>
      <c r="D3252">
        <v>3251</v>
      </c>
      <c r="H3252">
        <f t="shared" si="124"/>
        <v>601</v>
      </c>
      <c r="I3252">
        <v>0</v>
      </c>
      <c r="J3252" s="3">
        <f t="shared" si="125"/>
        <v>0</v>
      </c>
    </row>
    <row r="3253" spans="1:10" x14ac:dyDescent="0.3">
      <c r="A3253" s="1" t="s">
        <v>289</v>
      </c>
      <c r="C3253" s="1" t="s">
        <v>2154</v>
      </c>
      <c r="D3253">
        <v>3252</v>
      </c>
      <c r="H3253">
        <f t="shared" si="124"/>
        <v>294</v>
      </c>
      <c r="I3253">
        <v>0</v>
      </c>
      <c r="J3253" s="3">
        <f t="shared" si="125"/>
        <v>0</v>
      </c>
    </row>
    <row r="3254" spans="1:10" x14ac:dyDescent="0.3">
      <c r="A3254" s="1" t="str">
        <f>"X"&amp;B3254</f>
        <v>XDL071</v>
      </c>
      <c r="B3254" s="1" t="s">
        <v>674</v>
      </c>
      <c r="C3254" s="1" t="s">
        <v>679</v>
      </c>
      <c r="D3254">
        <v>3253</v>
      </c>
      <c r="H3254">
        <f t="shared" si="124"/>
        <v>468</v>
      </c>
      <c r="I3254">
        <v>1</v>
      </c>
      <c r="J3254" s="3">
        <f t="shared" si="125"/>
        <v>1</v>
      </c>
    </row>
    <row r="3255" spans="1:10" x14ac:dyDescent="0.3">
      <c r="A3255" s="1" t="s">
        <v>384</v>
      </c>
      <c r="C3255" s="1" t="s">
        <v>2239</v>
      </c>
      <c r="D3255">
        <v>3254</v>
      </c>
      <c r="H3255">
        <f t="shared" si="124"/>
        <v>514</v>
      </c>
      <c r="I3255">
        <v>0</v>
      </c>
      <c r="J3255" s="3">
        <f t="shared" si="125"/>
        <v>0</v>
      </c>
    </row>
    <row r="3256" spans="1:10" x14ac:dyDescent="0.3">
      <c r="A3256" s="1" t="s">
        <v>185</v>
      </c>
      <c r="C3256" s="1" t="s">
        <v>2061</v>
      </c>
      <c r="D3256">
        <v>3255</v>
      </c>
      <c r="H3256">
        <f t="shared" si="124"/>
        <v>354</v>
      </c>
      <c r="I3256">
        <v>0</v>
      </c>
      <c r="J3256" s="3">
        <f t="shared" si="125"/>
        <v>0</v>
      </c>
    </row>
    <row r="3257" spans="1:10" x14ac:dyDescent="0.3">
      <c r="A3257" s="1" t="str">
        <f>"X"&amp;B3257</f>
        <v>XDL053</v>
      </c>
      <c r="B3257" s="1" t="s">
        <v>459</v>
      </c>
      <c r="C3257" s="1" t="s">
        <v>468</v>
      </c>
      <c r="D3257">
        <v>3256</v>
      </c>
      <c r="H3257">
        <f t="shared" si="124"/>
        <v>3225</v>
      </c>
      <c r="I3257">
        <v>1</v>
      </c>
      <c r="J3257" s="3">
        <f t="shared" si="125"/>
        <v>1</v>
      </c>
    </row>
    <row r="3258" spans="1:10" x14ac:dyDescent="0.3">
      <c r="A3258" s="1" t="s">
        <v>1018</v>
      </c>
      <c r="C3258" s="1" t="s">
        <v>2804</v>
      </c>
      <c r="D3258">
        <v>3257</v>
      </c>
      <c r="H3258">
        <f t="shared" si="124"/>
        <v>324</v>
      </c>
      <c r="I3258">
        <v>0</v>
      </c>
      <c r="J3258" s="3">
        <f t="shared" si="125"/>
        <v>0</v>
      </c>
    </row>
    <row r="3259" spans="1:10" x14ac:dyDescent="0.3">
      <c r="A3259" s="1" t="s">
        <v>533</v>
      </c>
      <c r="C3259" s="1" t="s">
        <v>2368</v>
      </c>
      <c r="D3259">
        <v>3258</v>
      </c>
      <c r="H3259">
        <f t="shared" si="124"/>
        <v>444</v>
      </c>
      <c r="I3259">
        <v>0</v>
      </c>
      <c r="J3259" s="3">
        <f t="shared" si="125"/>
        <v>0</v>
      </c>
    </row>
    <row r="3260" spans="1:10" x14ac:dyDescent="0.3">
      <c r="A3260" s="1" t="s">
        <v>1356</v>
      </c>
      <c r="C3260" s="1" t="s">
        <v>3097</v>
      </c>
      <c r="D3260">
        <v>3259</v>
      </c>
      <c r="H3260">
        <f t="shared" si="124"/>
        <v>180</v>
      </c>
      <c r="I3260">
        <v>0</v>
      </c>
      <c r="J3260" s="3">
        <f t="shared" si="125"/>
        <v>0</v>
      </c>
    </row>
    <row r="3261" spans="1:10" x14ac:dyDescent="0.3">
      <c r="A3261" s="1" t="str">
        <f>"X"&amp;B3261</f>
        <v>XDL017</v>
      </c>
      <c r="B3261" s="1" t="s">
        <v>137</v>
      </c>
      <c r="C3261" s="1" t="s">
        <v>140</v>
      </c>
      <c r="D3261">
        <v>3260</v>
      </c>
      <c r="H3261">
        <f t="shared" si="124"/>
        <v>974</v>
      </c>
      <c r="I3261">
        <v>1</v>
      </c>
      <c r="J3261" s="3">
        <f t="shared" si="125"/>
        <v>1</v>
      </c>
    </row>
    <row r="3262" spans="1:10" x14ac:dyDescent="0.3">
      <c r="A3262" s="1" t="s">
        <v>1462</v>
      </c>
      <c r="C3262" s="1" t="s">
        <v>3202</v>
      </c>
      <c r="D3262">
        <v>3261</v>
      </c>
      <c r="H3262">
        <f t="shared" si="124"/>
        <v>798</v>
      </c>
      <c r="I3262">
        <v>0</v>
      </c>
      <c r="J3262" s="3">
        <f t="shared" si="125"/>
        <v>0</v>
      </c>
    </row>
    <row r="3263" spans="1:10" x14ac:dyDescent="0.3">
      <c r="A3263" s="1" t="s">
        <v>306</v>
      </c>
      <c r="C3263" s="1" t="s">
        <v>2168</v>
      </c>
      <c r="D3263">
        <v>3262</v>
      </c>
      <c r="H3263">
        <f t="shared" si="124"/>
        <v>454</v>
      </c>
      <c r="I3263">
        <v>0</v>
      </c>
      <c r="J3263" s="3">
        <f t="shared" si="125"/>
        <v>0</v>
      </c>
    </row>
    <row r="3264" spans="1:10" x14ac:dyDescent="0.3">
      <c r="A3264" s="1" t="str">
        <f>"X"&amp;B3264</f>
        <v>XDL013</v>
      </c>
      <c r="B3264" s="1" t="s">
        <v>87</v>
      </c>
      <c r="C3264" s="1" t="s">
        <v>93</v>
      </c>
      <c r="D3264">
        <v>3263</v>
      </c>
      <c r="H3264">
        <f t="shared" si="124"/>
        <v>74</v>
      </c>
      <c r="I3264">
        <v>1</v>
      </c>
      <c r="J3264" s="3">
        <f t="shared" si="125"/>
        <v>1</v>
      </c>
    </row>
    <row r="3265" spans="1:10" x14ac:dyDescent="0.3">
      <c r="A3265" s="1" t="s">
        <v>137</v>
      </c>
      <c r="C3265" s="1" t="s">
        <v>2017</v>
      </c>
      <c r="D3265">
        <v>3264</v>
      </c>
      <c r="H3265">
        <f t="shared" si="124"/>
        <v>458</v>
      </c>
      <c r="I3265">
        <v>0</v>
      </c>
      <c r="J3265" s="3">
        <f t="shared" si="125"/>
        <v>0</v>
      </c>
    </row>
    <row r="3266" spans="1:10" x14ac:dyDescent="0.3">
      <c r="A3266" s="1" t="str">
        <f>"X"&amp;B3266</f>
        <v>XDL173</v>
      </c>
      <c r="B3266" s="1" t="s">
        <v>1514</v>
      </c>
      <c r="C3266" s="1" t="s">
        <v>1521</v>
      </c>
      <c r="D3266">
        <v>3265</v>
      </c>
      <c r="H3266">
        <f t="shared" ref="H3266:H3329" si="126">LEN(C3266)</f>
        <v>3605</v>
      </c>
      <c r="I3266">
        <v>1</v>
      </c>
      <c r="J3266" s="3">
        <f t="shared" si="125"/>
        <v>1</v>
      </c>
    </row>
    <row r="3267" spans="1:10" x14ac:dyDescent="0.3">
      <c r="A3267" s="1" t="str">
        <f>"X"&amp;B3267</f>
        <v>XDL156</v>
      </c>
      <c r="B3267" s="1" t="s">
        <v>1356</v>
      </c>
      <c r="C3267" s="1" t="s">
        <v>1357</v>
      </c>
      <c r="D3267">
        <v>3266</v>
      </c>
      <c r="H3267">
        <f t="shared" si="126"/>
        <v>18</v>
      </c>
      <c r="I3267">
        <v>1</v>
      </c>
      <c r="J3267" s="3">
        <f t="shared" ref="J3267:J3330" si="127">IF(B3267="", 0, 1)</f>
        <v>1</v>
      </c>
    </row>
    <row r="3268" spans="1:10" x14ac:dyDescent="0.3">
      <c r="A3268" s="1" t="str">
        <f>"X"&amp;B3268</f>
        <v>XDL200</v>
      </c>
      <c r="B3268" s="1" t="s">
        <v>1730</v>
      </c>
      <c r="C3268" s="1" t="s">
        <v>1738</v>
      </c>
      <c r="D3268">
        <v>3267</v>
      </c>
      <c r="H3268">
        <f t="shared" si="126"/>
        <v>46</v>
      </c>
      <c r="I3268">
        <v>1</v>
      </c>
      <c r="J3268" s="3">
        <f t="shared" si="127"/>
        <v>1</v>
      </c>
    </row>
    <row r="3269" spans="1:10" x14ac:dyDescent="0.3">
      <c r="A3269" s="1" t="str">
        <f>"X"&amp;B3269</f>
        <v>XDL133</v>
      </c>
      <c r="B3269" s="1" t="s">
        <v>1185</v>
      </c>
      <c r="C3269" s="1" t="s">
        <v>1188</v>
      </c>
      <c r="D3269">
        <v>3268</v>
      </c>
      <c r="H3269">
        <f t="shared" si="126"/>
        <v>710</v>
      </c>
      <c r="I3269">
        <v>1</v>
      </c>
      <c r="J3269" s="3">
        <f t="shared" si="127"/>
        <v>1</v>
      </c>
    </row>
    <row r="3270" spans="1:10" x14ac:dyDescent="0.3">
      <c r="A3270" s="1" t="s">
        <v>1169</v>
      </c>
      <c r="C3270" s="1" t="s">
        <v>2930</v>
      </c>
      <c r="D3270">
        <v>3269</v>
      </c>
      <c r="H3270">
        <f t="shared" si="126"/>
        <v>292</v>
      </c>
      <c r="I3270">
        <v>0</v>
      </c>
      <c r="J3270" s="3">
        <f t="shared" si="127"/>
        <v>0</v>
      </c>
    </row>
    <row r="3271" spans="1:10" x14ac:dyDescent="0.3">
      <c r="A3271" s="1" t="s">
        <v>1018</v>
      </c>
      <c r="C3271" s="1" t="s">
        <v>2798</v>
      </c>
      <c r="D3271">
        <v>3270</v>
      </c>
      <c r="H3271">
        <f t="shared" si="126"/>
        <v>661</v>
      </c>
      <c r="I3271">
        <v>0</v>
      </c>
      <c r="J3271" s="3">
        <f t="shared" si="127"/>
        <v>0</v>
      </c>
    </row>
    <row r="3272" spans="1:10" x14ac:dyDescent="0.3">
      <c r="A3272" s="1" t="s">
        <v>122</v>
      </c>
      <c r="C3272" s="1" t="s">
        <v>2006</v>
      </c>
      <c r="D3272">
        <v>3271</v>
      </c>
      <c r="H3272">
        <f t="shared" si="126"/>
        <v>1917</v>
      </c>
      <c r="I3272">
        <v>0</v>
      </c>
      <c r="J3272" s="3">
        <f t="shared" si="127"/>
        <v>0</v>
      </c>
    </row>
    <row r="3273" spans="1:10" x14ac:dyDescent="0.3">
      <c r="A3273" s="1" t="str">
        <f>"X"&amp;B3273</f>
        <v>XDL195</v>
      </c>
      <c r="B3273" s="1" t="s">
        <v>1688</v>
      </c>
      <c r="C3273" s="1" t="s">
        <v>1689</v>
      </c>
      <c r="D3273">
        <v>3272</v>
      </c>
      <c r="H3273">
        <f t="shared" si="126"/>
        <v>346</v>
      </c>
      <c r="I3273">
        <v>1</v>
      </c>
      <c r="J3273" s="3">
        <f t="shared" si="127"/>
        <v>1</v>
      </c>
    </row>
    <row r="3274" spans="1:10" x14ac:dyDescent="0.3">
      <c r="A3274" s="1" t="str">
        <f>"X"&amp;B3274</f>
        <v>XDL190</v>
      </c>
      <c r="B3274" s="1" t="s">
        <v>1648</v>
      </c>
      <c r="C3274" s="1" t="s">
        <v>1654</v>
      </c>
      <c r="D3274">
        <v>3273</v>
      </c>
      <c r="H3274">
        <f t="shared" si="126"/>
        <v>342</v>
      </c>
      <c r="I3274">
        <v>1</v>
      </c>
      <c r="J3274" s="3">
        <f t="shared" si="127"/>
        <v>1</v>
      </c>
    </row>
    <row r="3275" spans="1:10" x14ac:dyDescent="0.3">
      <c r="A3275" s="1" t="str">
        <f>"X"&amp;B3275</f>
        <v>XDL112</v>
      </c>
      <c r="B3275" s="1" t="s">
        <v>1004</v>
      </c>
      <c r="C3275" s="1" t="s">
        <v>1013</v>
      </c>
      <c r="D3275">
        <v>3274</v>
      </c>
      <c r="H3275">
        <f t="shared" si="126"/>
        <v>80</v>
      </c>
      <c r="I3275">
        <v>1</v>
      </c>
      <c r="J3275" s="3">
        <f t="shared" si="127"/>
        <v>1</v>
      </c>
    </row>
    <row r="3276" spans="1:10" x14ac:dyDescent="0.3">
      <c r="A3276" s="1" t="s">
        <v>1800</v>
      </c>
      <c r="C3276" s="1" t="s">
        <v>3495</v>
      </c>
      <c r="D3276">
        <v>3275</v>
      </c>
      <c r="H3276">
        <f t="shared" si="126"/>
        <v>476</v>
      </c>
      <c r="I3276">
        <v>0</v>
      </c>
      <c r="J3276" s="3">
        <f t="shared" si="127"/>
        <v>0</v>
      </c>
    </row>
    <row r="3277" spans="1:10" x14ac:dyDescent="0.3">
      <c r="A3277" s="1" t="str">
        <f>"X"&amp;B3277</f>
        <v>XDL082</v>
      </c>
      <c r="B3277" s="1" t="s">
        <v>766</v>
      </c>
      <c r="C3277" s="1" t="s">
        <v>779</v>
      </c>
      <c r="D3277">
        <v>3276</v>
      </c>
      <c r="H3277">
        <f t="shared" si="126"/>
        <v>1397</v>
      </c>
      <c r="I3277">
        <v>1</v>
      </c>
      <c r="J3277" s="3">
        <f t="shared" si="127"/>
        <v>1</v>
      </c>
    </row>
    <row r="3278" spans="1:10" x14ac:dyDescent="0.3">
      <c r="A3278" s="1" t="s">
        <v>100</v>
      </c>
      <c r="C3278" s="1" t="s">
        <v>1990</v>
      </c>
      <c r="D3278">
        <v>3277</v>
      </c>
      <c r="H3278">
        <f t="shared" si="126"/>
        <v>167</v>
      </c>
      <c r="I3278">
        <v>0</v>
      </c>
      <c r="J3278" s="3">
        <f t="shared" si="127"/>
        <v>0</v>
      </c>
    </row>
    <row r="3279" spans="1:10" x14ac:dyDescent="0.3">
      <c r="A3279" s="1" t="s">
        <v>811</v>
      </c>
      <c r="C3279" s="1" t="s">
        <v>2628</v>
      </c>
      <c r="D3279">
        <v>3278</v>
      </c>
      <c r="H3279">
        <f t="shared" si="126"/>
        <v>534</v>
      </c>
      <c r="I3279">
        <v>0</v>
      </c>
      <c r="J3279" s="3">
        <f t="shared" si="127"/>
        <v>0</v>
      </c>
    </row>
    <row r="3280" spans="1:10" x14ac:dyDescent="0.3">
      <c r="A3280" s="1" t="s">
        <v>555</v>
      </c>
      <c r="C3280" s="1" t="s">
        <v>2392</v>
      </c>
      <c r="D3280">
        <v>3279</v>
      </c>
      <c r="H3280">
        <f t="shared" si="126"/>
        <v>462</v>
      </c>
      <c r="I3280">
        <v>0</v>
      </c>
      <c r="J3280" s="3">
        <f t="shared" si="127"/>
        <v>0</v>
      </c>
    </row>
    <row r="3281" spans="1:10" x14ac:dyDescent="0.3">
      <c r="A3281" s="1" t="str">
        <f>"X"&amp;B3281</f>
        <v>XDL102</v>
      </c>
      <c r="B3281" s="1" t="s">
        <v>926</v>
      </c>
      <c r="C3281" s="1" t="s">
        <v>931</v>
      </c>
      <c r="D3281">
        <v>3280</v>
      </c>
      <c r="H3281">
        <f t="shared" si="126"/>
        <v>703</v>
      </c>
      <c r="I3281">
        <v>1</v>
      </c>
      <c r="J3281" s="3">
        <f t="shared" si="127"/>
        <v>1</v>
      </c>
    </row>
    <row r="3282" spans="1:10" x14ac:dyDescent="0.3">
      <c r="A3282" s="1" t="s">
        <v>306</v>
      </c>
      <c r="C3282" s="1" t="s">
        <v>2167</v>
      </c>
      <c r="D3282">
        <v>3281</v>
      </c>
      <c r="H3282">
        <f t="shared" si="126"/>
        <v>772</v>
      </c>
      <c r="I3282">
        <v>0</v>
      </c>
      <c r="J3282" s="3">
        <f t="shared" si="127"/>
        <v>0</v>
      </c>
    </row>
    <row r="3283" spans="1:10" x14ac:dyDescent="0.3">
      <c r="A3283" s="1" t="str">
        <f t="shared" ref="A3283:A3288" si="128">"X"&amp;B3283</f>
        <v>XDL173</v>
      </c>
      <c r="B3283" s="1" t="s">
        <v>1514</v>
      </c>
      <c r="C3283" s="1" t="s">
        <v>1515</v>
      </c>
      <c r="D3283">
        <v>3282</v>
      </c>
      <c r="H3283">
        <f t="shared" si="126"/>
        <v>2922</v>
      </c>
      <c r="I3283">
        <v>1</v>
      </c>
      <c r="J3283" s="3">
        <f t="shared" si="127"/>
        <v>1</v>
      </c>
    </row>
    <row r="3284" spans="1:10" x14ac:dyDescent="0.3">
      <c r="A3284" s="1" t="str">
        <f t="shared" si="128"/>
        <v>XDL115</v>
      </c>
      <c r="B3284" s="1" t="s">
        <v>1039</v>
      </c>
      <c r="C3284" s="1" t="s">
        <v>1043</v>
      </c>
      <c r="D3284">
        <v>3283</v>
      </c>
      <c r="H3284">
        <f t="shared" si="126"/>
        <v>99</v>
      </c>
      <c r="I3284">
        <v>1</v>
      </c>
      <c r="J3284" s="3">
        <f t="shared" si="127"/>
        <v>1</v>
      </c>
    </row>
    <row r="3285" spans="1:10" x14ac:dyDescent="0.3">
      <c r="A3285" s="1" t="str">
        <f t="shared" si="128"/>
        <v>XDL194</v>
      </c>
      <c r="B3285" s="1" t="s">
        <v>1677</v>
      </c>
      <c r="C3285" s="1" t="s">
        <v>1682</v>
      </c>
      <c r="D3285">
        <v>3284</v>
      </c>
      <c r="H3285">
        <f t="shared" si="126"/>
        <v>488</v>
      </c>
      <c r="I3285">
        <v>1</v>
      </c>
      <c r="J3285" s="3">
        <f t="shared" si="127"/>
        <v>1</v>
      </c>
    </row>
    <row r="3286" spans="1:10" x14ac:dyDescent="0.3">
      <c r="A3286" s="1" t="str">
        <f t="shared" si="128"/>
        <v>XDL119</v>
      </c>
      <c r="B3286" s="1" t="s">
        <v>1077</v>
      </c>
      <c r="C3286" s="1" t="s">
        <v>1083</v>
      </c>
      <c r="D3286">
        <v>3285</v>
      </c>
      <c r="H3286">
        <f t="shared" si="126"/>
        <v>537</v>
      </c>
      <c r="I3286">
        <v>1</v>
      </c>
      <c r="J3286" s="3">
        <f t="shared" si="127"/>
        <v>1</v>
      </c>
    </row>
    <row r="3287" spans="1:10" x14ac:dyDescent="0.3">
      <c r="A3287" s="1" t="str">
        <f t="shared" si="128"/>
        <v>XDL085</v>
      </c>
      <c r="B3287" s="1" t="s">
        <v>801</v>
      </c>
      <c r="C3287" s="1" t="s">
        <v>806</v>
      </c>
      <c r="D3287">
        <v>3286</v>
      </c>
      <c r="H3287">
        <f t="shared" si="126"/>
        <v>1473</v>
      </c>
      <c r="I3287">
        <v>1</v>
      </c>
      <c r="J3287" s="3">
        <f t="shared" si="127"/>
        <v>1</v>
      </c>
    </row>
    <row r="3288" spans="1:10" x14ac:dyDescent="0.3">
      <c r="A3288" s="1" t="str">
        <f t="shared" si="128"/>
        <v>XDL131</v>
      </c>
      <c r="B3288" s="1" t="s">
        <v>1169</v>
      </c>
      <c r="C3288" s="1" t="s">
        <v>1170</v>
      </c>
      <c r="D3288">
        <v>3287</v>
      </c>
      <c r="H3288">
        <f t="shared" si="126"/>
        <v>335</v>
      </c>
      <c r="I3288">
        <v>1</v>
      </c>
      <c r="J3288" s="3">
        <f t="shared" si="127"/>
        <v>1</v>
      </c>
    </row>
    <row r="3289" spans="1:10" x14ac:dyDescent="0.3">
      <c r="A3289" s="1" t="s">
        <v>1622</v>
      </c>
      <c r="C3289" s="1" t="s">
        <v>3335</v>
      </c>
      <c r="D3289">
        <v>3288</v>
      </c>
      <c r="H3289">
        <f t="shared" si="126"/>
        <v>55</v>
      </c>
      <c r="I3289">
        <v>0</v>
      </c>
      <c r="J3289" s="3">
        <f t="shared" si="127"/>
        <v>0</v>
      </c>
    </row>
    <row r="3290" spans="1:10" x14ac:dyDescent="0.3">
      <c r="A3290" s="1" t="s">
        <v>1310</v>
      </c>
      <c r="C3290" s="1" t="s">
        <v>3065</v>
      </c>
      <c r="D3290">
        <v>3289</v>
      </c>
      <c r="H3290">
        <f t="shared" si="126"/>
        <v>946</v>
      </c>
      <c r="I3290">
        <v>0</v>
      </c>
      <c r="J3290" s="3">
        <f t="shared" si="127"/>
        <v>0</v>
      </c>
    </row>
    <row r="3291" spans="1:10" x14ac:dyDescent="0.3">
      <c r="A3291" s="1" t="str">
        <f>"X"&amp;B3291</f>
        <v>XDL044</v>
      </c>
      <c r="B3291" s="1" t="s">
        <v>384</v>
      </c>
      <c r="C3291" s="1" t="s">
        <v>386</v>
      </c>
      <c r="D3291">
        <v>3290</v>
      </c>
      <c r="H3291">
        <f t="shared" si="126"/>
        <v>134</v>
      </c>
      <c r="I3291">
        <v>1</v>
      </c>
      <c r="J3291" s="3">
        <f t="shared" si="127"/>
        <v>1</v>
      </c>
    </row>
    <row r="3292" spans="1:10" x14ac:dyDescent="0.3">
      <c r="A3292" s="1" t="s">
        <v>1476</v>
      </c>
      <c r="C3292" s="1" t="s">
        <v>3203</v>
      </c>
      <c r="D3292">
        <v>3291</v>
      </c>
      <c r="H3292">
        <f t="shared" si="126"/>
        <v>2045</v>
      </c>
      <c r="I3292">
        <v>0</v>
      </c>
      <c r="J3292" s="3">
        <f t="shared" si="127"/>
        <v>0</v>
      </c>
    </row>
    <row r="3293" spans="1:10" x14ac:dyDescent="0.3">
      <c r="A3293" s="1" t="str">
        <f>"X"&amp;B3293</f>
        <v>XDL023</v>
      </c>
      <c r="B3293" s="1" t="s">
        <v>191</v>
      </c>
      <c r="C3293" s="1" t="s">
        <v>198</v>
      </c>
      <c r="D3293">
        <v>3292</v>
      </c>
      <c r="H3293">
        <f t="shared" si="126"/>
        <v>7428</v>
      </c>
      <c r="I3293">
        <v>1</v>
      </c>
      <c r="J3293" s="3">
        <f t="shared" si="127"/>
        <v>1</v>
      </c>
    </row>
    <row r="3294" spans="1:10" x14ac:dyDescent="0.3">
      <c r="A3294" s="1" t="s">
        <v>1476</v>
      </c>
      <c r="C3294" s="1" t="s">
        <v>3210</v>
      </c>
      <c r="D3294">
        <v>3293</v>
      </c>
      <c r="H3294">
        <f t="shared" si="126"/>
        <v>1970</v>
      </c>
      <c r="I3294">
        <v>0</v>
      </c>
      <c r="J3294" s="3">
        <f t="shared" si="127"/>
        <v>0</v>
      </c>
    </row>
    <row r="3295" spans="1:10" x14ac:dyDescent="0.3">
      <c r="A3295" s="1" t="s">
        <v>489</v>
      </c>
      <c r="C3295" s="1" t="s">
        <v>2331</v>
      </c>
      <c r="D3295">
        <v>3294</v>
      </c>
      <c r="H3295">
        <f t="shared" si="126"/>
        <v>187</v>
      </c>
      <c r="I3295">
        <v>0</v>
      </c>
      <c r="J3295" s="3">
        <f t="shared" si="127"/>
        <v>0</v>
      </c>
    </row>
    <row r="3296" spans="1:10" x14ac:dyDescent="0.3">
      <c r="A3296" s="1" t="str">
        <f>"X"&amp;B3296</f>
        <v>XDL080</v>
      </c>
      <c r="B3296" s="1" t="s">
        <v>742</v>
      </c>
      <c r="C3296" s="1" t="s">
        <v>746</v>
      </c>
      <c r="D3296">
        <v>3295</v>
      </c>
      <c r="H3296">
        <f t="shared" si="126"/>
        <v>430</v>
      </c>
      <c r="I3296">
        <v>1</v>
      </c>
      <c r="J3296" s="3">
        <f t="shared" si="127"/>
        <v>1</v>
      </c>
    </row>
    <row r="3297" spans="1:10" x14ac:dyDescent="0.3">
      <c r="A3297" s="1" t="str">
        <f>"X"&amp;B3297</f>
        <v>XDL209</v>
      </c>
      <c r="B3297" s="1" t="s">
        <v>1808</v>
      </c>
      <c r="C3297" s="1" t="s">
        <v>1811</v>
      </c>
      <c r="D3297">
        <v>3296</v>
      </c>
      <c r="H3297">
        <f t="shared" si="126"/>
        <v>415</v>
      </c>
      <c r="I3297">
        <v>1</v>
      </c>
      <c r="J3297" s="3">
        <f t="shared" si="127"/>
        <v>1</v>
      </c>
    </row>
    <row r="3298" spans="1:10" x14ac:dyDescent="0.3">
      <c r="A3298" s="1" t="s">
        <v>782</v>
      </c>
      <c r="C3298" s="1" t="s">
        <v>2604</v>
      </c>
      <c r="D3298">
        <v>3297</v>
      </c>
      <c r="H3298">
        <f t="shared" si="126"/>
        <v>1064</v>
      </c>
      <c r="I3298">
        <v>0</v>
      </c>
      <c r="J3298" s="3">
        <f t="shared" si="127"/>
        <v>0</v>
      </c>
    </row>
    <row r="3299" spans="1:10" x14ac:dyDescent="0.3">
      <c r="A3299" s="1" t="s">
        <v>897</v>
      </c>
      <c r="C3299" s="1" t="s">
        <v>2694</v>
      </c>
      <c r="D3299">
        <v>3298</v>
      </c>
      <c r="H3299">
        <f t="shared" si="126"/>
        <v>111</v>
      </c>
      <c r="I3299">
        <v>0</v>
      </c>
      <c r="J3299" s="3">
        <f t="shared" si="127"/>
        <v>0</v>
      </c>
    </row>
    <row r="3300" spans="1:10" x14ac:dyDescent="0.3">
      <c r="A3300" s="1" t="s">
        <v>1211</v>
      </c>
      <c r="C3300" s="1" t="s">
        <v>2977</v>
      </c>
      <c r="D3300">
        <v>3299</v>
      </c>
      <c r="H3300">
        <f t="shared" si="126"/>
        <v>133</v>
      </c>
      <c r="I3300">
        <v>0</v>
      </c>
      <c r="J3300" s="3">
        <f t="shared" si="127"/>
        <v>0</v>
      </c>
    </row>
    <row r="3301" spans="1:10" x14ac:dyDescent="0.3">
      <c r="A3301" s="1" t="str">
        <f>"X"&amp;B3301</f>
        <v>XDL214</v>
      </c>
      <c r="B3301" s="1" t="s">
        <v>1851</v>
      </c>
      <c r="C3301" s="1" t="s">
        <v>1855</v>
      </c>
      <c r="D3301">
        <v>3300</v>
      </c>
      <c r="H3301">
        <f t="shared" si="126"/>
        <v>901</v>
      </c>
      <c r="I3301">
        <v>1</v>
      </c>
      <c r="J3301" s="3">
        <f t="shared" si="127"/>
        <v>1</v>
      </c>
    </row>
    <row r="3302" spans="1:10" x14ac:dyDescent="0.3">
      <c r="A3302" s="1" t="s">
        <v>219</v>
      </c>
      <c r="C3302" s="1" t="s">
        <v>2089</v>
      </c>
      <c r="D3302">
        <v>3301</v>
      </c>
      <c r="H3302">
        <f t="shared" si="126"/>
        <v>271</v>
      </c>
      <c r="I3302">
        <v>0</v>
      </c>
      <c r="J3302" s="3">
        <f t="shared" si="127"/>
        <v>0</v>
      </c>
    </row>
    <row r="3303" spans="1:10" x14ac:dyDescent="0.3">
      <c r="A3303" s="1" t="str">
        <f>"X"&amp;B3303</f>
        <v>XDL014</v>
      </c>
      <c r="B3303" s="1" t="s">
        <v>100</v>
      </c>
      <c r="C3303" s="1" t="s">
        <v>102</v>
      </c>
      <c r="D3303">
        <v>3302</v>
      </c>
      <c r="H3303">
        <f t="shared" si="126"/>
        <v>1511</v>
      </c>
      <c r="I3303">
        <v>1</v>
      </c>
      <c r="J3303" s="3">
        <f t="shared" si="127"/>
        <v>1</v>
      </c>
    </row>
    <row r="3304" spans="1:10" x14ac:dyDescent="0.3">
      <c r="A3304" s="1" t="s">
        <v>1637</v>
      </c>
      <c r="C3304" s="1" t="s">
        <v>3354</v>
      </c>
      <c r="D3304">
        <v>3303</v>
      </c>
      <c r="H3304">
        <f t="shared" si="126"/>
        <v>265</v>
      </c>
      <c r="I3304">
        <v>0</v>
      </c>
      <c r="J3304" s="3">
        <f t="shared" si="127"/>
        <v>0</v>
      </c>
    </row>
    <row r="3305" spans="1:10" x14ac:dyDescent="0.3">
      <c r="A3305" s="1" t="str">
        <f>"X"&amp;B3305</f>
        <v>XDL081</v>
      </c>
      <c r="B3305" s="1" t="s">
        <v>749</v>
      </c>
      <c r="C3305" s="1" t="s">
        <v>750</v>
      </c>
      <c r="D3305">
        <v>3304</v>
      </c>
      <c r="H3305">
        <f t="shared" si="126"/>
        <v>108</v>
      </c>
      <c r="I3305">
        <v>1</v>
      </c>
      <c r="J3305" s="3">
        <f t="shared" si="127"/>
        <v>1</v>
      </c>
    </row>
    <row r="3306" spans="1:10" x14ac:dyDescent="0.3">
      <c r="A3306" s="1" t="s">
        <v>1156</v>
      </c>
      <c r="C3306" s="1" t="s">
        <v>2926</v>
      </c>
      <c r="D3306">
        <v>3305</v>
      </c>
      <c r="H3306">
        <f t="shared" si="126"/>
        <v>536</v>
      </c>
      <c r="I3306">
        <v>0</v>
      </c>
      <c r="J3306" s="3">
        <f t="shared" si="127"/>
        <v>0</v>
      </c>
    </row>
    <row r="3307" spans="1:10" x14ac:dyDescent="0.3">
      <c r="A3307" s="1" t="str">
        <f>"X"&amp;B3307</f>
        <v>XDL181</v>
      </c>
      <c r="B3307" s="1" t="s">
        <v>1585</v>
      </c>
      <c r="C3307" s="1" t="s">
        <v>1594</v>
      </c>
      <c r="D3307">
        <v>3306</v>
      </c>
      <c r="H3307">
        <f t="shared" si="126"/>
        <v>254</v>
      </c>
      <c r="I3307">
        <v>1</v>
      </c>
      <c r="J3307" s="3">
        <f t="shared" si="127"/>
        <v>1</v>
      </c>
    </row>
    <row r="3308" spans="1:10" x14ac:dyDescent="0.3">
      <c r="A3308" s="1" t="str">
        <f>"X"&amp;B3308</f>
        <v>XDL093</v>
      </c>
      <c r="B3308" s="1" t="s">
        <v>860</v>
      </c>
      <c r="C3308" s="1" t="s">
        <v>863</v>
      </c>
      <c r="D3308">
        <v>3307</v>
      </c>
      <c r="H3308">
        <f t="shared" si="126"/>
        <v>25</v>
      </c>
      <c r="I3308">
        <v>1</v>
      </c>
      <c r="J3308" s="3">
        <f t="shared" si="127"/>
        <v>1</v>
      </c>
    </row>
    <row r="3309" spans="1:10" x14ac:dyDescent="0.3">
      <c r="A3309" s="1" t="s">
        <v>496</v>
      </c>
      <c r="C3309" s="1" t="s">
        <v>2341</v>
      </c>
      <c r="D3309">
        <v>3308</v>
      </c>
      <c r="H3309">
        <f t="shared" si="126"/>
        <v>171</v>
      </c>
      <c r="I3309">
        <v>0</v>
      </c>
      <c r="J3309" s="3">
        <f t="shared" si="127"/>
        <v>0</v>
      </c>
    </row>
    <row r="3310" spans="1:10" x14ac:dyDescent="0.3">
      <c r="A3310" s="1" t="str">
        <f>"X"&amp;B3310</f>
        <v>XDL113</v>
      </c>
      <c r="B3310" s="1" t="s">
        <v>1018</v>
      </c>
      <c r="C3310" s="1" t="s">
        <v>1019</v>
      </c>
      <c r="D3310">
        <v>3309</v>
      </c>
      <c r="H3310">
        <f t="shared" si="126"/>
        <v>3177</v>
      </c>
      <c r="I3310">
        <v>1</v>
      </c>
      <c r="J3310" s="3">
        <f t="shared" si="127"/>
        <v>1</v>
      </c>
    </row>
    <row r="3311" spans="1:10" x14ac:dyDescent="0.3">
      <c r="A3311" s="1" t="s">
        <v>475</v>
      </c>
      <c r="C3311" s="1" t="s">
        <v>2322</v>
      </c>
      <c r="D3311">
        <v>3310</v>
      </c>
      <c r="H3311">
        <f t="shared" si="126"/>
        <v>415</v>
      </c>
      <c r="I3311">
        <v>0</v>
      </c>
      <c r="J3311" s="3">
        <f t="shared" si="127"/>
        <v>0</v>
      </c>
    </row>
    <row r="3312" spans="1:10" x14ac:dyDescent="0.3">
      <c r="A3312" s="1" t="str">
        <f>"X"&amp;B3312</f>
        <v>XDL039</v>
      </c>
      <c r="B3312" s="1" t="s">
        <v>346</v>
      </c>
      <c r="C3312" s="1" t="s">
        <v>352</v>
      </c>
      <c r="D3312">
        <v>3311</v>
      </c>
      <c r="H3312">
        <f t="shared" si="126"/>
        <v>275</v>
      </c>
      <c r="I3312">
        <v>1</v>
      </c>
      <c r="J3312" s="3">
        <f t="shared" si="127"/>
        <v>1</v>
      </c>
    </row>
    <row r="3313" spans="1:10" x14ac:dyDescent="0.3">
      <c r="A3313" s="1" t="str">
        <f>"X"&amp;B3313</f>
        <v>XDL062</v>
      </c>
      <c r="B3313" s="1" t="s">
        <v>568</v>
      </c>
      <c r="C3313" s="1" t="s">
        <v>575</v>
      </c>
      <c r="D3313">
        <v>3312</v>
      </c>
      <c r="H3313">
        <f t="shared" si="126"/>
        <v>658</v>
      </c>
      <c r="I3313">
        <v>1</v>
      </c>
      <c r="J3313" s="3">
        <f t="shared" si="127"/>
        <v>1</v>
      </c>
    </row>
    <row r="3314" spans="1:10" x14ac:dyDescent="0.3">
      <c r="A3314" s="1" t="s">
        <v>203</v>
      </c>
      <c r="C3314" s="1" t="s">
        <v>2077</v>
      </c>
      <c r="D3314">
        <v>3313</v>
      </c>
      <c r="H3314">
        <f t="shared" si="126"/>
        <v>715</v>
      </c>
      <c r="I3314">
        <v>0</v>
      </c>
      <c r="J3314" s="3">
        <f t="shared" si="127"/>
        <v>0</v>
      </c>
    </row>
    <row r="3315" spans="1:10" x14ac:dyDescent="0.3">
      <c r="A3315" s="1" t="str">
        <f>"X"&amp;B3315</f>
        <v>XDL168</v>
      </c>
      <c r="B3315" s="1" t="s">
        <v>1462</v>
      </c>
      <c r="C3315" s="1" t="s">
        <v>1470</v>
      </c>
      <c r="D3315">
        <v>3314</v>
      </c>
      <c r="H3315">
        <f t="shared" si="126"/>
        <v>632</v>
      </c>
      <c r="I3315">
        <v>1</v>
      </c>
      <c r="J3315" s="3">
        <f t="shared" si="127"/>
        <v>1</v>
      </c>
    </row>
    <row r="3316" spans="1:10" x14ac:dyDescent="0.3">
      <c r="A3316" s="1" t="s">
        <v>801</v>
      </c>
      <c r="C3316" s="1" t="s">
        <v>2613</v>
      </c>
      <c r="D3316">
        <v>3315</v>
      </c>
      <c r="H3316">
        <f t="shared" si="126"/>
        <v>708</v>
      </c>
      <c r="I3316">
        <v>0</v>
      </c>
      <c r="J3316" s="3">
        <f t="shared" si="127"/>
        <v>0</v>
      </c>
    </row>
    <row r="3317" spans="1:10" x14ac:dyDescent="0.3">
      <c r="A3317" s="1" t="s">
        <v>1229</v>
      </c>
      <c r="C3317" s="1" t="s">
        <v>2982</v>
      </c>
      <c r="D3317">
        <v>3316</v>
      </c>
      <c r="H3317">
        <f t="shared" si="126"/>
        <v>255</v>
      </c>
      <c r="I3317">
        <v>0</v>
      </c>
      <c r="J3317" s="3">
        <f t="shared" si="127"/>
        <v>0</v>
      </c>
    </row>
    <row r="3318" spans="1:10" x14ac:dyDescent="0.3">
      <c r="A3318" s="1" t="s">
        <v>644</v>
      </c>
      <c r="C3318" s="1" t="s">
        <v>2471</v>
      </c>
      <c r="D3318">
        <v>3317</v>
      </c>
      <c r="H3318">
        <f t="shared" si="126"/>
        <v>308</v>
      </c>
      <c r="I3318">
        <v>0</v>
      </c>
      <c r="J3318" s="3">
        <f t="shared" si="127"/>
        <v>0</v>
      </c>
    </row>
    <row r="3319" spans="1:10" x14ac:dyDescent="0.3">
      <c r="A3319" s="1" t="s">
        <v>420</v>
      </c>
      <c r="C3319" s="1" t="s">
        <v>2271</v>
      </c>
      <c r="D3319">
        <v>3318</v>
      </c>
      <c r="H3319">
        <f t="shared" si="126"/>
        <v>701</v>
      </c>
      <c r="I3319">
        <v>0</v>
      </c>
      <c r="J3319" s="3">
        <f t="shared" si="127"/>
        <v>0</v>
      </c>
    </row>
    <row r="3320" spans="1:10" x14ac:dyDescent="0.3">
      <c r="A3320" s="1" t="str">
        <f>"X"&amp;B3320</f>
        <v>XDL075</v>
      </c>
      <c r="B3320" s="1" t="s">
        <v>705</v>
      </c>
      <c r="C3320" s="1" t="s">
        <v>711</v>
      </c>
      <c r="D3320">
        <v>3319</v>
      </c>
      <c r="H3320">
        <f t="shared" si="126"/>
        <v>5020</v>
      </c>
      <c r="I3320">
        <v>1</v>
      </c>
      <c r="J3320" s="3">
        <f t="shared" si="127"/>
        <v>1</v>
      </c>
    </row>
    <row r="3321" spans="1:10" x14ac:dyDescent="0.3">
      <c r="A3321" s="1" t="str">
        <f>"X"&amp;B3321</f>
        <v>XDL074</v>
      </c>
      <c r="B3321" s="1" t="s">
        <v>695</v>
      </c>
      <c r="C3321" s="1" t="s">
        <v>704</v>
      </c>
      <c r="D3321">
        <v>3320</v>
      </c>
      <c r="H3321">
        <f t="shared" si="126"/>
        <v>675</v>
      </c>
      <c r="I3321">
        <v>1</v>
      </c>
      <c r="J3321" s="3">
        <f t="shared" si="127"/>
        <v>1</v>
      </c>
    </row>
    <row r="3322" spans="1:10" x14ac:dyDescent="0.3">
      <c r="A3322" s="1" t="str">
        <f>"X"&amp;B3322</f>
        <v>XDL158</v>
      </c>
      <c r="B3322" s="1" t="s">
        <v>1369</v>
      </c>
      <c r="C3322" s="1" t="s">
        <v>1374</v>
      </c>
      <c r="D3322">
        <v>3321</v>
      </c>
      <c r="H3322">
        <f t="shared" si="126"/>
        <v>201</v>
      </c>
      <c r="I3322">
        <v>1</v>
      </c>
      <c r="J3322" s="3">
        <f t="shared" si="127"/>
        <v>1</v>
      </c>
    </row>
    <row r="3323" spans="1:10" x14ac:dyDescent="0.3">
      <c r="A3323" s="1" t="s">
        <v>1585</v>
      </c>
      <c r="C3323" s="1" t="s">
        <v>3302</v>
      </c>
      <c r="D3323">
        <v>3322</v>
      </c>
      <c r="H3323">
        <f t="shared" si="126"/>
        <v>197</v>
      </c>
      <c r="I3323">
        <v>0</v>
      </c>
      <c r="J3323" s="3">
        <f t="shared" si="127"/>
        <v>0</v>
      </c>
    </row>
    <row r="3324" spans="1:10" x14ac:dyDescent="0.3">
      <c r="A3324" s="1" t="str">
        <f>"X"&amp;B3324</f>
        <v>XDL176</v>
      </c>
      <c r="B3324" s="1" t="s">
        <v>1551</v>
      </c>
      <c r="C3324" s="1" t="s">
        <v>1557</v>
      </c>
      <c r="D3324">
        <v>3323</v>
      </c>
      <c r="H3324">
        <f t="shared" si="126"/>
        <v>91</v>
      </c>
      <c r="I3324">
        <v>1</v>
      </c>
      <c r="J3324" s="3">
        <f t="shared" si="127"/>
        <v>1</v>
      </c>
    </row>
    <row r="3325" spans="1:10" x14ac:dyDescent="0.3">
      <c r="A3325" s="1" t="s">
        <v>1476</v>
      </c>
      <c r="C3325" s="1" t="s">
        <v>3206</v>
      </c>
      <c r="D3325">
        <v>3324</v>
      </c>
      <c r="H3325">
        <f t="shared" si="126"/>
        <v>2515</v>
      </c>
      <c r="I3325">
        <v>0</v>
      </c>
      <c r="J3325" s="3">
        <f t="shared" si="127"/>
        <v>0</v>
      </c>
    </row>
    <row r="3326" spans="1:10" x14ac:dyDescent="0.3">
      <c r="A3326" s="1" t="s">
        <v>394</v>
      </c>
      <c r="C3326" s="1" t="s">
        <v>2245</v>
      </c>
      <c r="D3326">
        <v>3325</v>
      </c>
      <c r="H3326">
        <f t="shared" si="126"/>
        <v>472</v>
      </c>
      <c r="I3326">
        <v>0</v>
      </c>
      <c r="J3326" s="3">
        <f t="shared" si="127"/>
        <v>0</v>
      </c>
    </row>
    <row r="3327" spans="1:10" x14ac:dyDescent="0.3">
      <c r="A3327" s="1" t="s">
        <v>1018</v>
      </c>
      <c r="C3327" s="1" t="s">
        <v>2803</v>
      </c>
      <c r="D3327">
        <v>3326</v>
      </c>
      <c r="H3327">
        <f t="shared" si="126"/>
        <v>499</v>
      </c>
      <c r="I3327">
        <v>0</v>
      </c>
      <c r="J3327" s="3">
        <f t="shared" si="127"/>
        <v>0</v>
      </c>
    </row>
    <row r="3328" spans="1:10" x14ac:dyDescent="0.3">
      <c r="A3328" s="1" t="s">
        <v>372</v>
      </c>
      <c r="C3328" s="1" t="s">
        <v>2226</v>
      </c>
      <c r="D3328">
        <v>3327</v>
      </c>
      <c r="H3328">
        <f t="shared" si="126"/>
        <v>655</v>
      </c>
      <c r="I3328">
        <v>0</v>
      </c>
      <c r="J3328" s="3">
        <f t="shared" si="127"/>
        <v>0</v>
      </c>
    </row>
    <row r="3329" spans="1:10" x14ac:dyDescent="0.3">
      <c r="A3329" s="1" t="str">
        <f>"X"&amp;B3329</f>
        <v>XDL168</v>
      </c>
      <c r="B3329" s="1" t="s">
        <v>1462</v>
      </c>
      <c r="C3329" s="1" t="s">
        <v>1466</v>
      </c>
      <c r="D3329">
        <v>3328</v>
      </c>
      <c r="H3329">
        <f t="shared" si="126"/>
        <v>977</v>
      </c>
      <c r="I3329">
        <v>1</v>
      </c>
      <c r="J3329" s="3">
        <f t="shared" si="127"/>
        <v>1</v>
      </c>
    </row>
    <row r="3330" spans="1:10" x14ac:dyDescent="0.3">
      <c r="A3330" s="1" t="s">
        <v>1406</v>
      </c>
      <c r="C3330" s="1" t="s">
        <v>3140</v>
      </c>
      <c r="D3330">
        <v>3329</v>
      </c>
      <c r="H3330">
        <f t="shared" ref="H3330:H3367" si="129">LEN(C3330)</f>
        <v>238</v>
      </c>
      <c r="I3330">
        <v>0</v>
      </c>
      <c r="J3330" s="3">
        <f t="shared" si="127"/>
        <v>0</v>
      </c>
    </row>
    <row r="3331" spans="1:10" x14ac:dyDescent="0.3">
      <c r="A3331" s="1" t="s">
        <v>749</v>
      </c>
      <c r="C3331" s="1" t="s">
        <v>2567</v>
      </c>
      <c r="D3331">
        <v>3330</v>
      </c>
      <c r="H3331">
        <f t="shared" si="129"/>
        <v>515</v>
      </c>
      <c r="I3331">
        <v>0</v>
      </c>
      <c r="J3331" s="3">
        <f t="shared" ref="J3331:J3367" si="130">IF(B3331="", 0, 1)</f>
        <v>0</v>
      </c>
    </row>
    <row r="3332" spans="1:10" x14ac:dyDescent="0.3">
      <c r="A3332" s="1" t="str">
        <f>"X"&amp;B3332</f>
        <v>XDL210</v>
      </c>
      <c r="B3332" s="1" t="s">
        <v>1815</v>
      </c>
      <c r="C3332" s="1" t="s">
        <v>1818</v>
      </c>
      <c r="D3332">
        <v>3331</v>
      </c>
      <c r="H3332">
        <f t="shared" si="129"/>
        <v>616</v>
      </c>
      <c r="I3332">
        <v>1</v>
      </c>
      <c r="J3332" s="3">
        <f t="shared" si="130"/>
        <v>1</v>
      </c>
    </row>
    <row r="3333" spans="1:10" x14ac:dyDescent="0.3">
      <c r="A3333" s="1" t="s">
        <v>660</v>
      </c>
      <c r="C3333" s="1" t="s">
        <v>2492</v>
      </c>
      <c r="D3333">
        <v>3332</v>
      </c>
      <c r="H3333">
        <f t="shared" si="129"/>
        <v>1287</v>
      </c>
      <c r="I3333">
        <v>0</v>
      </c>
      <c r="J3333" s="3">
        <f t="shared" si="130"/>
        <v>0</v>
      </c>
    </row>
    <row r="3334" spans="1:10" x14ac:dyDescent="0.3">
      <c r="A3334" s="1" t="str">
        <f>"X"&amp;B3334</f>
        <v>XDL167</v>
      </c>
      <c r="B3334" s="1" t="s">
        <v>1452</v>
      </c>
      <c r="C3334" s="1" t="s">
        <v>1453</v>
      </c>
      <c r="D3334">
        <v>3333</v>
      </c>
      <c r="H3334">
        <f t="shared" si="129"/>
        <v>58</v>
      </c>
      <c r="I3334">
        <v>1</v>
      </c>
      <c r="J3334" s="3">
        <f t="shared" si="130"/>
        <v>1</v>
      </c>
    </row>
    <row r="3335" spans="1:10" x14ac:dyDescent="0.3">
      <c r="A3335" s="1" t="s">
        <v>332</v>
      </c>
      <c r="C3335" s="1" t="s">
        <v>2195</v>
      </c>
      <c r="D3335">
        <v>3334</v>
      </c>
      <c r="H3335">
        <f t="shared" si="129"/>
        <v>874</v>
      </c>
      <c r="I3335">
        <v>0</v>
      </c>
      <c r="J3335" s="3">
        <f t="shared" si="130"/>
        <v>0</v>
      </c>
    </row>
    <row r="3336" spans="1:10" x14ac:dyDescent="0.3">
      <c r="A3336" s="1" t="str">
        <f>"X"&amp;B3336</f>
        <v>XDL092</v>
      </c>
      <c r="B3336" s="1" t="s">
        <v>855</v>
      </c>
      <c r="C3336" s="1" t="s">
        <v>857</v>
      </c>
      <c r="D3336">
        <v>3335</v>
      </c>
      <c r="H3336">
        <f t="shared" si="129"/>
        <v>833</v>
      </c>
      <c r="I3336">
        <v>1</v>
      </c>
      <c r="J3336" s="3">
        <f t="shared" si="130"/>
        <v>1</v>
      </c>
    </row>
    <row r="3337" spans="1:10" x14ac:dyDescent="0.3">
      <c r="A3337" s="1" t="s">
        <v>633</v>
      </c>
      <c r="C3337" s="1" t="s">
        <v>2460</v>
      </c>
      <c r="D3337">
        <v>3336</v>
      </c>
      <c r="H3337">
        <f t="shared" si="129"/>
        <v>1090</v>
      </c>
      <c r="I3337">
        <v>0</v>
      </c>
      <c r="J3337" s="3">
        <f t="shared" si="130"/>
        <v>0</v>
      </c>
    </row>
    <row r="3338" spans="1:10" x14ac:dyDescent="0.3">
      <c r="A3338" s="1" t="str">
        <f>"X"&amp;B3338</f>
        <v>XDL174</v>
      </c>
      <c r="B3338" s="1" t="s">
        <v>1523</v>
      </c>
      <c r="C3338" s="1" t="s">
        <v>1533</v>
      </c>
      <c r="D3338">
        <v>3337</v>
      </c>
      <c r="H3338">
        <f t="shared" si="129"/>
        <v>87</v>
      </c>
      <c r="I3338">
        <v>1</v>
      </c>
      <c r="J3338" s="3">
        <f t="shared" si="130"/>
        <v>1</v>
      </c>
    </row>
    <row r="3339" spans="1:10" x14ac:dyDescent="0.3">
      <c r="A3339" s="1" t="str">
        <f>"X"&amp;B3339</f>
        <v>XDL051</v>
      </c>
      <c r="B3339" s="1" t="s">
        <v>440</v>
      </c>
      <c r="C3339" s="1" t="s">
        <v>443</v>
      </c>
      <c r="D3339">
        <v>3338</v>
      </c>
      <c r="H3339">
        <f t="shared" si="129"/>
        <v>165</v>
      </c>
      <c r="I3339">
        <v>1</v>
      </c>
      <c r="J3339" s="3">
        <f t="shared" si="130"/>
        <v>1</v>
      </c>
    </row>
    <row r="3340" spans="1:10" x14ac:dyDescent="0.3">
      <c r="A3340" s="1" t="s">
        <v>1077</v>
      </c>
      <c r="C3340" s="1" t="s">
        <v>2850</v>
      </c>
      <c r="D3340">
        <v>3339</v>
      </c>
      <c r="H3340">
        <f t="shared" si="129"/>
        <v>152</v>
      </c>
      <c r="I3340">
        <v>0</v>
      </c>
      <c r="J3340" s="3">
        <f t="shared" si="130"/>
        <v>0</v>
      </c>
    </row>
    <row r="3341" spans="1:10" x14ac:dyDescent="0.3">
      <c r="A3341" s="1" t="str">
        <f>"X"&amp;B3341</f>
        <v>XDL093</v>
      </c>
      <c r="B3341" s="1" t="s">
        <v>860</v>
      </c>
      <c r="C3341" s="1" t="s">
        <v>867</v>
      </c>
      <c r="D3341">
        <v>3340</v>
      </c>
      <c r="H3341">
        <f t="shared" si="129"/>
        <v>249</v>
      </c>
      <c r="I3341">
        <v>1</v>
      </c>
      <c r="J3341" s="3">
        <f t="shared" si="130"/>
        <v>1</v>
      </c>
    </row>
    <row r="3342" spans="1:10" x14ac:dyDescent="0.3">
      <c r="A3342" s="1" t="str">
        <f>"X"&amp;B3342</f>
        <v>XDL141</v>
      </c>
      <c r="B3342" s="1" t="s">
        <v>1241</v>
      </c>
      <c r="C3342" s="1" t="s">
        <v>1248</v>
      </c>
      <c r="D3342">
        <v>3341</v>
      </c>
      <c r="H3342">
        <f t="shared" si="129"/>
        <v>2567</v>
      </c>
      <c r="I3342">
        <v>1</v>
      </c>
      <c r="J3342" s="3">
        <f t="shared" si="130"/>
        <v>1</v>
      </c>
    </row>
    <row r="3343" spans="1:10" x14ac:dyDescent="0.3">
      <c r="A3343" s="1" t="s">
        <v>1452</v>
      </c>
      <c r="C3343" s="1" t="s">
        <v>3187</v>
      </c>
      <c r="D3343">
        <v>3342</v>
      </c>
      <c r="H3343">
        <f t="shared" si="129"/>
        <v>362</v>
      </c>
      <c r="I3343">
        <v>0</v>
      </c>
      <c r="J3343" s="3">
        <f t="shared" si="130"/>
        <v>0</v>
      </c>
    </row>
    <row r="3344" spans="1:10" x14ac:dyDescent="0.3">
      <c r="A3344" s="1" t="str">
        <f>"X"&amp;B3344</f>
        <v>XDL135</v>
      </c>
      <c r="B3344" s="1" t="s">
        <v>1195</v>
      </c>
      <c r="C3344" s="1" t="s">
        <v>1205</v>
      </c>
      <c r="D3344">
        <v>3343</v>
      </c>
      <c r="H3344">
        <f t="shared" si="129"/>
        <v>160</v>
      </c>
      <c r="I3344">
        <v>1</v>
      </c>
      <c r="J3344" s="3">
        <f t="shared" si="130"/>
        <v>1</v>
      </c>
    </row>
    <row r="3345" spans="1:10" x14ac:dyDescent="0.3">
      <c r="A3345" s="1" t="s">
        <v>38</v>
      </c>
      <c r="C3345" s="1" t="s">
        <v>1931</v>
      </c>
      <c r="D3345">
        <v>3344</v>
      </c>
      <c r="H3345">
        <f t="shared" si="129"/>
        <v>601</v>
      </c>
      <c r="I3345">
        <v>0</v>
      </c>
      <c r="J3345" s="3">
        <f t="shared" si="130"/>
        <v>0</v>
      </c>
    </row>
    <row r="3346" spans="1:10" x14ac:dyDescent="0.3">
      <c r="A3346" s="1" t="str">
        <f>"X"&amp;B3346</f>
        <v>XDL004</v>
      </c>
      <c r="B3346" s="1" t="s">
        <v>15</v>
      </c>
      <c r="C3346" s="1" t="s">
        <v>18</v>
      </c>
      <c r="D3346">
        <v>3345</v>
      </c>
      <c r="H3346">
        <f t="shared" si="129"/>
        <v>25</v>
      </c>
      <c r="I3346">
        <v>1</v>
      </c>
      <c r="J3346" s="3">
        <f t="shared" si="130"/>
        <v>1</v>
      </c>
    </row>
    <row r="3347" spans="1:10" x14ac:dyDescent="0.3">
      <c r="A3347" s="1" t="s">
        <v>236</v>
      </c>
      <c r="C3347" s="1" t="s">
        <v>2106</v>
      </c>
      <c r="D3347">
        <v>3346</v>
      </c>
      <c r="H3347">
        <f t="shared" si="129"/>
        <v>333</v>
      </c>
      <c r="I3347">
        <v>0</v>
      </c>
      <c r="J3347" s="3">
        <f t="shared" si="130"/>
        <v>0</v>
      </c>
    </row>
    <row r="3348" spans="1:10" x14ac:dyDescent="0.3">
      <c r="A3348" s="1" t="s">
        <v>972</v>
      </c>
      <c r="C3348" s="1" t="s">
        <v>2761</v>
      </c>
      <c r="D3348">
        <v>3347</v>
      </c>
      <c r="H3348">
        <f t="shared" si="129"/>
        <v>327</v>
      </c>
      <c r="I3348">
        <v>0</v>
      </c>
      <c r="J3348" s="3">
        <f t="shared" si="130"/>
        <v>0</v>
      </c>
    </row>
    <row r="3349" spans="1:10" x14ac:dyDescent="0.3">
      <c r="A3349" s="1" t="str">
        <f>"X"&amp;B3349</f>
        <v>XDL047</v>
      </c>
      <c r="B3349" s="1" t="s">
        <v>400</v>
      </c>
      <c r="C3349" s="1" t="s">
        <v>409</v>
      </c>
      <c r="D3349">
        <v>3348</v>
      </c>
      <c r="H3349">
        <f t="shared" si="129"/>
        <v>1898</v>
      </c>
      <c r="I3349">
        <v>1</v>
      </c>
      <c r="J3349" s="3">
        <f t="shared" si="130"/>
        <v>1</v>
      </c>
    </row>
    <row r="3350" spans="1:10" x14ac:dyDescent="0.3">
      <c r="A3350" s="1" t="s">
        <v>1084</v>
      </c>
      <c r="C3350" s="1" t="s">
        <v>2854</v>
      </c>
      <c r="D3350">
        <v>3349</v>
      </c>
      <c r="H3350">
        <f t="shared" si="129"/>
        <v>170</v>
      </c>
      <c r="I3350">
        <v>0</v>
      </c>
      <c r="J3350" s="3">
        <f t="shared" si="130"/>
        <v>0</v>
      </c>
    </row>
    <row r="3351" spans="1:10" x14ac:dyDescent="0.3">
      <c r="A3351" s="1" t="s">
        <v>801</v>
      </c>
      <c r="C3351" s="1" t="s">
        <v>2617</v>
      </c>
      <c r="D3351">
        <v>3350</v>
      </c>
      <c r="H3351">
        <f t="shared" si="129"/>
        <v>504</v>
      </c>
      <c r="I3351">
        <v>0</v>
      </c>
      <c r="J3351" s="3">
        <f t="shared" si="130"/>
        <v>0</v>
      </c>
    </row>
    <row r="3352" spans="1:10" x14ac:dyDescent="0.3">
      <c r="A3352" s="1" t="str">
        <f>"X"&amp;B3352</f>
        <v>XDL081</v>
      </c>
      <c r="B3352" s="1" t="s">
        <v>749</v>
      </c>
      <c r="C3352" s="1" t="s">
        <v>765</v>
      </c>
      <c r="D3352">
        <v>3351</v>
      </c>
      <c r="H3352">
        <f t="shared" si="129"/>
        <v>32</v>
      </c>
      <c r="I3352">
        <v>1</v>
      </c>
      <c r="J3352" s="3">
        <f t="shared" si="130"/>
        <v>1</v>
      </c>
    </row>
    <row r="3353" spans="1:10" x14ac:dyDescent="0.3">
      <c r="A3353" s="1" t="str">
        <f>"X"&amp;B3353</f>
        <v>XDL038</v>
      </c>
      <c r="B3353" s="1" t="s">
        <v>332</v>
      </c>
      <c r="C3353" s="1" t="s">
        <v>337</v>
      </c>
      <c r="D3353">
        <v>3352</v>
      </c>
      <c r="H3353">
        <f t="shared" si="129"/>
        <v>902</v>
      </c>
      <c r="I3353">
        <v>1</v>
      </c>
      <c r="J3353" s="3">
        <f t="shared" si="130"/>
        <v>1</v>
      </c>
    </row>
    <row r="3354" spans="1:10" x14ac:dyDescent="0.3">
      <c r="A3354" s="1" t="s">
        <v>1130</v>
      </c>
      <c r="C3354" s="1" t="s">
        <v>2900</v>
      </c>
      <c r="D3354">
        <v>3353</v>
      </c>
      <c r="H3354">
        <f t="shared" si="129"/>
        <v>240</v>
      </c>
      <c r="I3354">
        <v>0</v>
      </c>
      <c r="J3354" s="3">
        <f t="shared" si="130"/>
        <v>0</v>
      </c>
    </row>
    <row r="3355" spans="1:10" x14ac:dyDescent="0.3">
      <c r="A3355" s="1" t="str">
        <f>"X"&amp;B3355</f>
        <v>XDL086</v>
      </c>
      <c r="B3355" s="1" t="s">
        <v>811</v>
      </c>
      <c r="C3355" s="1" t="s">
        <v>812</v>
      </c>
      <c r="D3355">
        <v>3354</v>
      </c>
      <c r="H3355">
        <f t="shared" si="129"/>
        <v>29</v>
      </c>
      <c r="I3355">
        <v>1</v>
      </c>
      <c r="J3355" s="3">
        <f t="shared" si="130"/>
        <v>1</v>
      </c>
    </row>
    <row r="3356" spans="1:10" x14ac:dyDescent="0.3">
      <c r="A3356" s="1" t="s">
        <v>1252</v>
      </c>
      <c r="C3356" s="1" t="s">
        <v>3012</v>
      </c>
      <c r="D3356">
        <v>3355</v>
      </c>
      <c r="H3356">
        <f t="shared" si="129"/>
        <v>345</v>
      </c>
      <c r="I3356">
        <v>0</v>
      </c>
      <c r="J3356" s="3">
        <f t="shared" si="130"/>
        <v>0</v>
      </c>
    </row>
    <row r="3357" spans="1:10" x14ac:dyDescent="0.3">
      <c r="A3357" s="1" t="str">
        <f>"X"&amp;B3357</f>
        <v>XDL064</v>
      </c>
      <c r="B3357" s="1" t="s">
        <v>589</v>
      </c>
      <c r="C3357" s="1" t="s">
        <v>597</v>
      </c>
      <c r="D3357">
        <v>3356</v>
      </c>
      <c r="H3357">
        <f t="shared" si="129"/>
        <v>953</v>
      </c>
      <c r="I3357">
        <v>1</v>
      </c>
      <c r="J3357" s="3">
        <f t="shared" si="130"/>
        <v>1</v>
      </c>
    </row>
    <row r="3358" spans="1:10" x14ac:dyDescent="0.3">
      <c r="A3358" s="1" t="str">
        <f>"X"&amp;B3358</f>
        <v>XDL063</v>
      </c>
      <c r="B3358" s="1" t="s">
        <v>582</v>
      </c>
      <c r="C3358" s="1" t="s">
        <v>587</v>
      </c>
      <c r="D3358">
        <v>3357</v>
      </c>
      <c r="H3358">
        <f t="shared" si="129"/>
        <v>34</v>
      </c>
      <c r="I3358">
        <v>1</v>
      </c>
      <c r="J3358" s="3">
        <f t="shared" si="130"/>
        <v>1</v>
      </c>
    </row>
    <row r="3359" spans="1:10" x14ac:dyDescent="0.3">
      <c r="A3359" s="1" t="s">
        <v>15</v>
      </c>
      <c r="C3359" s="1" t="s">
        <v>1910</v>
      </c>
      <c r="D3359">
        <v>3358</v>
      </c>
      <c r="H3359">
        <f t="shared" si="129"/>
        <v>557</v>
      </c>
      <c r="I3359">
        <v>0</v>
      </c>
      <c r="J3359" s="3">
        <f t="shared" si="130"/>
        <v>0</v>
      </c>
    </row>
    <row r="3360" spans="1:10" x14ac:dyDescent="0.3">
      <c r="A3360" s="1" t="s">
        <v>801</v>
      </c>
      <c r="C3360" s="1" t="s">
        <v>2618</v>
      </c>
      <c r="D3360">
        <v>3359</v>
      </c>
      <c r="H3360">
        <f t="shared" si="129"/>
        <v>663</v>
      </c>
      <c r="I3360">
        <v>0</v>
      </c>
      <c r="J3360" s="3">
        <f t="shared" si="130"/>
        <v>0</v>
      </c>
    </row>
    <row r="3361" spans="1:10" x14ac:dyDescent="0.3">
      <c r="A3361" s="1" t="str">
        <f>"X"&amp;B3361</f>
        <v>XDL077</v>
      </c>
      <c r="B3361" s="1" t="s">
        <v>717</v>
      </c>
      <c r="C3361" s="1" t="s">
        <v>720</v>
      </c>
      <c r="D3361">
        <v>3360</v>
      </c>
      <c r="H3361">
        <f t="shared" si="129"/>
        <v>60</v>
      </c>
      <c r="I3361">
        <v>1</v>
      </c>
      <c r="J3361" s="3">
        <f t="shared" si="130"/>
        <v>1</v>
      </c>
    </row>
    <row r="3362" spans="1:10" x14ac:dyDescent="0.3">
      <c r="A3362" s="1" t="str">
        <f>"X"&amp;B3362</f>
        <v>XDL028</v>
      </c>
      <c r="B3362" s="1" t="s">
        <v>248</v>
      </c>
      <c r="C3362" s="1" t="s">
        <v>258</v>
      </c>
      <c r="D3362">
        <v>3361</v>
      </c>
      <c r="H3362">
        <f t="shared" si="129"/>
        <v>1871</v>
      </c>
      <c r="I3362">
        <v>1</v>
      </c>
      <c r="J3362" s="3">
        <f t="shared" si="130"/>
        <v>1</v>
      </c>
    </row>
    <row r="3363" spans="1:10" x14ac:dyDescent="0.3">
      <c r="A3363" s="1" t="s">
        <v>1637</v>
      </c>
      <c r="C3363" s="1" t="s">
        <v>3349</v>
      </c>
      <c r="D3363">
        <v>3362</v>
      </c>
      <c r="H3363">
        <f t="shared" si="129"/>
        <v>874</v>
      </c>
      <c r="I3363">
        <v>0</v>
      </c>
      <c r="J3363" s="3">
        <f t="shared" si="130"/>
        <v>0</v>
      </c>
    </row>
    <row r="3364" spans="1:10" x14ac:dyDescent="0.3">
      <c r="A3364" s="1" t="str">
        <f>"X"&amp;B3364</f>
        <v>XDL131</v>
      </c>
      <c r="B3364" s="1" t="s">
        <v>1169</v>
      </c>
      <c r="C3364" s="1" t="s">
        <v>1176</v>
      </c>
      <c r="D3364">
        <v>3363</v>
      </c>
      <c r="H3364">
        <f t="shared" si="129"/>
        <v>157</v>
      </c>
      <c r="I3364">
        <v>1</v>
      </c>
      <c r="J3364" s="3">
        <f t="shared" si="130"/>
        <v>1</v>
      </c>
    </row>
    <row r="3365" spans="1:10" x14ac:dyDescent="0.3">
      <c r="A3365" s="1" t="str">
        <f>"X"&amp;B3365</f>
        <v>XDL172</v>
      </c>
      <c r="B3365" s="1" t="s">
        <v>1505</v>
      </c>
      <c r="C3365" s="1" t="s">
        <v>1512</v>
      </c>
      <c r="D3365">
        <v>3364</v>
      </c>
      <c r="H3365">
        <f t="shared" si="129"/>
        <v>114</v>
      </c>
      <c r="I3365">
        <v>1</v>
      </c>
      <c r="J3365" s="3">
        <f t="shared" si="130"/>
        <v>1</v>
      </c>
    </row>
    <row r="3366" spans="1:10" x14ac:dyDescent="0.3">
      <c r="A3366" s="1" t="str">
        <f>"X"&amp;B3366</f>
        <v>XDL014</v>
      </c>
      <c r="B3366" s="1" t="s">
        <v>100</v>
      </c>
      <c r="C3366" s="1" t="s">
        <v>109</v>
      </c>
      <c r="D3366">
        <v>3365</v>
      </c>
      <c r="H3366">
        <f t="shared" si="129"/>
        <v>26</v>
      </c>
      <c r="I3366">
        <v>1</v>
      </c>
      <c r="J3366" s="3">
        <f t="shared" si="130"/>
        <v>1</v>
      </c>
    </row>
    <row r="3367" spans="1:10" x14ac:dyDescent="0.3">
      <c r="A3367" s="1" t="str">
        <f>"X"&amp;B3367</f>
        <v>XDL129</v>
      </c>
      <c r="B3367" s="1" t="s">
        <v>1153</v>
      </c>
      <c r="C3367" s="1" t="s">
        <v>1155</v>
      </c>
      <c r="D3367">
        <v>3366</v>
      </c>
      <c r="H3367">
        <f t="shared" si="129"/>
        <v>17</v>
      </c>
      <c r="I3367">
        <v>1</v>
      </c>
      <c r="J3367" s="3">
        <f t="shared" si="130"/>
        <v>1</v>
      </c>
    </row>
  </sheetData>
  <autoFilter ref="A1:L3367" xr:uid="{B341548F-1B9E-4A5D-A9E5-A73B0E9B5656}">
    <sortState xmlns:xlrd2="http://schemas.microsoft.com/office/spreadsheetml/2017/richdata2" ref="A2:L3367">
      <sortCondition descending="1" ref="G1:G3367"/>
    </sortState>
  </autoFilter>
  <sortState xmlns:xlrd2="http://schemas.microsoft.com/office/spreadsheetml/2017/richdata2" ref="A2:L3368">
    <sortCondition ref="D2:D336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Gerbelot</dc:creator>
  <cp:lastModifiedBy>Enzo Gerbelot</cp:lastModifiedBy>
  <dcterms:created xsi:type="dcterms:W3CDTF">2026-03-23T12:23:23Z</dcterms:created>
  <dcterms:modified xsi:type="dcterms:W3CDTF">2026-04-09T12:18:51Z</dcterms:modified>
</cp:coreProperties>
</file>