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acio para proyectos 8)\Bootcamp PractiZ\"/>
    </mc:Choice>
  </mc:AlternateContent>
  <xr:revisionPtr revIDLastSave="0" documentId="13_ncr:1_{6697D602-0BC4-4EBF-AE93-E32CF5075C6E}" xr6:coauthVersionLast="47" xr6:coauthVersionMax="47" xr10:uidLastSave="{00000000-0000-0000-0000-000000000000}"/>
  <bookViews>
    <workbookView xWindow="-98" yWindow="-98" windowWidth="24196" windowHeight="14476" activeTab="1" xr2:uid="{762102C3-B3ED-4B7F-9A19-E46F51354EAA}"/>
  </bookViews>
  <sheets>
    <sheet name="A" sheetId="1" r:id="rId1"/>
    <sheet name="Me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B9" i="2"/>
  <c r="B10" i="2" s="1"/>
  <c r="B11" i="2" s="1"/>
  <c r="B12" i="2" s="1"/>
  <c r="B3" i="2"/>
  <c r="B4" i="2" s="1"/>
  <c r="B5" i="2" s="1"/>
  <c r="B6" i="2" s="1"/>
  <c r="B7" i="2" s="1"/>
  <c r="B14" i="1"/>
  <c r="B3" i="1"/>
  <c r="B10" i="1"/>
  <c r="B11" i="1"/>
  <c r="B12" i="1"/>
  <c r="B9" i="1"/>
  <c r="B2" i="1"/>
  <c r="E2" i="1"/>
  <c r="B4" i="1" l="1"/>
  <c r="B5" i="1" s="1"/>
  <c r="B6" i="1" s="1"/>
  <c r="B7" i="1" s="1"/>
  <c r="E8" i="1" s="1"/>
  <c r="E7" i="1"/>
  <c r="E4" i="1"/>
  <c r="B17" i="1" l="1"/>
  <c r="G4" i="1"/>
  <c r="E6" i="1"/>
  <c r="E5" i="1"/>
  <c r="H4" i="1"/>
  <c r="G7" i="1"/>
</calcChain>
</file>

<file path=xl/sharedStrings.xml><?xml version="1.0" encoding="utf-8"?>
<sst xmlns="http://schemas.openxmlformats.org/spreadsheetml/2006/main" count="42" uniqueCount="26">
  <si>
    <t>Periodo</t>
  </si>
  <si>
    <t>Meta</t>
  </si>
  <si>
    <t>Promedio</t>
  </si>
  <si>
    <t>Ratio de crecimiento anual</t>
  </si>
  <si>
    <t>5 meses 2023</t>
  </si>
  <si>
    <t>5 meses 2024</t>
  </si>
  <si>
    <t>Q4 2023</t>
  </si>
  <si>
    <t>Q1 2024</t>
  </si>
  <si>
    <t>Q2 2024</t>
  </si>
  <si>
    <t>Q3 2023</t>
  </si>
  <si>
    <t>Q3 2024</t>
  </si>
  <si>
    <t>Meta (ya con comisión)</t>
  </si>
  <si>
    <t>Total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</si>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</sst>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S/-280A]\ * #,##0.00_-;\-[$S/-280A]\ * #,##0.00_-;_-[$S/-280A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E3F4-E1AF-42F4-B0BC-380A5979CA59}">
  <dimension ref="A1:H17"/>
  <sheetViews>
    <sheetView zoomScale="175" zoomScaleNormal="175" workbookViewId="0">
      <selection activeCell="A2" sqref="A2:A14"/>
    </sheetView>
  </sheetViews>
  <sheetFormatPr defaultRowHeight="14.25" x14ac:dyDescent="0.45"/>
  <cols>
    <col min="1" max="1" width="9.06640625" style="1"/>
    <col min="2" max="2" width="15.1328125" style="1" customWidth="1"/>
    <col min="3" max="3" width="9.06640625" style="1"/>
    <col min="4" max="4" width="13" style="1" bestFit="1" customWidth="1"/>
    <col min="5" max="5" width="20" style="1" customWidth="1"/>
    <col min="6" max="6" width="19.19921875" style="1" customWidth="1"/>
    <col min="7" max="8" width="14.86328125" style="1" customWidth="1"/>
    <col min="9" max="16384" width="9.06640625" style="1"/>
  </cols>
  <sheetData>
    <row r="1" spans="1:8" x14ac:dyDescent="0.45">
      <c r="A1" s="2" t="s">
        <v>0</v>
      </c>
      <c r="B1" s="2" t="s">
        <v>1</v>
      </c>
      <c r="D1" s="1" t="s">
        <v>1</v>
      </c>
      <c r="E1" s="1" t="s">
        <v>2</v>
      </c>
      <c r="F1" s="1" t="s">
        <v>11</v>
      </c>
    </row>
    <row r="2" spans="1:8" x14ac:dyDescent="0.45">
      <c r="A2" s="6" t="s">
        <v>13</v>
      </c>
      <c r="B2" s="3">
        <f>D2</f>
        <v>290000</v>
      </c>
      <c r="D2" s="3">
        <v>290000</v>
      </c>
      <c r="E2" s="3">
        <f>F2/13</f>
        <v>307692.30769230769</v>
      </c>
      <c r="F2" s="3">
        <v>4000000</v>
      </c>
    </row>
    <row r="3" spans="1:8" x14ac:dyDescent="0.45">
      <c r="A3" s="6" t="s">
        <v>14</v>
      </c>
      <c r="B3" s="3">
        <f>B2+300</f>
        <v>290300</v>
      </c>
      <c r="G3" s="1" t="s">
        <v>4</v>
      </c>
      <c r="H3" s="1" t="s">
        <v>5</v>
      </c>
    </row>
    <row r="4" spans="1:8" x14ac:dyDescent="0.45">
      <c r="A4" s="6" t="s">
        <v>15</v>
      </c>
      <c r="B4" s="3">
        <f t="shared" ref="B4:B14" si="0">B3+300</f>
        <v>290600</v>
      </c>
      <c r="D4" s="1" t="s">
        <v>9</v>
      </c>
      <c r="E4" s="3">
        <f>SUM(B2:B3)+AVERAGE(B2:B3)</f>
        <v>870450</v>
      </c>
      <c r="G4" s="3">
        <f>SUM(B2:B6)</f>
        <v>1453000</v>
      </c>
      <c r="H4" s="3">
        <f>SUM(B7:B11)</f>
        <v>1462500</v>
      </c>
    </row>
    <row r="5" spans="1:8" x14ac:dyDescent="0.45">
      <c r="A5" s="6" t="s">
        <v>16</v>
      </c>
      <c r="B5" s="3">
        <f t="shared" si="0"/>
        <v>290900</v>
      </c>
      <c r="D5" s="1" t="s">
        <v>6</v>
      </c>
      <c r="E5" s="3">
        <f>SUM(B4:B6)</f>
        <v>872700</v>
      </c>
    </row>
    <row r="6" spans="1:8" x14ac:dyDescent="0.45">
      <c r="A6" s="6" t="s">
        <v>17</v>
      </c>
      <c r="B6" s="3">
        <f t="shared" si="0"/>
        <v>291200</v>
      </c>
      <c r="D6" s="1" t="s">
        <v>7</v>
      </c>
      <c r="E6" s="3">
        <f>SUM(B7:B9)</f>
        <v>876000</v>
      </c>
      <c r="G6" s="4" t="s">
        <v>3</v>
      </c>
      <c r="H6" s="4"/>
    </row>
    <row r="7" spans="1:8" x14ac:dyDescent="0.45">
      <c r="A7" s="6" t="s">
        <v>18</v>
      </c>
      <c r="B7" s="3">
        <f t="shared" si="0"/>
        <v>291500</v>
      </c>
      <c r="D7" s="1" t="s">
        <v>8</v>
      </c>
      <c r="E7" s="3">
        <f>SUM(B10:B12)</f>
        <v>880500</v>
      </c>
      <c r="G7" s="5">
        <f>H4/G4-1</f>
        <v>6.5381968341362562E-3</v>
      </c>
      <c r="H7" s="5"/>
    </row>
    <row r="8" spans="1:8" x14ac:dyDescent="0.45">
      <c r="A8" s="6" t="s">
        <v>19</v>
      </c>
      <c r="B8" s="3">
        <v>292000</v>
      </c>
      <c r="D8" s="1" t="s">
        <v>10</v>
      </c>
      <c r="E8" s="3">
        <f>SUM(B13:B14)+AVERAGE(B13:B14)</f>
        <v>900750</v>
      </c>
    </row>
    <row r="9" spans="1:8" x14ac:dyDescent="0.45">
      <c r="A9" s="6" t="s">
        <v>20</v>
      </c>
      <c r="B9" s="3">
        <f>B8+500</f>
        <v>292500</v>
      </c>
    </row>
    <row r="10" spans="1:8" x14ac:dyDescent="0.45">
      <c r="A10" s="6" t="s">
        <v>21</v>
      </c>
      <c r="B10" s="3">
        <f t="shared" ref="B10:B12" si="1">B9+500</f>
        <v>293000</v>
      </c>
    </row>
    <row r="11" spans="1:8" x14ac:dyDescent="0.45">
      <c r="A11" s="6" t="s">
        <v>22</v>
      </c>
      <c r="B11" s="3">
        <f t="shared" si="1"/>
        <v>293500</v>
      </c>
    </row>
    <row r="12" spans="1:8" x14ac:dyDescent="0.45">
      <c r="A12" s="6" t="s">
        <v>23</v>
      </c>
      <c r="B12" s="3">
        <f t="shared" si="1"/>
        <v>294000</v>
      </c>
    </row>
    <row r="13" spans="1:8" x14ac:dyDescent="0.45">
      <c r="A13" s="6" t="s">
        <v>24</v>
      </c>
      <c r="B13" s="3">
        <v>300000</v>
      </c>
    </row>
    <row r="14" spans="1:8" x14ac:dyDescent="0.45">
      <c r="A14" s="6" t="s">
        <v>25</v>
      </c>
      <c r="B14" s="3">
        <f>B13+500</f>
        <v>300500</v>
      </c>
    </row>
    <row r="17" spans="1:2" x14ac:dyDescent="0.45">
      <c r="A17" s="1" t="s">
        <v>12</v>
      </c>
      <c r="B17" s="3">
        <f>SUM(B2:B14)</f>
        <v>3810000</v>
      </c>
    </row>
  </sheetData>
  <mergeCells count="2"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C65A-D59F-4D27-8A8E-DD96A861D6F9}">
  <dimension ref="A1:B14"/>
  <sheetViews>
    <sheetView tabSelected="1" zoomScale="160" zoomScaleNormal="160" workbookViewId="0">
      <selection activeCell="D1" sqref="D1"/>
    </sheetView>
  </sheetViews>
  <sheetFormatPr defaultRowHeight="14.25" x14ac:dyDescent="0.45"/>
  <cols>
    <col min="2" max="2" width="16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6" t="s">
        <v>13</v>
      </c>
      <c r="B2" s="3">
        <v>290000</v>
      </c>
    </row>
    <row r="3" spans="1:2" x14ac:dyDescent="0.45">
      <c r="A3" s="6" t="s">
        <v>14</v>
      </c>
      <c r="B3" s="3">
        <f>B2+300</f>
        <v>290300</v>
      </c>
    </row>
    <row r="4" spans="1:2" x14ac:dyDescent="0.45">
      <c r="A4" s="6" t="s">
        <v>15</v>
      </c>
      <c r="B4" s="3">
        <f t="shared" ref="B4:B14" si="0">B3+300</f>
        <v>290600</v>
      </c>
    </row>
    <row r="5" spans="1:2" x14ac:dyDescent="0.45">
      <c r="A5" s="6" t="s">
        <v>16</v>
      </c>
      <c r="B5" s="3">
        <f t="shared" si="0"/>
        <v>290900</v>
      </c>
    </row>
    <row r="6" spans="1:2" x14ac:dyDescent="0.45">
      <c r="A6" s="6" t="s">
        <v>17</v>
      </c>
      <c r="B6" s="3">
        <f t="shared" si="0"/>
        <v>291200</v>
      </c>
    </row>
    <row r="7" spans="1:2" x14ac:dyDescent="0.45">
      <c r="A7" s="6" t="s">
        <v>18</v>
      </c>
      <c r="B7" s="3">
        <f t="shared" si="0"/>
        <v>291500</v>
      </c>
    </row>
    <row r="8" spans="1:2" x14ac:dyDescent="0.45">
      <c r="A8" s="6" t="s">
        <v>19</v>
      </c>
      <c r="B8" s="3">
        <v>292000</v>
      </c>
    </row>
    <row r="9" spans="1:2" x14ac:dyDescent="0.45">
      <c r="A9" s="6" t="s">
        <v>20</v>
      </c>
      <c r="B9" s="3">
        <f>B8+500</f>
        <v>292500</v>
      </c>
    </row>
    <row r="10" spans="1:2" x14ac:dyDescent="0.45">
      <c r="A10" s="6" t="s">
        <v>21</v>
      </c>
      <c r="B10" s="3">
        <f t="shared" ref="B10:B12" si="1">B9+500</f>
        <v>293000</v>
      </c>
    </row>
    <row r="11" spans="1:2" x14ac:dyDescent="0.45">
      <c r="A11" s="6" t="s">
        <v>22</v>
      </c>
      <c r="B11" s="3">
        <f t="shared" si="1"/>
        <v>293500</v>
      </c>
    </row>
    <row r="12" spans="1:2" x14ac:dyDescent="0.45">
      <c r="A12" s="6" t="s">
        <v>23</v>
      </c>
      <c r="B12" s="3">
        <f t="shared" si="1"/>
        <v>294000</v>
      </c>
    </row>
    <row r="13" spans="1:2" x14ac:dyDescent="0.45">
      <c r="A13" s="6" t="s">
        <v>24</v>
      </c>
      <c r="B13" s="3">
        <v>300000</v>
      </c>
    </row>
    <row r="14" spans="1:2" x14ac:dyDescent="0.45">
      <c r="A14" s="6" t="s">
        <v>25</v>
      </c>
      <c r="B14" s="3">
        <f>B13+500</f>
        <v>300500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u202010112 (Huanca Esquiagola, Enzo David)</dc:creator>
  <cp:lastModifiedBy>u202010112 (Huanca Esquiagola, Enzo David)</cp:lastModifiedBy>
  <dcterms:created xsi:type="dcterms:W3CDTF">2024-09-28T17:43:39Z</dcterms:created>
  <dcterms:modified xsi:type="dcterms:W3CDTF">2024-09-28T18:15:25Z</dcterms:modified>
</cp:coreProperties>
</file>