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180442/Desktop/Enzo_Zampaglione_Exam/"/>
    </mc:Choice>
  </mc:AlternateContent>
  <xr:revisionPtr revIDLastSave="0" documentId="13_ncr:1_{11713167-FC08-8143-8CEF-7A0927CEEACE}" xr6:coauthVersionLast="47" xr6:coauthVersionMax="47" xr10:uidLastSave="{00000000-0000-0000-0000-000000000000}"/>
  <bookViews>
    <workbookView xWindow="5100" yWindow="1640" windowWidth="28040" windowHeight="17440" xr2:uid="{1902F2E6-2029-5440-9B4C-06F6772240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7" i="1" l="1"/>
  <c r="C126" i="1"/>
  <c r="D126" i="1"/>
  <c r="E126" i="1"/>
  <c r="F126" i="1"/>
  <c r="G126" i="1"/>
  <c r="H126" i="1"/>
  <c r="I126" i="1"/>
  <c r="J126" i="1"/>
  <c r="B126" i="1"/>
  <c r="C127" i="1"/>
  <c r="D127" i="1"/>
  <c r="E127" i="1"/>
  <c r="F127" i="1"/>
  <c r="G127" i="1"/>
  <c r="H127" i="1"/>
  <c r="I127" i="1"/>
  <c r="J127" i="1"/>
  <c r="B127" i="1"/>
  <c r="C124" i="1"/>
  <c r="D124" i="1"/>
  <c r="E124" i="1"/>
  <c r="F124" i="1"/>
  <c r="G124" i="1"/>
  <c r="H124" i="1"/>
  <c r="I124" i="1"/>
  <c r="J124" i="1"/>
  <c r="B124" i="1"/>
  <c r="C123" i="1"/>
  <c r="D123" i="1"/>
  <c r="E123" i="1"/>
  <c r="F123" i="1"/>
  <c r="G123" i="1"/>
  <c r="H123" i="1"/>
  <c r="I123" i="1"/>
  <c r="J123" i="1"/>
  <c r="B123" i="1"/>
  <c r="J125" i="1"/>
  <c r="H125" i="1"/>
  <c r="I125" i="1"/>
  <c r="G125" i="1"/>
  <c r="F125" i="1"/>
  <c r="K115" i="1"/>
  <c r="K116" i="1"/>
  <c r="K114" i="1"/>
  <c r="C118" i="1"/>
  <c r="D118" i="1"/>
  <c r="E118" i="1"/>
  <c r="F118" i="1"/>
  <c r="G118" i="1"/>
  <c r="H118" i="1"/>
  <c r="I118" i="1"/>
  <c r="J118" i="1"/>
  <c r="B118" i="1"/>
  <c r="C117" i="1"/>
  <c r="D117" i="1"/>
  <c r="E117" i="1"/>
  <c r="F117" i="1"/>
  <c r="G117" i="1"/>
  <c r="H117" i="1"/>
  <c r="I117" i="1"/>
  <c r="J117" i="1"/>
  <c r="B117" i="1"/>
  <c r="C116" i="1"/>
  <c r="D116" i="1"/>
  <c r="E116" i="1"/>
  <c r="F116" i="1"/>
  <c r="G116" i="1"/>
  <c r="H116" i="1"/>
  <c r="I116" i="1"/>
  <c r="J116" i="1"/>
  <c r="B116" i="1"/>
  <c r="C114" i="1"/>
  <c r="D114" i="1"/>
  <c r="E114" i="1"/>
  <c r="F114" i="1"/>
  <c r="G114" i="1"/>
  <c r="H114" i="1"/>
  <c r="I114" i="1"/>
  <c r="J114" i="1"/>
  <c r="B114" i="1"/>
  <c r="K107" i="1"/>
  <c r="K108" i="1"/>
  <c r="K106" i="1"/>
  <c r="C109" i="1"/>
  <c r="D109" i="1"/>
  <c r="E109" i="1"/>
  <c r="F109" i="1"/>
  <c r="G109" i="1"/>
  <c r="H109" i="1"/>
  <c r="I109" i="1"/>
  <c r="J109" i="1"/>
  <c r="B109" i="1"/>
  <c r="C107" i="1"/>
  <c r="E107" i="1"/>
  <c r="F107" i="1"/>
  <c r="G107" i="1"/>
  <c r="H107" i="1"/>
  <c r="I107" i="1"/>
  <c r="J107" i="1"/>
  <c r="B107" i="1"/>
  <c r="C106" i="1"/>
  <c r="D106" i="1"/>
  <c r="E106" i="1"/>
  <c r="F106" i="1"/>
  <c r="G106" i="1"/>
  <c r="H106" i="1"/>
  <c r="I106" i="1"/>
  <c r="J106" i="1"/>
  <c r="B106" i="1"/>
  <c r="C105" i="1"/>
  <c r="D105" i="1"/>
  <c r="E105" i="1"/>
  <c r="F105" i="1"/>
  <c r="G105" i="1"/>
  <c r="H105" i="1"/>
  <c r="I105" i="1"/>
  <c r="J105" i="1"/>
  <c r="B105" i="1"/>
  <c r="D108" i="1"/>
  <c r="C108" i="1"/>
  <c r="B108" i="1"/>
  <c r="K98" i="1"/>
  <c r="K97" i="1"/>
  <c r="D99" i="1"/>
  <c r="E99" i="1"/>
  <c r="F99" i="1"/>
  <c r="G99" i="1"/>
  <c r="H99" i="1"/>
  <c r="I99" i="1"/>
  <c r="J99" i="1"/>
  <c r="C99" i="1"/>
  <c r="J98" i="1"/>
  <c r="D98" i="1"/>
  <c r="E98" i="1"/>
  <c r="F98" i="1"/>
  <c r="G98" i="1"/>
  <c r="H98" i="1"/>
  <c r="I98" i="1"/>
  <c r="C98" i="1"/>
  <c r="D97" i="1"/>
  <c r="E97" i="1"/>
  <c r="F97" i="1"/>
  <c r="G97" i="1"/>
  <c r="H97" i="1"/>
  <c r="I97" i="1"/>
  <c r="J97" i="1"/>
  <c r="C97" i="1"/>
  <c r="D96" i="1"/>
  <c r="E96" i="1"/>
  <c r="F96" i="1"/>
  <c r="G96" i="1"/>
  <c r="H96" i="1"/>
  <c r="I96" i="1"/>
  <c r="J96" i="1"/>
  <c r="C96" i="1"/>
  <c r="F95" i="1"/>
  <c r="D95" i="1"/>
  <c r="E95" i="1"/>
  <c r="G95" i="1"/>
  <c r="H95" i="1"/>
  <c r="I95" i="1"/>
  <c r="J95" i="1"/>
  <c r="C95" i="1"/>
</calcChain>
</file>

<file path=xl/sharedStrings.xml><?xml version="1.0" encoding="utf-8"?>
<sst xmlns="http://schemas.openxmlformats.org/spreadsheetml/2006/main" count="71" uniqueCount="11">
  <si>
    <t>X1</t>
  </si>
  <si>
    <t>X2</t>
  </si>
  <si>
    <t>X3</t>
  </si>
  <si>
    <t>X4</t>
  </si>
  <si>
    <t>X5</t>
  </si>
  <si>
    <t>C</t>
  </si>
  <si>
    <t>Z</t>
  </si>
  <si>
    <t>X6</t>
  </si>
  <si>
    <t>X7</t>
  </si>
  <si>
    <t>X8</t>
  </si>
  <si>
    <t>On a donc X1=150, X2=1250, X3=3750 et X4=0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</si>
</sst>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2" fontId="1" fillId="0" borderId="0" xfId="0" applyNumberFormat="1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60</xdr:row>
      <xdr:rowOff>0</xdr:rowOff>
    </xdr:from>
    <xdr:to>
      <xdr:col>9</xdr:col>
      <xdr:colOff>622300</xdr:colOff>
      <xdr:row>64</xdr:row>
      <xdr:rowOff>152400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A55EBCD-EE6B-6CF7-1780-8AE8DC69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192000"/>
          <a:ext cx="39243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A2-25F0-D04B-9F97-AFA81C1F1803}">
  <dimension ref="A1:K130"/>
  <sheetViews>
    <sheetView tabSelected="1" topLeftCell="A78" workbookViewId="0">
      <selection activeCell="J90" sqref="J90"/>
    </sheetView>
  </sheetViews>
  <sheetFormatPr baseColWidth="10" defaultRowHeight="16" x14ac:dyDescent="0.2"/>
  <cols>
    <col min="1" max="16384" width="10.83203125" style="5"/>
  </cols>
  <sheetData>
    <row r="1" spans="1:7" x14ac:dyDescent="0.2">
      <c r="A1" s="2"/>
      <c r="B1" s="3"/>
      <c r="C1" s="3"/>
      <c r="D1" s="3"/>
      <c r="E1" s="3"/>
      <c r="F1" s="3"/>
      <c r="G1" s="4"/>
    </row>
    <row r="2" spans="1:7" x14ac:dyDescent="0.2">
      <c r="A2" s="4"/>
      <c r="B2" s="3"/>
      <c r="C2" s="3"/>
      <c r="D2" s="3"/>
      <c r="E2" s="3"/>
      <c r="F2" s="3"/>
      <c r="G2" s="3"/>
    </row>
    <row r="3" spans="1:7" x14ac:dyDescent="0.2">
      <c r="A3" s="4"/>
      <c r="B3" s="3"/>
      <c r="C3" s="3"/>
      <c r="D3" s="3"/>
      <c r="E3" s="3"/>
      <c r="F3" s="3"/>
      <c r="G3" s="3"/>
    </row>
    <row r="4" spans="1:7" x14ac:dyDescent="0.2">
      <c r="A4" s="4"/>
      <c r="B4" s="3"/>
      <c r="C4" s="3"/>
      <c r="D4" s="3"/>
      <c r="E4" s="3"/>
      <c r="F4" s="3"/>
      <c r="G4" s="3"/>
    </row>
    <row r="5" spans="1:7" x14ac:dyDescent="0.2">
      <c r="A5" s="4"/>
      <c r="B5" s="3"/>
      <c r="C5" s="3"/>
      <c r="D5" s="3"/>
      <c r="E5" s="3"/>
      <c r="F5" s="3"/>
      <c r="G5" s="3"/>
    </row>
    <row r="8" spans="1:7" x14ac:dyDescent="0.2">
      <c r="A8" s="2"/>
      <c r="B8" s="3"/>
      <c r="C8" s="3"/>
      <c r="D8" s="3"/>
      <c r="E8" s="3"/>
      <c r="F8" s="3"/>
      <c r="G8" s="4"/>
    </row>
    <row r="9" spans="1:7" x14ac:dyDescent="0.2">
      <c r="A9" s="4"/>
      <c r="B9" s="2"/>
      <c r="C9" s="3"/>
      <c r="D9" s="2"/>
      <c r="E9" s="2"/>
      <c r="F9" s="2"/>
      <c r="G9" s="2"/>
    </row>
    <row r="10" spans="1:7" x14ac:dyDescent="0.2">
      <c r="A10" s="4"/>
      <c r="B10" s="3"/>
      <c r="C10" s="3"/>
      <c r="D10" s="2"/>
      <c r="E10" s="6"/>
      <c r="F10" s="2"/>
      <c r="G10" s="2"/>
    </row>
    <row r="11" spans="1:7" x14ac:dyDescent="0.2">
      <c r="A11" s="4"/>
      <c r="B11" s="2"/>
      <c r="C11" s="3"/>
      <c r="D11" s="2"/>
      <c r="E11" s="2"/>
      <c r="F11" s="2"/>
      <c r="G11" s="2"/>
    </row>
    <row r="12" spans="1:7" x14ac:dyDescent="0.2">
      <c r="A12" s="4"/>
      <c r="B12" s="2"/>
      <c r="C12" s="3"/>
      <c r="D12" s="2"/>
      <c r="E12" s="2"/>
      <c r="F12" s="2"/>
      <c r="G12" s="2"/>
    </row>
    <row r="16" spans="1:7" x14ac:dyDescent="0.2">
      <c r="A16" s="2"/>
      <c r="B16" s="3"/>
      <c r="C16" s="3"/>
      <c r="D16" s="3"/>
      <c r="E16" s="3"/>
      <c r="F16" s="3"/>
      <c r="G16" s="4"/>
    </row>
    <row r="17" spans="1:7" x14ac:dyDescent="0.2">
      <c r="A17" s="4"/>
      <c r="B17" s="2"/>
      <c r="C17" s="3"/>
      <c r="D17" s="6"/>
      <c r="E17" s="2"/>
      <c r="F17" s="2"/>
      <c r="G17" s="6"/>
    </row>
    <row r="18" spans="1:7" x14ac:dyDescent="0.2">
      <c r="A18" s="4"/>
      <c r="B18" s="3"/>
      <c r="C18" s="3"/>
      <c r="D18" s="3"/>
      <c r="E18" s="3"/>
      <c r="F18" s="3"/>
      <c r="G18" s="3"/>
    </row>
    <row r="19" spans="1:7" x14ac:dyDescent="0.2">
      <c r="A19" s="4"/>
      <c r="B19" s="2"/>
      <c r="C19" s="3"/>
      <c r="D19" s="3"/>
      <c r="E19" s="3"/>
      <c r="F19" s="3"/>
      <c r="G19" s="3"/>
    </row>
    <row r="20" spans="1:7" x14ac:dyDescent="0.2">
      <c r="A20" s="4"/>
      <c r="B20" s="2"/>
      <c r="C20" s="3"/>
      <c r="D20" s="3"/>
      <c r="E20" s="3"/>
      <c r="F20" s="3"/>
      <c r="G20" s="3"/>
    </row>
    <row r="24" spans="1:7" x14ac:dyDescent="0.2">
      <c r="A24" s="2"/>
      <c r="B24" s="3"/>
      <c r="C24" s="3"/>
      <c r="D24" s="3"/>
      <c r="E24" s="3"/>
      <c r="F24" s="3"/>
      <c r="G24" s="4"/>
    </row>
    <row r="25" spans="1:7" x14ac:dyDescent="0.2">
      <c r="A25" s="4"/>
      <c r="B25" s="2"/>
      <c r="C25" s="2"/>
      <c r="D25" s="2"/>
      <c r="E25" s="2"/>
      <c r="F25" s="2"/>
      <c r="G25" s="2"/>
    </row>
    <row r="26" spans="1:7" x14ac:dyDescent="0.2">
      <c r="A26" s="4"/>
      <c r="B26" s="3"/>
      <c r="C26" s="3"/>
      <c r="D26" s="3"/>
      <c r="E26" s="3"/>
      <c r="F26" s="3"/>
      <c r="G26" s="3"/>
    </row>
    <row r="27" spans="1:7" x14ac:dyDescent="0.2">
      <c r="A27" s="4"/>
      <c r="B27" s="2"/>
      <c r="C27" s="3"/>
      <c r="D27" s="3"/>
      <c r="E27" s="3"/>
      <c r="F27" s="3"/>
      <c r="G27" s="3"/>
    </row>
    <row r="28" spans="1:7" x14ac:dyDescent="0.2">
      <c r="A28" s="4"/>
      <c r="B28" s="2"/>
      <c r="C28" s="2"/>
      <c r="D28" s="2"/>
      <c r="E28" s="2"/>
      <c r="F28" s="2"/>
      <c r="G28" s="2"/>
    </row>
    <row r="82" spans="1:10" x14ac:dyDescent="0.2">
      <c r="B82" s="9" t="s">
        <v>0</v>
      </c>
      <c r="C82" s="5" t="s">
        <v>1</v>
      </c>
      <c r="D82" s="7" t="s">
        <v>2</v>
      </c>
      <c r="E82" s="5" t="s">
        <v>3</v>
      </c>
      <c r="F82" s="5" t="s">
        <v>4</v>
      </c>
      <c r="G82" s="5" t="s">
        <v>7</v>
      </c>
      <c r="H82" s="5" t="s">
        <v>8</v>
      </c>
      <c r="I82" s="5" t="s">
        <v>9</v>
      </c>
      <c r="J82" s="5" t="s">
        <v>5</v>
      </c>
    </row>
    <row r="83" spans="1:10" x14ac:dyDescent="0.2">
      <c r="A83" s="9" t="s">
        <v>4</v>
      </c>
      <c r="B83" s="9">
        <v>25</v>
      </c>
      <c r="C83" s="9">
        <v>-3</v>
      </c>
      <c r="D83" s="8">
        <v>0</v>
      </c>
      <c r="E83" s="9">
        <v>0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</row>
    <row r="84" spans="1:10" x14ac:dyDescent="0.2">
      <c r="A84" s="5" t="s">
        <v>7</v>
      </c>
      <c r="B84" s="9">
        <v>0</v>
      </c>
      <c r="C84" s="5">
        <v>0</v>
      </c>
      <c r="D84" s="7">
        <v>1</v>
      </c>
      <c r="E84" s="5">
        <v>-1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</row>
    <row r="85" spans="1:10" x14ac:dyDescent="0.2">
      <c r="A85" s="5" t="s">
        <v>8</v>
      </c>
      <c r="B85" s="9">
        <v>1</v>
      </c>
      <c r="C85" s="5">
        <v>0</v>
      </c>
      <c r="D85" s="7">
        <v>1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3900</v>
      </c>
    </row>
    <row r="86" spans="1:10" x14ac:dyDescent="0.2">
      <c r="A86" s="5" t="s">
        <v>9</v>
      </c>
      <c r="B86" s="9">
        <v>0</v>
      </c>
      <c r="C86" s="5">
        <v>1</v>
      </c>
      <c r="D86" s="7">
        <v>0</v>
      </c>
      <c r="E86" s="5">
        <v>1</v>
      </c>
      <c r="F86" s="5">
        <v>0</v>
      </c>
      <c r="G86" s="5">
        <v>0</v>
      </c>
      <c r="H86" s="5">
        <v>0</v>
      </c>
      <c r="I86" s="5">
        <v>1</v>
      </c>
      <c r="J86" s="5">
        <v>5000</v>
      </c>
    </row>
    <row r="87" spans="1:10" x14ac:dyDescent="0.2">
      <c r="A87" s="5" t="s">
        <v>6</v>
      </c>
      <c r="B87" s="9">
        <v>1</v>
      </c>
      <c r="C87" s="5">
        <v>1</v>
      </c>
      <c r="D87" s="7">
        <v>1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</row>
    <row r="94" spans="1:10" x14ac:dyDescent="0.2">
      <c r="B94" s="5" t="s">
        <v>0</v>
      </c>
      <c r="C94" s="5" t="s">
        <v>1</v>
      </c>
      <c r="D94" s="5" t="s">
        <v>2</v>
      </c>
      <c r="E94" s="9" t="s">
        <v>3</v>
      </c>
      <c r="F94" s="5" t="s">
        <v>4</v>
      </c>
      <c r="G94" s="5" t="s">
        <v>7</v>
      </c>
      <c r="H94" s="5" t="s">
        <v>8</v>
      </c>
      <c r="I94" s="5" t="s">
        <v>9</v>
      </c>
      <c r="J94" s="5" t="s">
        <v>5</v>
      </c>
    </row>
    <row r="95" spans="1:10" x14ac:dyDescent="0.2">
      <c r="A95" s="5" t="s">
        <v>0</v>
      </c>
      <c r="B95" s="5">
        <v>1</v>
      </c>
      <c r="C95" s="5">
        <f>C83/$B$83</f>
        <v>-0.12</v>
      </c>
      <c r="D95" s="5">
        <f t="shared" ref="D95:J95" si="0">D83/$B$83</f>
        <v>0</v>
      </c>
      <c r="E95" s="9">
        <f t="shared" si="0"/>
        <v>0</v>
      </c>
      <c r="F95" s="5">
        <f>F83/$B$83</f>
        <v>0.04</v>
      </c>
      <c r="G95" s="5">
        <f t="shared" si="0"/>
        <v>0</v>
      </c>
      <c r="H95" s="5">
        <f t="shared" si="0"/>
        <v>0</v>
      </c>
      <c r="I95" s="5">
        <f t="shared" si="0"/>
        <v>0</v>
      </c>
      <c r="J95" s="5">
        <f t="shared" si="0"/>
        <v>0</v>
      </c>
    </row>
    <row r="96" spans="1:10" x14ac:dyDescent="0.2">
      <c r="A96" s="5" t="s">
        <v>7</v>
      </c>
      <c r="B96" s="5">
        <v>0</v>
      </c>
      <c r="C96" s="5">
        <f>C84-($B$84/$B$83)*C83</f>
        <v>0</v>
      </c>
      <c r="D96" s="5">
        <f t="shared" ref="D96:J96" si="1">D84-($B$84/$B$83)*D83</f>
        <v>1</v>
      </c>
      <c r="E96" s="9">
        <f t="shared" si="1"/>
        <v>-1</v>
      </c>
      <c r="F96" s="5">
        <f t="shared" si="1"/>
        <v>0</v>
      </c>
      <c r="G96" s="5">
        <f t="shared" si="1"/>
        <v>1</v>
      </c>
      <c r="H96" s="5">
        <f t="shared" si="1"/>
        <v>0</v>
      </c>
      <c r="I96" s="5">
        <f t="shared" si="1"/>
        <v>0</v>
      </c>
      <c r="J96" s="5">
        <f t="shared" si="1"/>
        <v>0</v>
      </c>
    </row>
    <row r="97" spans="1:11" x14ac:dyDescent="0.2">
      <c r="A97" s="5" t="s">
        <v>8</v>
      </c>
      <c r="B97" s="5">
        <v>0</v>
      </c>
      <c r="C97" s="5">
        <f>C85-($B$85/$B$83)*C83</f>
        <v>0.12</v>
      </c>
      <c r="D97" s="5">
        <f t="shared" ref="D97:J97" si="2">D85-($B$85/$B$83)*D83</f>
        <v>1</v>
      </c>
      <c r="E97" s="9">
        <f t="shared" si="2"/>
        <v>0</v>
      </c>
      <c r="F97" s="5">
        <f t="shared" si="2"/>
        <v>-0.04</v>
      </c>
      <c r="G97" s="5">
        <f t="shared" si="2"/>
        <v>0</v>
      </c>
      <c r="H97" s="5">
        <f t="shared" si="2"/>
        <v>1</v>
      </c>
      <c r="I97" s="5">
        <f t="shared" si="2"/>
        <v>0</v>
      </c>
      <c r="J97" s="5">
        <f t="shared" si="2"/>
        <v>3900</v>
      </c>
      <c r="K97" s="5">
        <f>J97/C97</f>
        <v>32500</v>
      </c>
    </row>
    <row r="98" spans="1:11" x14ac:dyDescent="0.2">
      <c r="A98" s="9" t="s">
        <v>9</v>
      </c>
      <c r="B98" s="9">
        <v>0</v>
      </c>
      <c r="C98" s="9">
        <f>C86-($B$86/$B$83)*C83</f>
        <v>1</v>
      </c>
      <c r="D98" s="9">
        <f>D86-($B$86/$B$83)*D83</f>
        <v>0</v>
      </c>
      <c r="E98" s="9">
        <f t="shared" ref="D98:J98" si="3">E86-($B$86/$B$83)*E83</f>
        <v>1</v>
      </c>
      <c r="F98" s="9">
        <f t="shared" si="3"/>
        <v>0</v>
      </c>
      <c r="G98" s="9">
        <f t="shared" si="3"/>
        <v>0</v>
      </c>
      <c r="H98" s="9">
        <f t="shared" si="3"/>
        <v>0</v>
      </c>
      <c r="I98" s="9">
        <f t="shared" si="3"/>
        <v>1</v>
      </c>
      <c r="J98" s="9">
        <f>J86-($B$86/$B$83)*J83</f>
        <v>5000</v>
      </c>
      <c r="K98" s="5">
        <f>J98/C98</f>
        <v>5000</v>
      </c>
    </row>
    <row r="99" spans="1:11" x14ac:dyDescent="0.2">
      <c r="A99" s="5" t="s">
        <v>6</v>
      </c>
      <c r="B99" s="5">
        <v>0</v>
      </c>
      <c r="C99" s="5">
        <f>C87-($B$87/$B$83)*C83</f>
        <v>1.1200000000000001</v>
      </c>
      <c r="D99" s="5">
        <f t="shared" ref="D99:J99" si="4">D87-($B$87/$B$83)*D83</f>
        <v>1</v>
      </c>
      <c r="E99" s="9">
        <f t="shared" si="4"/>
        <v>1</v>
      </c>
      <c r="F99" s="5">
        <f t="shared" si="4"/>
        <v>-0.04</v>
      </c>
      <c r="G99" s="5">
        <f t="shared" si="4"/>
        <v>0</v>
      </c>
      <c r="H99" s="5">
        <f t="shared" si="4"/>
        <v>0</v>
      </c>
      <c r="I99" s="5">
        <f t="shared" si="4"/>
        <v>0</v>
      </c>
      <c r="J99" s="5">
        <f t="shared" si="4"/>
        <v>0</v>
      </c>
    </row>
    <row r="104" spans="1:11" x14ac:dyDescent="0.2">
      <c r="B104" s="5" t="s">
        <v>0</v>
      </c>
      <c r="C104" s="1" t="s">
        <v>1</v>
      </c>
      <c r="D104" s="5" t="s">
        <v>2</v>
      </c>
      <c r="E104" s="5" t="s">
        <v>3</v>
      </c>
      <c r="F104" s="5" t="s">
        <v>4</v>
      </c>
      <c r="G104" s="5" t="s">
        <v>7</v>
      </c>
      <c r="H104" s="5" t="s">
        <v>8</v>
      </c>
      <c r="I104" s="5" t="s">
        <v>9</v>
      </c>
      <c r="J104" s="5" t="s">
        <v>5</v>
      </c>
    </row>
    <row r="105" spans="1:11" x14ac:dyDescent="0.2">
      <c r="A105" s="5" t="s">
        <v>0</v>
      </c>
      <c r="B105" s="5">
        <f>B95-($E$95/$E$98)*B98</f>
        <v>1</v>
      </c>
      <c r="C105" s="1">
        <f>C95-($E$95/$E$98)*C98</f>
        <v>-0.12</v>
      </c>
      <c r="D105" s="5">
        <f t="shared" ref="C105:J105" si="5">D95-($E$95/$E$98)*D98</f>
        <v>0</v>
      </c>
      <c r="E105" s="5">
        <f t="shared" si="5"/>
        <v>0</v>
      </c>
      <c r="F105" s="5">
        <f t="shared" si="5"/>
        <v>0.04</v>
      </c>
      <c r="G105" s="5">
        <f t="shared" si="5"/>
        <v>0</v>
      </c>
      <c r="H105" s="5">
        <f t="shared" si="5"/>
        <v>0</v>
      </c>
      <c r="I105" s="5">
        <f t="shared" si="5"/>
        <v>0</v>
      </c>
      <c r="J105" s="5">
        <f t="shared" si="5"/>
        <v>0</v>
      </c>
    </row>
    <row r="106" spans="1:11" x14ac:dyDescent="0.2">
      <c r="A106" s="1" t="s">
        <v>7</v>
      </c>
      <c r="B106" s="1">
        <f>B96-($E$96/$E$98)*B98</f>
        <v>0</v>
      </c>
      <c r="C106" s="1">
        <f t="shared" ref="C106:J106" si="6">C96-($E$96/$E$98)*C98</f>
        <v>1</v>
      </c>
      <c r="D106" s="1">
        <f t="shared" si="6"/>
        <v>1</v>
      </c>
      <c r="E106" s="1">
        <f t="shared" si="6"/>
        <v>0</v>
      </c>
      <c r="F106" s="1">
        <f t="shared" si="6"/>
        <v>0</v>
      </c>
      <c r="G106" s="1">
        <f t="shared" si="6"/>
        <v>1</v>
      </c>
      <c r="H106" s="1">
        <f t="shared" si="6"/>
        <v>0</v>
      </c>
      <c r="I106" s="1">
        <f t="shared" si="6"/>
        <v>1</v>
      </c>
      <c r="J106" s="1">
        <f t="shared" si="6"/>
        <v>5000</v>
      </c>
      <c r="K106" s="5">
        <f>J106/C106</f>
        <v>5000</v>
      </c>
    </row>
    <row r="107" spans="1:11" x14ac:dyDescent="0.2">
      <c r="A107" s="5" t="s">
        <v>8</v>
      </c>
      <c r="B107" s="5">
        <f>B97-($E$97/$E$98)*B98</f>
        <v>0</v>
      </c>
      <c r="C107" s="1">
        <f t="shared" ref="C107:J107" si="7">C97-($E$97/$E$98)*C98</f>
        <v>0.12</v>
      </c>
      <c r="D107" s="5">
        <f>D97-($E$97/$E$98)*D98</f>
        <v>1</v>
      </c>
      <c r="E107" s="5">
        <f t="shared" si="7"/>
        <v>0</v>
      </c>
      <c r="F107" s="5">
        <f t="shared" si="7"/>
        <v>-0.04</v>
      </c>
      <c r="G107" s="5">
        <f t="shared" si="7"/>
        <v>0</v>
      </c>
      <c r="H107" s="5">
        <f t="shared" si="7"/>
        <v>1</v>
      </c>
      <c r="I107" s="5">
        <f t="shared" si="7"/>
        <v>0</v>
      </c>
      <c r="J107" s="5">
        <f t="shared" si="7"/>
        <v>3900</v>
      </c>
      <c r="K107" s="5">
        <f t="shared" ref="K107:K108" si="8">J107/C107</f>
        <v>32500</v>
      </c>
    </row>
    <row r="108" spans="1:11" x14ac:dyDescent="0.2">
      <c r="A108" s="5" t="s">
        <v>3</v>
      </c>
      <c r="B108" s="5">
        <f>B98/E98</f>
        <v>0</v>
      </c>
      <c r="C108" s="1">
        <f>C98</f>
        <v>1</v>
      </c>
      <c r="D108" s="5">
        <f>D99</f>
        <v>1</v>
      </c>
      <c r="E108" s="5">
        <v>1</v>
      </c>
      <c r="F108" s="5">
        <v>0</v>
      </c>
      <c r="G108" s="5">
        <v>0</v>
      </c>
      <c r="H108" s="5">
        <v>0</v>
      </c>
      <c r="I108" s="5">
        <v>1</v>
      </c>
      <c r="J108" s="5">
        <v>5000</v>
      </c>
      <c r="K108" s="5">
        <f t="shared" si="8"/>
        <v>5000</v>
      </c>
    </row>
    <row r="109" spans="1:11" x14ac:dyDescent="0.2">
      <c r="A109" s="5" t="s">
        <v>6</v>
      </c>
      <c r="B109" s="5">
        <f>B99-($E$99/$E$98)*B98</f>
        <v>0</v>
      </c>
      <c r="C109" s="1">
        <f t="shared" ref="C109:J109" si="9">C99-($E$99/$E$98)*C98</f>
        <v>0.12000000000000011</v>
      </c>
      <c r="D109" s="5">
        <f t="shared" si="9"/>
        <v>1</v>
      </c>
      <c r="E109" s="5">
        <f t="shared" si="9"/>
        <v>0</v>
      </c>
      <c r="F109" s="5">
        <f t="shared" si="9"/>
        <v>-0.04</v>
      </c>
      <c r="G109" s="5">
        <f t="shared" si="9"/>
        <v>0</v>
      </c>
      <c r="H109" s="5">
        <f t="shared" si="9"/>
        <v>0</v>
      </c>
      <c r="I109" s="5">
        <f t="shared" si="9"/>
        <v>-1</v>
      </c>
      <c r="J109" s="5">
        <f t="shared" si="9"/>
        <v>-5000</v>
      </c>
    </row>
    <row r="113" spans="1:11" x14ac:dyDescent="0.2">
      <c r="B113" s="5" t="s">
        <v>0</v>
      </c>
      <c r="C113" s="5" t="s">
        <v>1</v>
      </c>
      <c r="D113" s="1" t="s">
        <v>2</v>
      </c>
      <c r="E113" s="5" t="s">
        <v>3</v>
      </c>
      <c r="F113" s="5" t="s">
        <v>4</v>
      </c>
      <c r="G113" s="5" t="s">
        <v>7</v>
      </c>
      <c r="H113" s="5" t="s">
        <v>8</v>
      </c>
      <c r="I113" s="5" t="s">
        <v>9</v>
      </c>
      <c r="J113" s="5" t="s">
        <v>5</v>
      </c>
    </row>
    <row r="114" spans="1:11" x14ac:dyDescent="0.2">
      <c r="A114" s="5" t="s">
        <v>0</v>
      </c>
      <c r="B114" s="5">
        <f>B105-($C$105/$C$106)*B106</f>
        <v>1</v>
      </c>
      <c r="C114" s="5">
        <f t="shared" ref="C114:J114" si="10">C105-($C$105/$C$106)*C106</f>
        <v>0</v>
      </c>
      <c r="D114" s="1">
        <f t="shared" si="10"/>
        <v>0.12</v>
      </c>
      <c r="E114" s="5">
        <f t="shared" si="10"/>
        <v>0</v>
      </c>
      <c r="F114" s="5">
        <f t="shared" si="10"/>
        <v>0.04</v>
      </c>
      <c r="G114" s="5">
        <f t="shared" si="10"/>
        <v>0.12</v>
      </c>
      <c r="H114" s="5">
        <f t="shared" si="10"/>
        <v>0</v>
      </c>
      <c r="I114" s="5">
        <f t="shared" si="10"/>
        <v>0.12</v>
      </c>
      <c r="J114" s="5">
        <f t="shared" si="10"/>
        <v>600</v>
      </c>
      <c r="K114" s="5">
        <f>J114/D114</f>
        <v>5000</v>
      </c>
    </row>
    <row r="115" spans="1:11" x14ac:dyDescent="0.2">
      <c r="A115" s="5" t="s">
        <v>1</v>
      </c>
      <c r="B115" s="5">
        <v>0</v>
      </c>
      <c r="C115" s="5">
        <v>1</v>
      </c>
      <c r="D115" s="1">
        <v>1</v>
      </c>
      <c r="E115" s="5">
        <v>0</v>
      </c>
      <c r="F115" s="5">
        <v>0</v>
      </c>
      <c r="G115" s="5">
        <v>1</v>
      </c>
      <c r="H115" s="5">
        <v>0</v>
      </c>
      <c r="I115" s="5">
        <v>1</v>
      </c>
      <c r="J115" s="5">
        <v>5000</v>
      </c>
      <c r="K115" s="5">
        <f t="shared" ref="K115:K117" si="11">J115/D115</f>
        <v>5000</v>
      </c>
    </row>
    <row r="116" spans="1:11" x14ac:dyDescent="0.2">
      <c r="A116" s="1" t="s">
        <v>8</v>
      </c>
      <c r="B116" s="1">
        <f>B107-($C$107/$C$106)*B106</f>
        <v>0</v>
      </c>
      <c r="C116" s="1">
        <f t="shared" ref="C116:J116" si="12">C107-($C$107/$C$106)*C106</f>
        <v>0</v>
      </c>
      <c r="D116" s="1">
        <f t="shared" si="12"/>
        <v>0.88</v>
      </c>
      <c r="E116" s="1">
        <f t="shared" si="12"/>
        <v>0</v>
      </c>
      <c r="F116" s="1">
        <f t="shared" si="12"/>
        <v>-0.04</v>
      </c>
      <c r="G116" s="1">
        <f t="shared" si="12"/>
        <v>-0.12</v>
      </c>
      <c r="H116" s="1">
        <f t="shared" si="12"/>
        <v>1</v>
      </c>
      <c r="I116" s="1">
        <f t="shared" si="12"/>
        <v>-0.12</v>
      </c>
      <c r="J116" s="1">
        <f t="shared" si="12"/>
        <v>3300</v>
      </c>
      <c r="K116" s="5">
        <f t="shared" si="11"/>
        <v>3750</v>
      </c>
    </row>
    <row r="117" spans="1:11" x14ac:dyDescent="0.2">
      <c r="A117" s="5" t="s">
        <v>3</v>
      </c>
      <c r="B117" s="5">
        <f>B108-($C$108/$C$106)*B106</f>
        <v>0</v>
      </c>
      <c r="C117" s="5">
        <f t="shared" ref="C117:J117" si="13">C108-($C$108/$C$106)*C106</f>
        <v>0</v>
      </c>
      <c r="D117" s="1">
        <f t="shared" si="13"/>
        <v>0</v>
      </c>
      <c r="E117" s="5">
        <f t="shared" si="13"/>
        <v>1</v>
      </c>
      <c r="F117" s="5">
        <f t="shared" si="13"/>
        <v>0</v>
      </c>
      <c r="G117" s="5">
        <f t="shared" si="13"/>
        <v>-1</v>
      </c>
      <c r="H117" s="5">
        <f t="shared" si="13"/>
        <v>0</v>
      </c>
      <c r="I117" s="5">
        <f t="shared" si="13"/>
        <v>0</v>
      </c>
      <c r="J117" s="5">
        <f t="shared" si="13"/>
        <v>0</v>
      </c>
    </row>
    <row r="118" spans="1:11" x14ac:dyDescent="0.2">
      <c r="A118" s="5" t="s">
        <v>6</v>
      </c>
      <c r="B118" s="5">
        <f>B109-($C$109/$C$106)*B106</f>
        <v>0</v>
      </c>
      <c r="C118" s="5">
        <f t="shared" ref="C118:J118" si="14">C109-($C$109/$C$106)*C106</f>
        <v>0</v>
      </c>
      <c r="D118" s="1">
        <f t="shared" si="14"/>
        <v>0.87999999999999989</v>
      </c>
      <c r="E118" s="5">
        <f t="shared" si="14"/>
        <v>0</v>
      </c>
      <c r="F118" s="5">
        <f t="shared" si="14"/>
        <v>-0.04</v>
      </c>
      <c r="G118" s="5">
        <f t="shared" si="14"/>
        <v>-0.12000000000000011</v>
      </c>
      <c r="H118" s="5">
        <f t="shared" si="14"/>
        <v>0</v>
      </c>
      <c r="I118" s="5">
        <f t="shared" si="14"/>
        <v>-1.1200000000000001</v>
      </c>
      <c r="J118" s="5">
        <f t="shared" si="14"/>
        <v>-5600.0000000000009</v>
      </c>
    </row>
    <row r="122" spans="1:11" x14ac:dyDescent="0.2">
      <c r="B122" s="5" t="s">
        <v>0</v>
      </c>
      <c r="C122" s="5" t="s">
        <v>1</v>
      </c>
      <c r="D122" s="5" t="s">
        <v>2</v>
      </c>
      <c r="E122" s="5" t="s">
        <v>3</v>
      </c>
      <c r="F122" s="5" t="s">
        <v>4</v>
      </c>
      <c r="G122" s="5" t="s">
        <v>7</v>
      </c>
      <c r="H122" s="5" t="s">
        <v>8</v>
      </c>
      <c r="I122" s="5" t="s">
        <v>9</v>
      </c>
      <c r="J122" s="5" t="s">
        <v>5</v>
      </c>
    </row>
    <row r="123" spans="1:11" x14ac:dyDescent="0.2">
      <c r="A123" s="5" t="s">
        <v>0</v>
      </c>
      <c r="B123" s="5">
        <f>B114-($D$114/$D$116)*B116</f>
        <v>1</v>
      </c>
      <c r="C123" s="5">
        <f t="shared" ref="C123:J123" si="15">C114-($D$114/$D$116)*C116</f>
        <v>0</v>
      </c>
      <c r="D123" s="5">
        <f t="shared" si="15"/>
        <v>0</v>
      </c>
      <c r="E123" s="5">
        <f t="shared" si="15"/>
        <v>0</v>
      </c>
      <c r="F123" s="5">
        <f t="shared" si="15"/>
        <v>4.5454545454545456E-2</v>
      </c>
      <c r="G123" s="5">
        <f t="shared" si="15"/>
        <v>0.13636363636363635</v>
      </c>
      <c r="H123" s="5">
        <f t="shared" si="15"/>
        <v>-0.13636363636363635</v>
      </c>
      <c r="I123" s="5">
        <f t="shared" si="15"/>
        <v>0.13636363636363635</v>
      </c>
      <c r="J123" s="5">
        <f t="shared" si="15"/>
        <v>150.00000000000006</v>
      </c>
    </row>
    <row r="124" spans="1:11" x14ac:dyDescent="0.2">
      <c r="A124" s="5" t="s">
        <v>1</v>
      </c>
      <c r="B124" s="5">
        <f>B115-($D$115/$D$116)*B116</f>
        <v>0</v>
      </c>
      <c r="C124" s="5">
        <f t="shared" ref="C124:J124" si="16">C115-($D$115/$D$116)*C116</f>
        <v>1</v>
      </c>
      <c r="D124" s="5">
        <f t="shared" si="16"/>
        <v>0</v>
      </c>
      <c r="E124" s="5">
        <f t="shared" si="16"/>
        <v>0</v>
      </c>
      <c r="F124" s="5">
        <f t="shared" si="16"/>
        <v>4.5454545454545463E-2</v>
      </c>
      <c r="G124" s="5">
        <f t="shared" si="16"/>
        <v>1.1363636363636365</v>
      </c>
      <c r="H124" s="5">
        <f t="shared" si="16"/>
        <v>-1.1363636363636365</v>
      </c>
      <c r="I124" s="5">
        <f t="shared" si="16"/>
        <v>1.1363636363636365</v>
      </c>
      <c r="J124" s="5">
        <f t="shared" si="16"/>
        <v>1249.9999999999995</v>
      </c>
    </row>
    <row r="125" spans="1:11" x14ac:dyDescent="0.2">
      <c r="A125" s="5" t="s">
        <v>2</v>
      </c>
      <c r="B125" s="5">
        <v>0</v>
      </c>
      <c r="C125" s="5">
        <v>0</v>
      </c>
      <c r="D125" s="5">
        <v>1</v>
      </c>
      <c r="E125" s="5">
        <v>0</v>
      </c>
      <c r="F125" s="5">
        <f>F116/D116</f>
        <v>-4.5454545454545456E-2</v>
      </c>
      <c r="G125" s="5">
        <f>G116/$D$116</f>
        <v>-0.13636363636363635</v>
      </c>
      <c r="H125" s="5">
        <f t="shared" ref="H125:J125" si="17">H116/$D$116</f>
        <v>1.1363636363636365</v>
      </c>
      <c r="I125" s="5">
        <f t="shared" si="17"/>
        <v>-0.13636363636363635</v>
      </c>
      <c r="J125" s="5">
        <f>J116/$D$116</f>
        <v>3750</v>
      </c>
    </row>
    <row r="126" spans="1:11" x14ac:dyDescent="0.2">
      <c r="A126" s="5" t="s">
        <v>3</v>
      </c>
      <c r="B126" s="5">
        <f>B117-($D$117/$D$116)*B116</f>
        <v>0</v>
      </c>
      <c r="C126" s="5">
        <f t="shared" ref="C126:J126" si="18">C117-($D$117/$D$116)*C116</f>
        <v>0</v>
      </c>
      <c r="D126" s="5">
        <f t="shared" si="18"/>
        <v>0</v>
      </c>
      <c r="E126" s="5">
        <f t="shared" si="18"/>
        <v>1</v>
      </c>
      <c r="F126" s="5">
        <f t="shared" si="18"/>
        <v>0</v>
      </c>
      <c r="G126" s="5">
        <f t="shared" si="18"/>
        <v>-1</v>
      </c>
      <c r="H126" s="5">
        <f t="shared" si="18"/>
        <v>0</v>
      </c>
      <c r="I126" s="5">
        <f t="shared" si="18"/>
        <v>0</v>
      </c>
      <c r="J126" s="5">
        <f t="shared" si="18"/>
        <v>0</v>
      </c>
    </row>
    <row r="127" spans="1:11" x14ac:dyDescent="0.2">
      <c r="A127" s="5" t="s">
        <v>6</v>
      </c>
      <c r="B127" s="5">
        <f>B118-($D$118/$D$116)*B116</f>
        <v>0</v>
      </c>
      <c r="C127" s="5">
        <f t="shared" ref="C127:J127" si="19">C118-($D$118/$D$116)*C116</f>
        <v>0</v>
      </c>
      <c r="D127" s="5">
        <f t="shared" si="19"/>
        <v>0</v>
      </c>
      <c r="E127" s="5">
        <f t="shared" si="19"/>
        <v>0</v>
      </c>
      <c r="F127" s="5">
        <f t="shared" si="19"/>
        <v>0</v>
      </c>
      <c r="G127" s="5">
        <f t="shared" si="19"/>
        <v>-1.2490009027033011E-16</v>
      </c>
      <c r="H127" s="5">
        <f t="shared" si="19"/>
        <v>-0.99999999999999989</v>
      </c>
      <c r="I127" s="5">
        <f t="shared" si="19"/>
        <v>-1.0000000000000002</v>
      </c>
      <c r="J127" s="5">
        <f t="shared" si="19"/>
        <v>-8900</v>
      </c>
    </row>
    <row r="130" spans="2:2" x14ac:dyDescent="0.2">
      <c r="B130" s="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ZAMPAGLIONE ENZO</dc:creator>
  <cp:lastModifiedBy>ZAMPAGLIONE ENZO</cp:lastModifiedBy>
  <dcterms:created xsi:type="dcterms:W3CDTF">2022-12-12T07:55:40Z</dcterms:created>
  <dcterms:modified xsi:type="dcterms:W3CDTF">2022-12-12T15:40:40Z</dcterms:modified>
</cp:coreProperties>
</file>