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796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Narrow"/>
      <family val="2"/>
      <sz val="9.5"/>
    </font>
    <font>
      <name val="Arial Narrow"/>
      <family val="2"/>
      <b val="1"/>
      <sz val="12"/>
    </font>
    <font>
      <name val="Arial Narrow"/>
      <family val="2"/>
      <b val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9.5"/>
    </font>
  </fonts>
  <fills count="4">
    <fill>
      <patternFill/>
    </fill>
    <fill>
      <patternFill patternType="gray125"/>
    </fill>
    <fill>
      <patternFill patternType="solid">
        <fgColor rgb="FFE1FFE1"/>
        <bgColor indexed="64"/>
      </patternFill>
    </fill>
    <fill>
      <patternFill patternType="solid">
        <fgColor theme="2" tint="-0.0999786370433668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7" applyAlignment="1" applyProtection="1" pivotButton="0" quotePrefix="0" xfId="0">
      <alignment horizontal="center" vertical="center" wrapText="1"/>
      <protection locked="1" hidden="1"/>
    </xf>
    <xf numFmtId="0" fontId="1" fillId="0" borderId="8" applyAlignment="1" applyProtection="1" pivotButton="0" quotePrefix="0" xfId="0">
      <alignment horizontal="center" vertical="center" wrapText="1"/>
      <protection locked="1" hidden="1"/>
    </xf>
    <xf numFmtId="0" fontId="1" fillId="0" borderId="8" applyAlignment="1" applyProtection="1" pivotButton="0" quotePrefix="1" xfId="0">
      <alignment horizontal="center" vertical="center" wrapText="1"/>
      <protection locked="1" hidden="1"/>
    </xf>
    <xf numFmtId="14" fontId="1" fillId="0" borderId="11" applyAlignment="1" applyProtection="1" pivotButton="0" quotePrefix="0" xfId="0">
      <alignment horizontal="center" vertical="center" wrapText="1"/>
      <protection locked="1" hidden="1"/>
    </xf>
    <xf numFmtId="0" fontId="1" fillId="0" borderId="11" applyAlignment="1" applyProtection="1" pivotButton="0" quotePrefix="0" xfId="0">
      <alignment horizontal="center" vertical="center" wrapText="1"/>
      <protection locked="1" hidden="1"/>
    </xf>
    <xf numFmtId="0" fontId="1" fillId="0" borderId="12" applyAlignment="1" applyProtection="1" pivotButton="0" quotePrefix="0" xfId="0">
      <alignment horizontal="center" vertical="center" wrapText="1"/>
      <protection locked="1" hidden="1"/>
    </xf>
    <xf numFmtId="0" fontId="5" fillId="2" borderId="12" applyAlignment="1" applyProtection="1" pivotButton="0" quotePrefix="0" xfId="0">
      <alignment horizontal="center" vertical="center" wrapText="1"/>
      <protection locked="1" hidden="1"/>
    </xf>
    <xf numFmtId="0" fontId="1" fillId="0" borderId="13" applyAlignment="1" applyProtection="1" pivotButton="0" quotePrefix="0" xfId="0">
      <alignment horizontal="center" vertical="center" wrapText="1"/>
      <protection locked="1" hidden="1"/>
    </xf>
    <xf numFmtId="0" fontId="5" fillId="2" borderId="8" applyAlignment="1" applyProtection="1" pivotButton="0" quotePrefix="0" xfId="0">
      <alignment horizontal="center" vertical="center" wrapText="1"/>
      <protection locked="1" hidden="1"/>
    </xf>
    <xf numFmtId="0" fontId="3" fillId="0" borderId="3" applyAlignment="1" applyProtection="1" pivotButton="0" quotePrefix="1" xfId="0">
      <alignment horizontal="center"/>
      <protection locked="1" hidden="1"/>
    </xf>
    <xf numFmtId="0" fontId="3" fillId="0" borderId="1" applyAlignment="1" applyProtection="1" pivotButton="0" quotePrefix="1" xfId="0">
      <alignment horizontal="center"/>
      <protection locked="1" hidden="1"/>
    </xf>
    <xf numFmtId="0" fontId="3" fillId="0" borderId="4" applyAlignment="1" applyProtection="1" pivotButton="0" quotePrefix="1" xfId="0">
      <alignment horizontal="center"/>
      <protection locked="1" hidden="1"/>
    </xf>
    <xf numFmtId="0" fontId="4" fillId="0" borderId="5" applyAlignment="1" applyProtection="1" pivotButton="0" quotePrefix="1" xfId="0">
      <alignment horizontal="center"/>
      <protection locked="1" hidden="1"/>
    </xf>
    <xf numFmtId="0" fontId="4" fillId="0" borderId="1" applyAlignment="1" applyProtection="1" pivotButton="0" quotePrefix="0" xfId="0">
      <alignment horizontal="center"/>
      <protection locked="1" hidden="1"/>
    </xf>
    <xf numFmtId="0" fontId="4" fillId="0" borderId="2" applyAlignment="1" applyProtection="1" pivotButton="0" quotePrefix="0" xfId="0">
      <alignment horizontal="center"/>
      <protection locked="1" hidden="1"/>
    </xf>
    <xf numFmtId="0" fontId="5" fillId="3" borderId="6" applyAlignment="1" applyProtection="1" pivotButton="0" quotePrefix="0" xfId="0">
      <alignment horizontal="center" vertical="center" wrapText="1"/>
      <protection locked="1" hidden="1"/>
    </xf>
    <xf numFmtId="0" fontId="5" fillId="3" borderId="14" applyAlignment="1" applyProtection="1" pivotButton="0" quotePrefix="0" xfId="0">
      <alignment horizontal="center" vertical="center" wrapText="1"/>
      <protection locked="1" hidden="1"/>
    </xf>
    <xf numFmtId="0" fontId="1" fillId="0" borderId="9" applyAlignment="1" applyProtection="1" pivotButton="0" quotePrefix="0" xfId="0">
      <alignment horizontal="center" vertical="center" wrapText="1"/>
      <protection locked="1" hidden="1"/>
    </xf>
    <xf numFmtId="0" fontId="1" fillId="0" borderId="10" applyAlignment="1" applyProtection="1" pivotButton="0" quotePrefix="0" xfId="0">
      <alignment horizontal="center" vertical="center" wrapText="1"/>
      <protection locked="1" hidden="1"/>
    </xf>
    <xf numFmtId="0" fontId="2" fillId="0" borderId="3" applyAlignment="1" applyProtection="1" pivotButton="0" quotePrefix="0" xfId="0">
      <alignment horizontal="center"/>
      <protection locked="1" hidden="1"/>
    </xf>
    <xf numFmtId="0" fontId="2" fillId="0" borderId="4" applyAlignment="1" applyProtection="1" pivotButton="0" quotePrefix="0" xfId="0">
      <alignment horizontal="center"/>
      <protection locked="1" hidden="1"/>
    </xf>
    <xf numFmtId="0" fontId="2" fillId="0" borderId="1" applyAlignment="1" applyProtection="1" pivotButton="0" quotePrefix="0" xfId="0">
      <alignment horizontal="center"/>
      <protection locked="1" hidden="1"/>
    </xf>
    <xf numFmtId="0" fontId="1" fillId="3" borderId="16" applyAlignment="1" applyProtection="1" pivotButton="0" quotePrefix="0" xfId="0">
      <alignment horizontal="center"/>
      <protection locked="1" hidden="1"/>
    </xf>
    <xf numFmtId="0" fontId="1" fillId="3" borderId="17" applyAlignment="1" applyProtection="1" pivotButton="0" quotePrefix="0" xfId="0">
      <alignment horizontal="center"/>
      <protection locked="1" hidden="1"/>
    </xf>
    <xf numFmtId="0" fontId="1" fillId="3" borderId="18" applyAlignment="1" applyProtection="1" pivotButton="0" quotePrefix="0" xfId="0">
      <alignment horizontal="center"/>
      <protection locked="1" hidden="1"/>
    </xf>
    <xf numFmtId="0" fontId="1" fillId="3" borderId="16" applyAlignment="1" applyProtection="1" pivotButton="0" quotePrefix="0" xfId="0">
      <alignment horizontal="center"/>
      <protection locked="1" hidden="1"/>
    </xf>
    <xf numFmtId="0" fontId="1" fillId="3" borderId="17" applyAlignment="1" applyProtection="1" pivotButton="0" quotePrefix="0" xfId="0">
      <alignment horizontal="center"/>
      <protection locked="1" hidden="1"/>
    </xf>
    <xf numFmtId="0" fontId="1" fillId="3" borderId="19" applyAlignment="1" applyProtection="1" pivotButton="0" quotePrefix="0" xfId="0">
      <alignment horizontal="center"/>
      <protection locked="1" hidden="1"/>
    </xf>
    <xf numFmtId="0" fontId="5" fillId="3" borderId="19" applyAlignment="1" applyProtection="1" pivotButton="0" quotePrefix="0" xfId="0">
      <alignment horizontal="center"/>
      <protection locked="1" hidden="1"/>
    </xf>
    <xf numFmtId="0" fontId="1" fillId="3" borderId="20" applyAlignment="1" applyProtection="1" pivotButton="0" quotePrefix="0" xfId="0">
      <alignment horizontal="center"/>
      <protection locked="1" hidden="1"/>
    </xf>
    <xf numFmtId="0" fontId="5" fillId="3" borderId="18" applyAlignment="1" applyProtection="1" pivotButton="0" quotePrefix="0" xfId="0">
      <alignment horizontal="center"/>
      <protection locked="1" hidden="1"/>
    </xf>
    <xf numFmtId="0" fontId="5" fillId="3" borderId="21" applyAlignment="1" applyProtection="1" pivotButton="0" quotePrefix="0" xfId="0">
      <alignment horizontal="center"/>
      <protection locked="1" hidden="1"/>
    </xf>
    <xf numFmtId="0" fontId="1" fillId="3" borderId="15" applyAlignment="1" applyProtection="1" pivotButton="0" quotePrefix="0" xfId="0">
      <alignment horizontal="center"/>
      <protection locked="1" hidden="1"/>
    </xf>
    <xf numFmtId="0" fontId="1" fillId="3" borderId="15" applyAlignment="1" applyProtection="1" pivotButton="0" quotePrefix="0" xfId="0">
      <alignment horizontal="center"/>
      <protection locked="1" hidden="1"/>
    </xf>
    <xf numFmtId="0" fontId="5" fillId="3" borderId="15" applyAlignment="1" applyProtection="1" pivotButton="0" quotePrefix="0" xfId="0">
      <alignment horizont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9"/>
  <sheetViews>
    <sheetView tabSelected="1" zoomScaleNormal="100" workbookViewId="0">
      <selection activeCell="D9" sqref="D9"/>
    </sheetView>
  </sheetViews>
  <sheetFormatPr baseColWidth="8" defaultRowHeight="14.4"/>
  <cols>
    <col width="4.33203125" customWidth="1" min="1" max="1"/>
    <col width="10" customWidth="1" min="2" max="2"/>
    <col width="17.6640625" customWidth="1" min="3" max="3"/>
    <col width="27.6640625" customWidth="1" min="4" max="4"/>
    <col width="13.5546875" customWidth="1" min="5" max="5"/>
    <col width="11.44140625" customWidth="1" min="6" max="6"/>
    <col width="13" customWidth="1" min="7" max="10"/>
    <col width="11.109375" bestFit="1" customWidth="1" min="11" max="11"/>
    <col width="9" bestFit="1" customWidth="1" min="12" max="12"/>
    <col width="13.6640625" bestFit="1" customWidth="1" min="13" max="13"/>
    <col width="11.6640625" bestFit="1" customWidth="1" min="14" max="14"/>
    <col width="8.109375" bestFit="1" customWidth="1" min="15" max="15"/>
    <col width="7.109375" bestFit="1" customWidth="1" min="16" max="16"/>
    <col width="8.6640625" bestFit="1" customWidth="1" min="17" max="17"/>
    <col width="9" bestFit="1" customWidth="1" min="18" max="18"/>
    <col width="12.5546875" bestFit="1" customWidth="1" min="19" max="19"/>
    <col width="10" bestFit="1" customWidth="1" min="20" max="20"/>
    <col width="13.33203125" bestFit="1" customWidth="1" min="22" max="22"/>
    <col width="11.6640625" bestFit="1" customWidth="1" min="28" max="28"/>
    <col width="14.109375" customWidth="1" min="29" max="29"/>
  </cols>
  <sheetData>
    <row r="1" ht="15.6" customHeight="1">
      <c r="A1" s="18" t="inlineStr">
        <is>
          <t>Nr.</t>
        </is>
      </c>
      <c r="B1" s="20" t="inlineStr">
        <is>
          <t>Fatura</t>
        </is>
      </c>
      <c r="C1" s="36" t="n"/>
      <c r="D1" s="20" t="inlineStr">
        <is>
          <t>Shitësi</t>
        </is>
      </c>
      <c r="E1" s="37" t="n"/>
      <c r="F1" s="36" t="n"/>
      <c r="G1" s="10" t="inlineStr">
        <is>
          <t>Blerjet dhe Importet e liruara dhe me TVSH jo të zbritshme</t>
        </is>
      </c>
      <c r="H1" s="37" t="n"/>
      <c r="I1" s="37" t="n"/>
      <c r="J1" s="36" t="n"/>
      <c r="K1" s="10" t="inlineStr">
        <is>
          <t>Blerjet dhe Importet e tatushme me 18%, si dhe rregullimet e zbritjeve</t>
        </is>
      </c>
      <c r="L1" s="37" t="n"/>
      <c r="M1" s="37" t="n"/>
      <c r="N1" s="37" t="n"/>
      <c r="O1" s="37" t="n"/>
      <c r="P1" s="37" t="n"/>
      <c r="Q1" s="37" t="n"/>
      <c r="R1" s="37" t="n"/>
      <c r="S1" s="36" t="n"/>
      <c r="T1" s="13" t="inlineStr">
        <is>
          <t>Blerjet dhe Importet e tatushme me 8%, si dhe rregullimet e zbritjeve</t>
        </is>
      </c>
      <c r="U1" s="37" t="n"/>
      <c r="V1" s="37" t="n"/>
      <c r="W1" s="37" t="n"/>
      <c r="X1" s="37" t="n"/>
      <c r="Y1" s="37" t="n"/>
      <c r="Z1" s="37" t="n"/>
      <c r="AA1" s="37" t="n"/>
      <c r="AB1" s="36" t="n"/>
      <c r="AC1" s="16" t="inlineStr">
        <is>
          <t>Totali i TVSH-së së zbritshme me 18% dhe 8%</t>
        </is>
      </c>
    </row>
    <row r="2" ht="76.95" customHeight="1" thickBot="1">
      <c r="A2" s="38" t="n"/>
      <c r="B2" s="4" t="inlineStr">
        <is>
          <t>Data</t>
        </is>
      </c>
      <c r="C2" s="3" t="inlineStr">
        <is>
          <t>Numri i faturës</t>
        </is>
      </c>
      <c r="D2" s="5" t="inlineStr">
        <is>
          <t>Emri i shitësit</t>
        </is>
      </c>
      <c r="E2" s="1" t="inlineStr">
        <is>
          <t>Numri Fiskal i shitësit</t>
        </is>
      </c>
      <c r="F2" s="2" t="inlineStr">
        <is>
          <t>Numri i TVSH-së së shitësit</t>
        </is>
      </c>
      <c r="G2" s="5" t="inlineStr">
        <is>
          <t>Blerjet dhe importet pa TVSH</t>
        </is>
      </c>
      <c r="H2" s="1" t="inlineStr">
        <is>
          <t>Blerjet dhe importet investive pa TVSH</t>
        </is>
      </c>
      <c r="I2" s="1" t="inlineStr">
        <is>
          <t>Blerjet dhe importet me TVSH jo të zbritshme</t>
        </is>
      </c>
      <c r="J2" s="6" t="inlineStr">
        <is>
          <t>Blerjet dhe importet investive me TVSH jo të zbritshme</t>
        </is>
      </c>
      <c r="K2" s="5" t="inlineStr">
        <is>
          <t>Importet</t>
        </is>
      </c>
      <c r="L2" s="1" t="inlineStr">
        <is>
          <t xml:space="preserve">Importet investive  </t>
        </is>
      </c>
      <c r="M2" s="1" t="inlineStr">
        <is>
          <t>Blerjet vendore</t>
        </is>
      </c>
      <c r="N2" s="1" t="inlineStr">
        <is>
          <t xml:space="preserve">Blerjet investive vendore  </t>
        </is>
      </c>
      <c r="O2" s="1" t="inlineStr">
        <is>
          <t xml:space="preserve">Nota debitore e pranuar, nota kreditore e lëshuar </t>
        </is>
      </c>
      <c r="P2" s="1" t="inlineStr">
        <is>
          <t xml:space="preserve">Fatura e borxhit të keq e lëshuar </t>
        </is>
      </c>
      <c r="Q2" s="1" t="inlineStr">
        <is>
          <t>Rregullimet për të ulur TVSH-në për pagesë</t>
        </is>
      </c>
      <c r="R2" s="1" t="inlineStr">
        <is>
          <t>E drejta e kreditimit të TVSH-së në lidhje me Ngarkesën e Kundërt</t>
        </is>
      </c>
      <c r="S2" s="7" t="inlineStr">
        <is>
          <t>Totali i TVSH-së së  zbritshme me 18%</t>
        </is>
      </c>
      <c r="T2" s="8" t="inlineStr">
        <is>
          <t xml:space="preserve">Importet </t>
        </is>
      </c>
      <c r="U2" s="1" t="inlineStr">
        <is>
          <t xml:space="preserve">Importet investive </t>
        </is>
      </c>
      <c r="V2" s="1" t="inlineStr">
        <is>
          <t>Blerjet vendore</t>
        </is>
      </c>
      <c r="W2" s="1" t="inlineStr">
        <is>
          <t>Blerjet investive vendore</t>
        </is>
      </c>
      <c r="X2" s="1" t="inlineStr">
        <is>
          <t>Blerjet nga fermerët (aplikimi i normës së sheshtë)</t>
        </is>
      </c>
      <c r="Y2" s="1" t="inlineStr">
        <is>
          <t xml:space="preserve">Nota debitore e pranuar, nota kreditore e lëshuar </t>
        </is>
      </c>
      <c r="Z2" s="1" t="inlineStr">
        <is>
          <t>Fatura e borxhit të keq e lëshuar</t>
        </is>
      </c>
      <c r="AA2" s="1" t="inlineStr">
        <is>
          <t>Rregullimet për të ulur TVSH-në / Ngarkesa e kundërt për Energjinë me normë 8%</t>
        </is>
      </c>
      <c r="AB2" s="9" t="inlineStr">
        <is>
          <t>Totali i TVSH-së së  zbritshme me 8%</t>
        </is>
      </c>
      <c r="AC2" s="39" t="n"/>
    </row>
    <row r="3">
      <c r="A3" s="26" t="inlineStr">
        <is>
          <t>Numri i kutisë në Deklaratën e TVSH-së</t>
        </is>
      </c>
      <c r="B3" s="40" t="n"/>
      <c r="C3" s="40" t="n"/>
      <c r="D3" s="40" t="n"/>
      <c r="E3" s="40" t="n"/>
      <c r="F3" s="41" t="n"/>
      <c r="G3" s="26" t="inlineStr">
        <is>
          <t>[31]</t>
        </is>
      </c>
      <c r="H3" s="27" t="inlineStr">
        <is>
          <t>[32]</t>
        </is>
      </c>
      <c r="I3" s="27" t="inlineStr">
        <is>
          <t>[33]</t>
        </is>
      </c>
      <c r="J3" s="28" t="inlineStr">
        <is>
          <t>[34]</t>
        </is>
      </c>
      <c r="K3" s="26" t="inlineStr">
        <is>
          <t>[35]</t>
        </is>
      </c>
      <c r="L3" s="27" t="inlineStr">
        <is>
          <t>[39]</t>
        </is>
      </c>
      <c r="M3" s="27" t="inlineStr">
        <is>
          <t>[43]</t>
        </is>
      </c>
      <c r="N3" s="27" t="inlineStr">
        <is>
          <t>[47]</t>
        </is>
      </c>
      <c r="O3" s="27" t="inlineStr">
        <is>
          <t>[53]</t>
        </is>
      </c>
      <c r="P3" s="27" t="inlineStr">
        <is>
          <t>[57]</t>
        </is>
      </c>
      <c r="Q3" s="27" t="inlineStr">
        <is>
          <t>[61]</t>
        </is>
      </c>
      <c r="R3" s="27" t="inlineStr">
        <is>
          <t>[65]</t>
        </is>
      </c>
      <c r="S3" s="29" t="inlineStr">
        <is>
          <t>[K1]</t>
        </is>
      </c>
      <c r="T3" s="30" t="inlineStr">
        <is>
          <t>[37]</t>
        </is>
      </c>
      <c r="U3" s="27" t="inlineStr">
        <is>
          <t>[41]</t>
        </is>
      </c>
      <c r="V3" s="27" t="inlineStr">
        <is>
          <t>[45]</t>
        </is>
      </c>
      <c r="W3" s="27" t="inlineStr">
        <is>
          <t>[49]</t>
        </is>
      </c>
      <c r="X3" s="27" t="inlineStr">
        <is>
          <t>[51]</t>
        </is>
      </c>
      <c r="Y3" s="27" t="inlineStr">
        <is>
          <t>[55]</t>
        </is>
      </c>
      <c r="Z3" s="27" t="inlineStr">
        <is>
          <t>[59]</t>
        </is>
      </c>
      <c r="AA3" s="27" t="inlineStr">
        <is>
          <t>[63]</t>
        </is>
      </c>
      <c r="AB3" s="31" t="inlineStr">
        <is>
          <t>[K2]</t>
        </is>
      </c>
      <c r="AC3" s="32" t="inlineStr">
        <is>
          <t xml:space="preserve">[67] </t>
        </is>
      </c>
    </row>
    <row r="4">
      <c r="A4" s="34" t="inlineStr">
        <is>
          <t>Totali</t>
        </is>
      </c>
      <c r="B4" s="42" t="n"/>
      <c r="C4" s="42" t="n"/>
      <c r="D4" s="42" t="n"/>
      <c r="E4" s="42" t="n"/>
      <c r="F4" s="43" t="n"/>
      <c r="G4" s="34">
        <f>SUM(G5:G10)</f>
        <v/>
      </c>
      <c r="H4" s="34" t="n"/>
      <c r="I4" s="34" t="n"/>
      <c r="J4" s="34" t="n"/>
      <c r="K4" s="34" t="n"/>
      <c r="L4" s="34" t="n"/>
      <c r="M4" s="34">
        <f>SUM(M5:M10)</f>
        <v/>
      </c>
      <c r="N4" s="34" t="n"/>
      <c r="O4" s="34" t="n"/>
      <c r="P4" s="34" t="n"/>
      <c r="Q4" s="34" t="n"/>
      <c r="R4" s="34" t="n"/>
      <c r="S4" s="35">
        <f>SUM(S5:S10)</f>
        <v/>
      </c>
      <c r="T4" s="34" t="n"/>
      <c r="U4" s="34" t="n"/>
      <c r="V4" s="34">
        <f>SUM(V5:V10)</f>
        <v/>
      </c>
      <c r="W4" s="34" t="n"/>
      <c r="X4" s="34" t="n"/>
      <c r="Y4" s="34" t="n"/>
      <c r="Z4" s="34" t="n"/>
      <c r="AA4" s="34" t="n"/>
      <c r="AB4" s="35">
        <f>SUM(AB5:AB10)</f>
        <v/>
      </c>
      <c r="AC4" s="35">
        <f>SUM(AC5:AC10)</f>
        <v/>
      </c>
    </row>
    <row r="5">
      <c r="A5" t="n">
        <v>1</v>
      </c>
      <c r="B5" t="inlineStr">
        <is>
          <t>16.01.2024</t>
        </is>
      </c>
      <c r="C5" t="inlineStr">
        <is>
          <t>2024/01/16</t>
        </is>
      </c>
      <c r="D5" t="inlineStr">
        <is>
          <t xml:space="preserve">Magic Ice </t>
        </is>
      </c>
      <c r="E5" t="n">
        <v>810379471</v>
      </c>
      <c r="F5" t="n">
        <v>330065898</v>
      </c>
      <c r="G5" t="n">
        <v>0</v>
      </c>
      <c r="M5" t="n">
        <v>22.1</v>
      </c>
      <c r="S5" t="n">
        <v>3.98</v>
      </c>
      <c r="V5" t="n">
        <v>0</v>
      </c>
      <c r="AB5" t="n">
        <v>0</v>
      </c>
      <c r="AC5">
        <f>SUM(S5,AB5)</f>
        <v/>
      </c>
    </row>
    <row r="6">
      <c r="A6" t="n">
        <v>2</v>
      </c>
      <c r="B6" t="inlineStr">
        <is>
          <t>12.01.2024</t>
        </is>
      </c>
      <c r="C6" t="inlineStr">
        <is>
          <t>sot</t>
        </is>
      </c>
      <c r="D6" t="inlineStr">
        <is>
          <t xml:space="preserve">Magic Ice </t>
        </is>
      </c>
      <c r="E6" t="n">
        <v>810379471</v>
      </c>
      <c r="F6" t="n">
        <v>330065898</v>
      </c>
      <c r="G6" t="n">
        <v>0</v>
      </c>
      <c r="M6" t="n">
        <v>23</v>
      </c>
      <c r="S6" t="n">
        <v>4.14</v>
      </c>
      <c r="V6" t="n">
        <v>22.6</v>
      </c>
      <c r="AB6" t="n">
        <v>1.81</v>
      </c>
      <c r="AC6">
        <f>SUM(S6,AB6)</f>
        <v/>
      </c>
    </row>
    <row r="7">
      <c r="A7" t="n">
        <v>3</v>
      </c>
      <c r="B7" t="inlineStr">
        <is>
          <t>12.01.2024</t>
        </is>
      </c>
      <c r="C7" t="inlineStr">
        <is>
          <t>2024-01-12</t>
        </is>
      </c>
      <c r="D7" t="inlineStr">
        <is>
          <t>KOSMONTE FOODS SHPK</t>
        </is>
      </c>
      <c r="E7" t="n">
        <v>810828858</v>
      </c>
      <c r="F7" t="inlineStr"/>
      <c r="G7" t="n">
        <v>0</v>
      </c>
      <c r="M7" t="n">
        <v>50</v>
      </c>
      <c r="S7" t="n">
        <v>9</v>
      </c>
      <c r="V7" t="n">
        <v>23.8</v>
      </c>
      <c r="AB7" t="n">
        <v>1.9</v>
      </c>
      <c r="AC7">
        <f>SUM(S7,AB7)</f>
        <v/>
      </c>
    </row>
    <row r="8">
      <c r="A8" t="n">
        <v>4</v>
      </c>
      <c r="B8" t="inlineStr">
        <is>
          <t>10.01.2024</t>
        </is>
      </c>
      <c r="C8" t="inlineStr">
        <is>
          <t>neser</t>
        </is>
      </c>
      <c r="D8" t="inlineStr">
        <is>
          <t>ELKOS SHPK</t>
        </is>
      </c>
      <c r="E8" t="n">
        <v>810413584</v>
      </c>
      <c r="F8" t="n">
        <v>330064668</v>
      </c>
      <c r="G8" t="n">
        <v>0</v>
      </c>
      <c r="M8" t="n">
        <v>0</v>
      </c>
      <c r="S8" t="n">
        <v>0</v>
      </c>
      <c r="V8" t="n">
        <v>22.6</v>
      </c>
      <c r="AB8" t="n">
        <v>1.81</v>
      </c>
      <c r="AC8">
        <f>SUM(S8,AB8)</f>
        <v/>
      </c>
    </row>
    <row r="9">
      <c r="A9" t="n">
        <v>5</v>
      </c>
      <c r="B9" t="inlineStr">
        <is>
          <t>10.01.2024</t>
        </is>
      </c>
      <c r="C9" t="inlineStr">
        <is>
          <t>2024-01-10</t>
        </is>
      </c>
      <c r="D9" t="inlineStr">
        <is>
          <t>ELKOS SHPK</t>
        </is>
      </c>
      <c r="E9" t="n">
        <v>810413584</v>
      </c>
      <c r="F9" t="n">
        <v>330064668</v>
      </c>
      <c r="G9" t="n">
        <v>0</v>
      </c>
      <c r="M9" t="n">
        <v>50</v>
      </c>
      <c r="S9" t="n">
        <v>9</v>
      </c>
      <c r="V9" t="n">
        <v>23.8</v>
      </c>
      <c r="AB9" t="n">
        <v>1.9</v>
      </c>
      <c r="AC9">
        <f>SUM(S9,AB9)</f>
        <v/>
      </c>
    </row>
  </sheetData>
  <mergeCells count="9">
    <mergeCell ref="K1:S1"/>
    <mergeCell ref="T1:AB1"/>
    <mergeCell ref="A4:F4"/>
    <mergeCell ref="G1:J1"/>
    <mergeCell ref="A3:F3"/>
    <mergeCell ref="B1:C1"/>
    <mergeCell ref="AC1:AC2"/>
    <mergeCell ref="D1:F1"/>
    <mergeCell ref="A1:A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Gazmend Mehmeti</dc:creator>
  <dcterms:created xsi:type="dcterms:W3CDTF">2016-08-31T07:40:43Z</dcterms:created>
  <dcterms:modified xsi:type="dcterms:W3CDTF">2024-03-22T19:52:39Z</dcterms:modified>
  <cp:lastModifiedBy>Gjirafa</cp:lastModifiedBy>
</cp:coreProperties>
</file>