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2" i="1"/>
  <c r="J26" i="1" l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K18" i="1"/>
  <c r="J18" i="1"/>
  <c r="J17" i="1"/>
  <c r="K17" i="1" s="1"/>
  <c r="K16" i="1"/>
  <c r="J16" i="1"/>
  <c r="J15" i="1"/>
  <c r="K15" i="1" s="1"/>
  <c r="K14" i="1"/>
  <c r="J14" i="1"/>
  <c r="J13" i="1"/>
  <c r="K13" i="1" s="1"/>
  <c r="K12" i="1"/>
  <c r="J12" i="1"/>
  <c r="J11" i="1"/>
  <c r="K11" i="1" s="1"/>
  <c r="K10" i="1"/>
  <c r="J10" i="1"/>
  <c r="J9" i="1"/>
  <c r="K9" i="1" s="1"/>
  <c r="K8" i="1"/>
  <c r="J8" i="1"/>
  <c r="J7" i="1"/>
  <c r="K7" i="1" s="1"/>
  <c r="K6" i="1"/>
  <c r="J6" i="1"/>
  <c r="J5" i="1"/>
  <c r="K5" i="1" s="1"/>
  <c r="K4" i="1"/>
  <c r="J4" i="1"/>
  <c r="J3" i="1"/>
  <c r="K3" i="1" s="1"/>
  <c r="K2" i="1"/>
  <c r="J2" i="1"/>
</calcChain>
</file>

<file path=xl/sharedStrings.xml><?xml version="1.0" encoding="utf-8"?>
<sst xmlns="http://schemas.openxmlformats.org/spreadsheetml/2006/main" count="11" uniqueCount="11">
  <si>
    <t>Номер</t>
  </si>
  <si>
    <t>Расход полимера</t>
  </si>
  <si>
    <t>Расход волокна</t>
  </si>
  <si>
    <t>Степень помола</t>
  </si>
  <si>
    <t>Y1</t>
  </si>
  <si>
    <t>Y2</t>
  </si>
  <si>
    <t>Y3</t>
  </si>
  <si>
    <t>Y4</t>
  </si>
  <si>
    <t>Y5</t>
  </si>
  <si>
    <t>Yср</t>
  </si>
  <si>
    <t>Dвлагопрочн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</si>
</sst>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D1" workbookViewId="0">
      <selection activeCell="M5" sqref="M5"/>
    </sheetView>
  </sheetViews>
  <sheetFormatPr defaultRowHeight="15" x14ac:dyDescent="0.25"/>
  <cols>
    <col min="24" max="24" width="15.7109375" bestFit="1" customWidth="1"/>
  </cols>
  <sheetData>
    <row r="1" spans="1:13" ht="90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x14ac:dyDescent="0.25">
      <c r="A2">
        <v>1</v>
      </c>
      <c r="B2" s="4">
        <v>30</v>
      </c>
      <c r="C2" s="4">
        <v>30</v>
      </c>
      <c r="D2" s="4">
        <v>20</v>
      </c>
      <c r="E2" s="2">
        <v>6.71</v>
      </c>
      <c r="F2" s="2">
        <v>6.67</v>
      </c>
      <c r="G2" s="2">
        <v>6.53</v>
      </c>
      <c r="H2" s="2">
        <v>5.62</v>
      </c>
      <c r="I2" s="2">
        <v>6.33</v>
      </c>
      <c r="J2" s="2">
        <f t="shared" ref="J2:J26" si="0">(E2+F2+G2+H2+I2)/5</f>
        <v>6.3719999999999999</v>
      </c>
      <c r="K2" s="5">
        <f t="shared" ref="K2:K26" si="1">_xlfn.VAR.S(E2,F2,G2,H2,I2,J2)</f>
        <v>0.15905599999999998</v>
      </c>
      <c r="M2">
        <f>SUM(K2:K26)/(25-1)</f>
        <v>6.0831000000000024E-2</v>
      </c>
    </row>
    <row r="3" spans="1:13" x14ac:dyDescent="0.25">
      <c r="A3">
        <v>2</v>
      </c>
      <c r="B3" s="4">
        <v>45</v>
      </c>
      <c r="C3" s="4">
        <v>59.98</v>
      </c>
      <c r="D3" s="4">
        <v>25.01</v>
      </c>
      <c r="E3" s="2">
        <v>8.19</v>
      </c>
      <c r="F3" s="2">
        <v>8.94</v>
      </c>
      <c r="G3" s="2">
        <v>8.94</v>
      </c>
      <c r="H3" s="2">
        <v>8.92</v>
      </c>
      <c r="I3" s="2">
        <v>9.08</v>
      </c>
      <c r="J3" s="2">
        <f t="shared" si="0"/>
        <v>8.8140000000000001</v>
      </c>
      <c r="K3" s="5">
        <f t="shared" si="1"/>
        <v>0.10062400000000007</v>
      </c>
      <c r="M3">
        <v>3.7530000000000001E-2</v>
      </c>
    </row>
    <row r="4" spans="1:13" x14ac:dyDescent="0.25">
      <c r="A4">
        <v>3</v>
      </c>
      <c r="B4" s="4">
        <v>59.98</v>
      </c>
      <c r="C4" s="4">
        <v>90.03</v>
      </c>
      <c r="D4" s="4">
        <v>30</v>
      </c>
      <c r="E4" s="2">
        <v>13.04</v>
      </c>
      <c r="F4" s="2">
        <v>13.36</v>
      </c>
      <c r="G4" s="2">
        <v>13.19</v>
      </c>
      <c r="H4" s="2">
        <v>13.58</v>
      </c>
      <c r="I4" s="2">
        <v>13.58</v>
      </c>
      <c r="J4" s="2">
        <f t="shared" si="0"/>
        <v>13.35</v>
      </c>
      <c r="K4" s="5">
        <f t="shared" si="1"/>
        <v>4.5520000000000151E-2</v>
      </c>
      <c r="M4">
        <f>M2/M3</f>
        <v>1.6208633093525187</v>
      </c>
    </row>
    <row r="5" spans="1:13" x14ac:dyDescent="0.25">
      <c r="A5">
        <v>4</v>
      </c>
      <c r="B5" s="4">
        <v>74.989999999999995</v>
      </c>
      <c r="C5" s="4">
        <v>120.03</v>
      </c>
      <c r="D5" s="4">
        <v>34.99</v>
      </c>
      <c r="E5" s="2">
        <v>20.89</v>
      </c>
      <c r="F5" s="2">
        <v>20.92</v>
      </c>
      <c r="G5" s="2">
        <v>20.86</v>
      </c>
      <c r="H5" s="2">
        <v>20.89</v>
      </c>
      <c r="I5" s="2">
        <v>20.84</v>
      </c>
      <c r="J5" s="2">
        <f t="shared" si="0"/>
        <v>20.880000000000003</v>
      </c>
      <c r="K5" s="5">
        <f t="shared" si="1"/>
        <v>7.6000000000003864E-4</v>
      </c>
    </row>
    <row r="6" spans="1:13" x14ac:dyDescent="0.25">
      <c r="A6">
        <v>5</v>
      </c>
      <c r="B6" s="4">
        <v>90</v>
      </c>
      <c r="C6" s="4">
        <v>150.03</v>
      </c>
      <c r="D6" s="4">
        <v>40</v>
      </c>
      <c r="E6" s="2">
        <v>32.51</v>
      </c>
      <c r="F6" s="2">
        <v>32.5</v>
      </c>
      <c r="G6" s="2">
        <v>32.659999999999997</v>
      </c>
      <c r="H6" s="2">
        <v>32.53</v>
      </c>
      <c r="I6" s="2">
        <v>32.85</v>
      </c>
      <c r="J6" s="2">
        <f t="shared" si="0"/>
        <v>32.61</v>
      </c>
      <c r="K6" s="5">
        <f t="shared" si="1"/>
        <v>1.7720000000000111E-2</v>
      </c>
    </row>
    <row r="7" spans="1:13" x14ac:dyDescent="0.25">
      <c r="A7">
        <v>6</v>
      </c>
      <c r="B7" s="4">
        <v>59.98</v>
      </c>
      <c r="C7" s="4">
        <v>119.96</v>
      </c>
      <c r="D7" s="4">
        <v>39.99</v>
      </c>
      <c r="E7" s="2">
        <v>31.84</v>
      </c>
      <c r="F7" s="2">
        <v>31.89</v>
      </c>
      <c r="G7" s="2">
        <v>31.7</v>
      </c>
      <c r="H7" s="2">
        <v>31.6</v>
      </c>
      <c r="I7" s="2">
        <v>31.77</v>
      </c>
      <c r="J7" s="2">
        <f t="shared" si="0"/>
        <v>31.76</v>
      </c>
      <c r="K7" s="5">
        <f t="shared" si="1"/>
        <v>1.051999999999995E-2</v>
      </c>
    </row>
    <row r="8" spans="1:13" x14ac:dyDescent="0.25">
      <c r="A8">
        <v>7</v>
      </c>
      <c r="B8" s="4">
        <v>75.02</v>
      </c>
      <c r="C8" s="4">
        <v>149.96</v>
      </c>
      <c r="D8" s="4">
        <v>20</v>
      </c>
      <c r="E8" s="2">
        <v>11.6</v>
      </c>
      <c r="F8" s="2">
        <v>10.59</v>
      </c>
      <c r="G8" s="2">
        <v>11.36</v>
      </c>
      <c r="H8" s="2">
        <v>11.33</v>
      </c>
      <c r="I8" s="2">
        <v>11.68</v>
      </c>
      <c r="J8" s="2">
        <f t="shared" si="0"/>
        <v>11.311999999999999</v>
      </c>
      <c r="K8" s="5">
        <f t="shared" si="1"/>
        <v>0.14845599999999992</v>
      </c>
    </row>
    <row r="9" spans="1:13" x14ac:dyDescent="0.25">
      <c r="A9">
        <v>8</v>
      </c>
      <c r="B9" s="4">
        <v>90.02</v>
      </c>
      <c r="C9" s="4">
        <v>30</v>
      </c>
      <c r="D9" s="4">
        <v>25</v>
      </c>
      <c r="E9" s="2">
        <v>13.48</v>
      </c>
      <c r="F9" s="2">
        <v>12.82</v>
      </c>
      <c r="G9" s="2">
        <v>13.04</v>
      </c>
      <c r="H9" s="2">
        <v>12.32</v>
      </c>
      <c r="I9" s="2">
        <v>12.59</v>
      </c>
      <c r="J9" s="2">
        <f t="shared" si="0"/>
        <v>12.85</v>
      </c>
      <c r="K9" s="5">
        <f t="shared" si="1"/>
        <v>0.15648000000000001</v>
      </c>
    </row>
    <row r="10" spans="1:13" x14ac:dyDescent="0.25">
      <c r="A10">
        <v>9</v>
      </c>
      <c r="B10" s="4">
        <v>30.01</v>
      </c>
      <c r="C10" s="4">
        <v>60.02</v>
      </c>
      <c r="D10" s="4">
        <v>29.99</v>
      </c>
      <c r="E10" s="2">
        <v>11.3</v>
      </c>
      <c r="F10" s="2">
        <v>11.31</v>
      </c>
      <c r="G10" s="2">
        <v>11.58</v>
      </c>
      <c r="H10" s="2">
        <v>11.16</v>
      </c>
      <c r="I10" s="2">
        <v>11.33</v>
      </c>
      <c r="J10" s="2">
        <f t="shared" si="0"/>
        <v>11.335999999999999</v>
      </c>
      <c r="K10" s="5">
        <f t="shared" si="1"/>
        <v>1.8503999999999982E-2</v>
      </c>
    </row>
    <row r="11" spans="1:13" x14ac:dyDescent="0.25">
      <c r="A11">
        <v>10</v>
      </c>
      <c r="B11" s="4">
        <v>44.99</v>
      </c>
      <c r="C11" s="4">
        <v>90.02</v>
      </c>
      <c r="D11" s="4">
        <v>35.01</v>
      </c>
      <c r="E11" s="2">
        <v>19.559999999999999</v>
      </c>
      <c r="F11" s="2">
        <v>19.59</v>
      </c>
      <c r="G11" s="2">
        <v>19.63</v>
      </c>
      <c r="H11" s="2">
        <v>19.61</v>
      </c>
      <c r="I11" s="2">
        <v>19.71</v>
      </c>
      <c r="J11" s="2">
        <f t="shared" si="0"/>
        <v>19.619999999999997</v>
      </c>
      <c r="K11" s="5">
        <f t="shared" si="1"/>
        <v>2.5600000000000614E-3</v>
      </c>
    </row>
    <row r="12" spans="1:13" x14ac:dyDescent="0.25">
      <c r="A12">
        <v>11</v>
      </c>
      <c r="B12" s="4">
        <v>90.03</v>
      </c>
      <c r="C12" s="4">
        <v>59.99</v>
      </c>
      <c r="D12" s="4">
        <v>35</v>
      </c>
      <c r="E12" s="2">
        <v>23.89</v>
      </c>
      <c r="F12" s="2">
        <v>23.92</v>
      </c>
      <c r="G12" s="2">
        <v>23.88</v>
      </c>
      <c r="H12" s="2">
        <v>23.86</v>
      </c>
      <c r="I12" s="2">
        <v>23.91</v>
      </c>
      <c r="J12" s="2">
        <f t="shared" si="0"/>
        <v>23.891999999999999</v>
      </c>
      <c r="K12" s="5">
        <f t="shared" si="1"/>
        <v>4.5600000000003174E-4</v>
      </c>
    </row>
    <row r="13" spans="1:13" x14ac:dyDescent="0.25">
      <c r="A13">
        <v>12</v>
      </c>
      <c r="B13" s="4">
        <v>29.99</v>
      </c>
      <c r="C13" s="4">
        <v>89.98</v>
      </c>
      <c r="D13" s="4">
        <v>40.01</v>
      </c>
      <c r="E13" s="2">
        <v>30.49</v>
      </c>
      <c r="F13" s="2">
        <v>30.39</v>
      </c>
      <c r="G13" s="2">
        <v>30.53</v>
      </c>
      <c r="H13" s="2">
        <v>30.5</v>
      </c>
      <c r="I13" s="2">
        <v>30.68</v>
      </c>
      <c r="J13" s="2">
        <f t="shared" si="0"/>
        <v>30.518000000000001</v>
      </c>
      <c r="K13" s="5">
        <f t="shared" si="1"/>
        <v>8.7759999999999748E-3</v>
      </c>
    </row>
    <row r="14" spans="1:13" x14ac:dyDescent="0.25">
      <c r="A14">
        <v>13</v>
      </c>
      <c r="B14" s="4">
        <v>44.99</v>
      </c>
      <c r="C14" s="4">
        <v>119.97</v>
      </c>
      <c r="D14" s="4">
        <v>20</v>
      </c>
      <c r="E14" s="2">
        <v>7.59</v>
      </c>
      <c r="F14" s="2">
        <v>8.2200000000000006</v>
      </c>
      <c r="G14" s="2">
        <v>7.77</v>
      </c>
      <c r="H14" s="2">
        <v>8.6</v>
      </c>
      <c r="I14" s="2">
        <v>7.5</v>
      </c>
      <c r="J14" s="2">
        <f t="shared" si="0"/>
        <v>7.9359999999999999</v>
      </c>
      <c r="K14" s="5">
        <f t="shared" si="1"/>
        <v>0.17178400000000002</v>
      </c>
    </row>
    <row r="15" spans="1:13" x14ac:dyDescent="0.25">
      <c r="A15">
        <v>14</v>
      </c>
      <c r="B15" s="4">
        <v>60</v>
      </c>
      <c r="C15" s="4">
        <v>150.03</v>
      </c>
      <c r="D15" s="4">
        <v>24.99</v>
      </c>
      <c r="E15" s="2">
        <v>9.36</v>
      </c>
      <c r="F15" s="2">
        <v>9.14</v>
      </c>
      <c r="G15" s="2">
        <v>9.18</v>
      </c>
      <c r="H15" s="2">
        <v>9.9</v>
      </c>
      <c r="I15" s="2">
        <v>9.65</v>
      </c>
      <c r="J15" s="2">
        <f t="shared" si="0"/>
        <v>9.4459999999999997</v>
      </c>
      <c r="K15" s="5">
        <f t="shared" si="1"/>
        <v>8.3904000000000076E-2</v>
      </c>
    </row>
    <row r="16" spans="1:13" x14ac:dyDescent="0.25">
      <c r="A16">
        <v>15</v>
      </c>
      <c r="B16" s="4">
        <v>75</v>
      </c>
      <c r="C16" s="4">
        <v>30</v>
      </c>
      <c r="D16" s="4">
        <v>29.99</v>
      </c>
      <c r="E16" s="2">
        <v>16.61</v>
      </c>
      <c r="F16" s="2">
        <v>16.28</v>
      </c>
      <c r="G16" s="2">
        <v>16.34</v>
      </c>
      <c r="H16" s="2">
        <v>16.29</v>
      </c>
      <c r="I16" s="2">
        <v>16.22</v>
      </c>
      <c r="J16" s="2">
        <f t="shared" si="0"/>
        <v>16.348000000000003</v>
      </c>
      <c r="K16" s="5">
        <f t="shared" si="1"/>
        <v>1.8615999999999987E-2</v>
      </c>
    </row>
    <row r="17" spans="1:11" x14ac:dyDescent="0.25">
      <c r="A17">
        <v>16</v>
      </c>
      <c r="B17" s="4">
        <v>45</v>
      </c>
      <c r="C17" s="4">
        <v>150.03</v>
      </c>
      <c r="D17" s="4">
        <v>30</v>
      </c>
      <c r="E17" s="2">
        <v>11.69</v>
      </c>
      <c r="F17" s="2">
        <v>11.41</v>
      </c>
      <c r="G17" s="2">
        <v>11.73</v>
      </c>
      <c r="H17" s="2">
        <v>11.26</v>
      </c>
      <c r="I17" s="2">
        <v>11.15</v>
      </c>
      <c r="J17" s="2">
        <f t="shared" si="0"/>
        <v>11.447999999999999</v>
      </c>
      <c r="K17" s="5">
        <f t="shared" si="1"/>
        <v>5.273599999999997E-2</v>
      </c>
    </row>
    <row r="18" spans="1:11" x14ac:dyDescent="0.25">
      <c r="A18">
        <v>17</v>
      </c>
      <c r="B18" s="4">
        <v>60.02</v>
      </c>
      <c r="C18" s="4">
        <v>29.99</v>
      </c>
      <c r="D18" s="4">
        <v>35.01</v>
      </c>
      <c r="E18" s="2">
        <v>23.62</v>
      </c>
      <c r="F18" s="2">
        <v>23.63</v>
      </c>
      <c r="G18" s="2">
        <v>23.64</v>
      </c>
      <c r="H18" s="2">
        <v>23.61</v>
      </c>
      <c r="I18" s="2">
        <v>23.66</v>
      </c>
      <c r="J18" s="2">
        <f t="shared" si="0"/>
        <v>23.631999999999998</v>
      </c>
      <c r="K18" s="5">
        <f t="shared" si="1"/>
        <v>2.9600000000000443E-4</v>
      </c>
    </row>
    <row r="19" spans="1:11" x14ac:dyDescent="0.25">
      <c r="A19">
        <v>18</v>
      </c>
      <c r="B19" s="4">
        <v>75.03</v>
      </c>
      <c r="C19" s="4">
        <v>60.01</v>
      </c>
      <c r="D19" s="4">
        <v>40.020000000000003</v>
      </c>
      <c r="E19" s="2">
        <v>35.950000000000003</v>
      </c>
      <c r="F19" s="2">
        <v>35.99</v>
      </c>
      <c r="G19" s="2">
        <v>35.85</v>
      </c>
      <c r="H19" s="2">
        <v>35.97</v>
      </c>
      <c r="I19" s="2">
        <v>35.619999999999997</v>
      </c>
      <c r="J19" s="2">
        <f t="shared" si="0"/>
        <v>35.875999999999998</v>
      </c>
      <c r="K19" s="5">
        <f t="shared" si="1"/>
        <v>1.870400000000038E-2</v>
      </c>
    </row>
    <row r="20" spans="1:11" x14ac:dyDescent="0.25">
      <c r="A20">
        <v>19</v>
      </c>
      <c r="B20" s="4">
        <v>89.98</v>
      </c>
      <c r="C20" s="4">
        <v>89.98</v>
      </c>
      <c r="D20" s="4">
        <v>20</v>
      </c>
      <c r="E20" s="2">
        <v>11.24</v>
      </c>
      <c r="F20" s="2">
        <v>11.89</v>
      </c>
      <c r="G20" s="2">
        <v>11.41</v>
      </c>
      <c r="H20" s="2">
        <v>11</v>
      </c>
      <c r="I20" s="2">
        <v>11.43</v>
      </c>
      <c r="J20" s="2">
        <f t="shared" si="0"/>
        <v>11.394000000000002</v>
      </c>
      <c r="K20" s="5">
        <f t="shared" si="1"/>
        <v>8.5304000000000088E-2</v>
      </c>
    </row>
    <row r="21" spans="1:11" x14ac:dyDescent="0.25">
      <c r="A21">
        <v>20</v>
      </c>
      <c r="B21" s="4">
        <v>30.01</v>
      </c>
      <c r="C21" s="4">
        <v>120.03</v>
      </c>
      <c r="D21" s="4">
        <v>25</v>
      </c>
      <c r="E21" s="2">
        <v>6.68</v>
      </c>
      <c r="F21" s="2">
        <v>7.58</v>
      </c>
      <c r="G21" s="2">
        <v>7.12</v>
      </c>
      <c r="H21" s="2">
        <v>7.31</v>
      </c>
      <c r="I21" s="2">
        <v>6.89</v>
      </c>
      <c r="J21" s="2">
        <f t="shared" si="0"/>
        <v>7.1159999999999997</v>
      </c>
      <c r="K21" s="5">
        <f t="shared" si="1"/>
        <v>9.8824000000000065E-2</v>
      </c>
    </row>
    <row r="22" spans="1:11" x14ac:dyDescent="0.25">
      <c r="A22">
        <v>21</v>
      </c>
      <c r="B22" s="4">
        <v>74.989999999999995</v>
      </c>
      <c r="C22" s="4">
        <v>89.98</v>
      </c>
      <c r="D22" s="4">
        <v>24.99</v>
      </c>
      <c r="E22" s="2">
        <v>10.199999999999999</v>
      </c>
      <c r="F22" s="2">
        <v>10.49</v>
      </c>
      <c r="G22" s="2">
        <v>10.07</v>
      </c>
      <c r="H22" s="2">
        <v>10.78</v>
      </c>
      <c r="I22" s="2">
        <v>10.49</v>
      </c>
      <c r="J22" s="2">
        <f t="shared" si="0"/>
        <v>10.406000000000001</v>
      </c>
      <c r="K22" s="5">
        <f t="shared" si="1"/>
        <v>6.186399999999994E-2</v>
      </c>
    </row>
    <row r="23" spans="1:11" x14ac:dyDescent="0.25">
      <c r="A23">
        <v>22</v>
      </c>
      <c r="B23" s="4">
        <v>89.98</v>
      </c>
      <c r="C23" s="4">
        <v>120.02</v>
      </c>
      <c r="D23" s="4">
        <v>29.99</v>
      </c>
      <c r="E23" s="2">
        <v>14.59</v>
      </c>
      <c r="F23" s="2">
        <v>14.53</v>
      </c>
      <c r="G23" s="2">
        <v>14.31</v>
      </c>
      <c r="H23" s="2">
        <v>14.56</v>
      </c>
      <c r="I23" s="2">
        <v>14.42</v>
      </c>
      <c r="J23" s="2">
        <f t="shared" si="0"/>
        <v>14.481999999999999</v>
      </c>
      <c r="K23" s="5">
        <f t="shared" si="1"/>
        <v>1.0695999999999966E-2</v>
      </c>
    </row>
    <row r="24" spans="1:11" x14ac:dyDescent="0.25">
      <c r="A24">
        <v>23</v>
      </c>
      <c r="B24" s="4">
        <v>29.99</v>
      </c>
      <c r="C24" s="4">
        <v>149.97999999999999</v>
      </c>
      <c r="D24" s="4">
        <v>35.01</v>
      </c>
      <c r="E24" s="2">
        <v>16.72</v>
      </c>
      <c r="F24" s="2">
        <v>16.690000000000001</v>
      </c>
      <c r="G24" s="2">
        <v>16.68</v>
      </c>
      <c r="H24" s="2">
        <v>16.690000000000001</v>
      </c>
      <c r="I24" s="2">
        <v>16.57</v>
      </c>
      <c r="J24" s="2">
        <f t="shared" si="0"/>
        <v>16.669999999999998</v>
      </c>
      <c r="K24" s="5">
        <f t="shared" si="1"/>
        <v>2.6799999999999853E-3</v>
      </c>
    </row>
    <row r="25" spans="1:11" x14ac:dyDescent="0.25">
      <c r="A25">
        <v>24</v>
      </c>
      <c r="B25" s="4">
        <v>45.01</v>
      </c>
      <c r="C25" s="4">
        <v>30.01</v>
      </c>
      <c r="D25" s="4">
        <v>40</v>
      </c>
      <c r="E25" s="2">
        <v>35.479999999999997</v>
      </c>
      <c r="F25" s="2">
        <v>35.56</v>
      </c>
      <c r="G25" s="2">
        <v>35.380000000000003</v>
      </c>
      <c r="H25" s="2">
        <v>35.46</v>
      </c>
      <c r="I25" s="2">
        <v>35.57</v>
      </c>
      <c r="J25" s="2">
        <f t="shared" si="0"/>
        <v>35.489999999999995</v>
      </c>
      <c r="K25" s="5">
        <f t="shared" si="1"/>
        <v>4.8799999999999625E-3</v>
      </c>
    </row>
    <row r="26" spans="1:11" x14ac:dyDescent="0.25">
      <c r="A26">
        <v>25</v>
      </c>
      <c r="B26" s="4">
        <v>59.99</v>
      </c>
      <c r="C26" s="4">
        <v>59.99</v>
      </c>
      <c r="D26" s="4">
        <v>20</v>
      </c>
      <c r="E26" s="2">
        <v>9.2799999999999994</v>
      </c>
      <c r="F26" s="2">
        <v>8.17</v>
      </c>
      <c r="G26" s="2">
        <v>8.85</v>
      </c>
      <c r="H26" s="2">
        <v>8.3699999999999992</v>
      </c>
      <c r="I26" s="2">
        <v>9.11</v>
      </c>
      <c r="J26" s="2">
        <f t="shared" si="0"/>
        <v>8.7559999999999985</v>
      </c>
      <c r="K26" s="5">
        <f t="shared" si="1"/>
        <v>0.18022399999999988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2019-05-18T18:52:07Z</dcterms:modified>
</cp:coreProperties>
</file>