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XIOM\Desktop\"/>
    </mc:Choice>
  </mc:AlternateContent>
  <bookViews>
    <workbookView xWindow="0" yWindow="0" windowWidth="20490" windowHeight="7650"/>
  </bookViews>
  <sheets>
    <sheet name="Issues" sheetId="3" r:id="rId1"/>
    <sheet name="New Issues" sheetId="6" r:id="rId2"/>
    <sheet name="Alert Message" sheetId="4" r:id="rId3"/>
    <sheet name=" Menus Hierarchy" sheetId="5" r:id="rId4"/>
  </sheets>
  <definedNames>
    <definedName name="_xlnm._FilterDatabase" localSheetId="2" hidden="1">'Alert Message'!$A$1:$G$24</definedName>
    <definedName name="_xlnm._FilterDatabase" localSheetId="0" hidden="1">Issues!$A$1:$I$57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3" l="1"/>
  <c r="A3" i="5" l="1"/>
  <c r="A4" i="5" s="1"/>
  <c r="A5" i="5" s="1"/>
  <c r="A6" i="5" s="1"/>
  <c r="A7" i="5" s="1"/>
  <c r="A8" i="5" s="1"/>
  <c r="A9" i="5" s="1"/>
  <c r="A10" i="5" s="1"/>
  <c r="A11" i="5" s="1"/>
  <c r="A12" i="5" s="1"/>
  <c r="A13" i="5" s="1"/>
  <c r="A14" i="5" s="1"/>
  <c r="A15" i="5" s="1"/>
</calcChain>
</file>

<file path=xl/sharedStrings.xml><?xml version="1.0" encoding="utf-8"?>
<sst xmlns="http://schemas.openxmlformats.org/spreadsheetml/2006/main" count="455" uniqueCount="211">
  <si>
    <t>Sr.No.</t>
  </si>
  <si>
    <t>Issues Raised</t>
  </si>
  <si>
    <t>Move Save button to right top of the Form.</t>
  </si>
  <si>
    <t>To check with the Screen Resolution</t>
  </si>
  <si>
    <t>Option to enter date manually</t>
  </si>
  <si>
    <t>Show whole Item Type on screen currently it is partially visible.</t>
  </si>
  <si>
    <t>Make all the price values having 2 decimal places. Example if entered 35.45 then it will be as it is and if entered 35 it should be 35.00</t>
  </si>
  <si>
    <t>Make the Item line editable before submitting the form by user.</t>
  </si>
  <si>
    <t>Remove Manage Hierarchy and Manage Notification from Menu</t>
  </si>
  <si>
    <t>On Forms in Queue - Set Status - Awaiting Approval by default on screen.</t>
  </si>
  <si>
    <t>Currently on Account Selection, System select the first record by default. This should not happen.</t>
  </si>
  <si>
    <t>Correct the "Volume" spelling on all the forms.</t>
  </si>
  <si>
    <t>When user uploads customer with duplicate record, system throws an long error. Check that error and change the alert message to some simple language.</t>
  </si>
  <si>
    <t>Done</t>
  </si>
  <si>
    <t>Remove ss from date and time. Keep only hh and mm in format</t>
  </si>
  <si>
    <t>Steps</t>
  </si>
  <si>
    <t>Current Alert Message</t>
  </si>
  <si>
    <t>Revised Alert Message</t>
  </si>
  <si>
    <t>While saving PV form</t>
  </si>
  <si>
    <t>Price Variance Form saved successfully with ref: PV-XXX</t>
  </si>
  <si>
    <t>File uploaded successfully</t>
  </si>
  <si>
    <t>While submitting PV form</t>
  </si>
  <si>
    <t>Price Variance form submitted successfully with ref: PV-XXX</t>
  </si>
  <si>
    <t>While skipping 1st approval</t>
  </si>
  <si>
    <t>Approval skipped successfully</t>
  </si>
  <si>
    <t>When user cancel the PV form</t>
  </si>
  <si>
    <t>When Description is not filled</t>
  </si>
  <si>
    <t>Please Enter the Description</t>
  </si>
  <si>
    <t xml:space="preserve">While uploading if file is not selected </t>
  </si>
  <si>
    <t>While removing lines without selecting the line</t>
  </si>
  <si>
    <t>Please select the line to Remove</t>
  </si>
  <si>
    <t>Adding line without selecting item details</t>
  </si>
  <si>
    <t>Please fill item details</t>
  </si>
  <si>
    <t>When approved by 1st approver</t>
  </si>
  <si>
    <t>Price Variance form Approved successfully</t>
  </si>
  <si>
    <t>When approved by 2nd approver</t>
  </si>
  <si>
    <t>When PV form rejected by any of Approver</t>
  </si>
  <si>
    <t>When 2nd approver escalate the PV form</t>
  </si>
  <si>
    <t>When PV form released into AX</t>
  </si>
  <si>
    <t>Price Variance synced successfully into AX.</t>
  </si>
  <si>
    <t>PV No is blank!Please Saved the data First</t>
  </si>
  <si>
    <t>While uploading attachment without saving the form</t>
  </si>
  <si>
    <t>Please select the file first</t>
  </si>
  <si>
    <t>Data update Successfully</t>
  </si>
  <si>
    <t>When user opens PV form from Draft mode and update the form</t>
  </si>
  <si>
    <t xml:space="preserve">While uploading attachment </t>
  </si>
  <si>
    <t>Please select the line</t>
  </si>
  <si>
    <t>Please Enter the 1st/2nd/3rd Approver Comment</t>
  </si>
  <si>
    <t>Pending</t>
  </si>
  <si>
    <t>Status</t>
  </si>
  <si>
    <t>When entity is selected as Tonga/Vanuatu nothing is shown in customer Selection dropdown</t>
  </si>
  <si>
    <t>Hong long does it take to sync AX data into Portal..? Batch Job Recurrence time</t>
  </si>
  <si>
    <t>Next line of Action</t>
  </si>
  <si>
    <t>Delivered on UAT</t>
  </si>
  <si>
    <t>To connect with client for session and check the Resolution setup</t>
  </si>
  <si>
    <t>Proper Alignment of the form
-Left align all the header fields.
-Equal spacing/margin between the fields.
-Left align Upload attachment/attachment fields.</t>
  </si>
  <si>
    <t>Make the font size same for the whole form</t>
  </si>
  <si>
    <t>On item Name field, currently Group code and name both are appearing. Show only Item name.</t>
  </si>
  <si>
    <t>Need to discuss as this will be a big change.</t>
  </si>
  <si>
    <t>On Home screen of each form, left align the content of table and center align the table.</t>
  </si>
  <si>
    <t>Price Variance form is reject successfully</t>
  </si>
  <si>
    <t>Request for change raised successfully (Approver-1)
Price Variance form approved successfully (Approver-2)
Price Variance Form is Reject Successfully (Approver-3)</t>
  </si>
  <si>
    <t>When approver Request for Change</t>
  </si>
  <si>
    <t>Price Variance form escalated successfully</t>
  </si>
  <si>
    <t>When 1st Approver and Release user clicks on update button</t>
  </si>
  <si>
    <t>Sync Account Selection/Sync Item Selection</t>
  </si>
  <si>
    <t>Data  are not available to sync to AX</t>
  </si>
  <si>
    <t>Some Alert message needs to be revised</t>
  </si>
  <si>
    <t>Check the spacing issue on Item selection and Customer Selection screen</t>
  </si>
  <si>
    <t>Keep the User screen in Draft mode until the form is submitted for approval.</t>
  </si>
  <si>
    <t xml:space="preserve">Remove Select an option from Item Selection Screen </t>
  </si>
  <si>
    <t>Remove the Add option from Item Selection screen because it doesn’t have any purpose</t>
  </si>
  <si>
    <t>To check if user can upload attachment without saving the PV form.</t>
  </si>
  <si>
    <t>In forms in Queue, remove the Status filter(Awaiting Approval) and keep PV number as filter only</t>
  </si>
  <si>
    <t>Check the Purpose of price Variance Approval and PVC dataView and its impact on different users.</t>
  </si>
  <si>
    <t>After uploading the attachment, user is not able to view attachment- system throws an error.</t>
  </si>
  <si>
    <t>On 1st Approval screen, if user approve and reject any line system generates duplicate records and it gets corrected only if we refresh the form</t>
  </si>
  <si>
    <t>Change the Approve and Reject button to button view</t>
  </si>
  <si>
    <t>After all the lines get approved, Request for change button should not be enabled</t>
  </si>
  <si>
    <t>Remove the Border from Add/Remove button</t>
  </si>
  <si>
    <t>On email Notification, keep the margin of the table as per the content</t>
  </si>
  <si>
    <t xml:space="preserve">On Approved Forms, only original copy of PV form will be shown which were edited when being released to MSD. </t>
  </si>
  <si>
    <t>Check the Menu Options, how the hierarchy should be for menus.</t>
  </si>
  <si>
    <t>Keep the Release Form editable until it is released to MSD.</t>
  </si>
  <si>
    <t>To be resolved</t>
  </si>
  <si>
    <t>Issue Raised On</t>
  </si>
  <si>
    <t>Make Date Non-Mandatory in PV history form</t>
  </si>
  <si>
    <t>Make comment mandatory while Rejecting the whole PV form</t>
  </si>
  <si>
    <t>On PV form History, Not all PV number is showing in dropdown while filtering by PV number</t>
  </si>
  <si>
    <t>User is getting logged out when user clicks on PV form link in PV form History Page</t>
  </si>
  <si>
    <t>In post price setup form, correct the spelling of volume on all user level.</t>
  </si>
  <si>
    <t xml:space="preserve">On comment section, remove dash and put colon sign </t>
  </si>
  <si>
    <t>Popup Close button not visible</t>
  </si>
  <si>
    <t>Where ever the user code is appearing for submitted by/Approved by/Released by- change it to name instead of code.
-On Home Screen(Done)
-Forms in Queue(Done)
-Price Variance History(Done)</t>
  </si>
  <si>
    <t>High</t>
  </si>
  <si>
    <t>Medium</t>
  </si>
  <si>
    <t>Low</t>
  </si>
  <si>
    <t>N/A</t>
  </si>
  <si>
    <t>Priority</t>
  </si>
  <si>
    <t>Rank</t>
  </si>
  <si>
    <t>In Progress</t>
  </si>
  <si>
    <t/>
  </si>
  <si>
    <t>PV-XXXX has been Saved</t>
  </si>
  <si>
    <t>File upload successful</t>
  </si>
  <si>
    <t>PV-XXXX has been Submitted for Approval</t>
  </si>
  <si>
    <t>PV-XXXX has been Redirected to Approver 2</t>
  </si>
  <si>
    <t>Are you sure you want to cancel PV-XXXX? Yes/No
PV-XXXX has been Cancelled</t>
  </si>
  <si>
    <t>Please enter the Description</t>
  </si>
  <si>
    <t>Please select the line to remove</t>
  </si>
  <si>
    <t>Please fill in the item details</t>
  </si>
  <si>
    <t>Approver comment is mandatory</t>
  </si>
  <si>
    <t>PV-XXXX has been Approved</t>
  </si>
  <si>
    <t>PV-XXXX has been Rejected</t>
  </si>
  <si>
    <t>PV-XXXX has been Escalated to Approver 3</t>
  </si>
  <si>
    <t>You have requested for a change in PV-XXXX</t>
  </si>
  <si>
    <t>PV-XXXX has been Released</t>
  </si>
  <si>
    <t>PV-XXXX has been Updated</t>
  </si>
  <si>
    <t>Please select the lines to Approve/Reject</t>
  </si>
  <si>
    <t>Account Selection cannot be synced 
Item Selection cannot be synced</t>
  </si>
  <si>
    <t xml:space="preserve">Price Tier not selected. </t>
  </si>
  <si>
    <t>Please select the Price tier</t>
  </si>
  <si>
    <t>Please select the Price Tier</t>
  </si>
  <si>
    <t>Order:</t>
  </si>
  <si>
    <t>Home</t>
  </si>
  <si>
    <t>My Profile</t>
  </si>
  <si>
    <t>Price Variance Form</t>
  </si>
  <si>
    <t>Draft/ Changes Required Forms</t>
  </si>
  <si>
    <t>Post Price Set-Up Form</t>
  </si>
  <si>
    <t>Forms in Queue</t>
  </si>
  <si>
    <t>Price Variance Approval</t>
  </si>
  <si>
    <t>Price Variance History</t>
  </si>
  <si>
    <t>User Management</t>
  </si>
  <si>
    <t>User Hierarchy Creation</t>
  </si>
  <si>
    <t>Role Menu Master</t>
  </si>
  <si>
    <t>PVC Data View</t>
  </si>
  <si>
    <t>Reset Password</t>
  </si>
  <si>
    <t>Check this, not working</t>
  </si>
  <si>
    <t>Logout</t>
  </si>
  <si>
    <t>Resource</t>
  </si>
  <si>
    <t>Amjad</t>
  </si>
  <si>
    <t>Level</t>
  </si>
  <si>
    <t>User Screen</t>
  </si>
  <si>
    <t>User/ 1st Approver Screen</t>
  </si>
  <si>
    <t>User Screen/ 1st Approver Screen/ Release User screen</t>
  </si>
  <si>
    <t>All the screen except Release user</t>
  </si>
  <si>
    <t>1st/2nd/3rd Approver screen</t>
  </si>
  <si>
    <t>1st approver</t>
  </si>
  <si>
    <t>2nd Approver</t>
  </si>
  <si>
    <t>Release user screen</t>
  </si>
  <si>
    <t>User screen</t>
  </si>
  <si>
    <t>1st approver/ Release user</t>
  </si>
  <si>
    <t>Please save the form to upload</t>
  </si>
  <si>
    <t>After upload, an excel automatically download on which - left align the table content. Header center align</t>
  </si>
  <si>
    <t>In progress</t>
  </si>
  <si>
    <t>Remove check box from Applicants screen in case of already existing customer group</t>
  </si>
  <si>
    <t>In customers Selection screen, create new group is not working properly, applicants button is not working</t>
  </si>
  <si>
    <t>Remove check box from Items screen on item selection in case of already existing item group</t>
  </si>
  <si>
    <t>Make Branch mandatory to add item lines, if not selected through alert message stating "Please Select the Branch"</t>
  </si>
  <si>
    <t xml:space="preserve">In Item Selection screen, create new group is not working properly, </t>
  </si>
  <si>
    <t>Make Account Selection mandatory before saving the form if not selected through alert message stating "Please Select Account Selection"</t>
  </si>
  <si>
    <t>Save and edit button is not working properly, its affecting the Functionality</t>
  </si>
  <si>
    <t xml:space="preserve">In  forms in Queue, on user screen - only provide view access to PV forms having status Submitted and Pending approval. </t>
  </si>
  <si>
    <t>Approve button should not be enabled on any of the approver,  if any of the lines gets rejected. It should only be enabled when all the lines are approved.</t>
  </si>
  <si>
    <t>Remove Add and Select an option from Item Selection Screen on 1st approver screen</t>
  </si>
  <si>
    <t>Unable to release data into AX</t>
  </si>
  <si>
    <t xml:space="preserve">To add an attachment PV number requires to be saved first, as system will ask for against which PV number the file is to be uploaded.  </t>
  </si>
  <si>
    <r>
      <rPr>
        <b/>
        <sz val="11"/>
        <color theme="1"/>
        <rFont val="Calibri"/>
        <family val="2"/>
        <scheme val="minor"/>
      </rPr>
      <t xml:space="preserve">Price Variance Approval </t>
    </r>
    <r>
      <rPr>
        <sz val="11"/>
        <color theme="1"/>
        <rFont val="Calibri"/>
        <family val="2"/>
        <scheme val="minor"/>
      </rPr>
      <t xml:space="preserve">access needs to be provided to all the Approvers to whom the PV form is submitted for Approval. If not selected, approver be able to see all the submitted PV Form record but will not be able to open that PV number.
Similarly </t>
    </r>
    <r>
      <rPr>
        <b/>
        <sz val="11"/>
        <color theme="1"/>
        <rFont val="Calibri"/>
        <family val="2"/>
        <scheme val="minor"/>
      </rPr>
      <t xml:space="preserve">PVC DataView </t>
    </r>
    <r>
      <rPr>
        <sz val="11"/>
        <color theme="1"/>
        <rFont val="Calibri"/>
        <family val="2"/>
        <scheme val="minor"/>
      </rPr>
      <t xml:space="preserve">access needs to be provided to all the user to whom Price Variance History access will be provided. If not selected, user be able to see the Price Variance History Record but cannot open any PV number. </t>
    </r>
  </si>
  <si>
    <t>Screen</t>
  </si>
  <si>
    <t>Remarks</t>
  </si>
  <si>
    <t xml:space="preserve">Image delete successfully </t>
  </si>
  <si>
    <t>File has been Removed</t>
  </si>
  <si>
    <t>Issue Found</t>
  </si>
  <si>
    <t>When approver approve/ Reject lines from header button without selecting any lines.</t>
  </si>
  <si>
    <t>All Approvers</t>
  </si>
  <si>
    <t>Approve word in case of Approve and Reject word in case of Reject action</t>
  </si>
  <si>
    <t>Spelling of Description is Incorrect in Alert message</t>
  </si>
  <si>
    <t xml:space="preserve">When Approver proceeds to approve/Reject/Change for Request PV form without Approvers Comment </t>
  </si>
  <si>
    <t xml:space="preserve">Keep the same Alert message when approver Reject the whole PV Form </t>
  </si>
  <si>
    <t>Provide space between PV number and word</t>
  </si>
  <si>
    <t xml:space="preserve">Reject button on any of the Approver form should only be enabled when all the Lines are Rejected </t>
  </si>
  <si>
    <t>To be Resolved</t>
  </si>
  <si>
    <t>All Approver screen</t>
  </si>
  <si>
    <t>Remove the asclamatory mark from the Alert Message</t>
  </si>
  <si>
    <t>Change the alert message on 1st approver screen as well</t>
  </si>
  <si>
    <t>When user/1st approver delete any attachment</t>
  </si>
  <si>
    <t>Alert message not showing up and after clicking on Yes revised alert message is not showing up</t>
  </si>
  <si>
    <t>Price variance form cancelled successfully</t>
  </si>
  <si>
    <t>Escalate button should only be enabled on 2nd approver screen when all the line items are approved</t>
  </si>
  <si>
    <t>2nd Approver Screen</t>
  </si>
  <si>
    <t xml:space="preserve">In PVC data view, Put space between Word and bracket in item details header. </t>
  </si>
  <si>
    <t>Make update button enabled only if user makes any changes in the line</t>
  </si>
  <si>
    <t>Approver comment is not visible in PVC data view in case of rejected PV forms</t>
  </si>
  <si>
    <t>Edit and update button is provided for this functionality</t>
  </si>
  <si>
    <t>Task Delivered</t>
  </si>
  <si>
    <t>Amandeep</t>
  </si>
  <si>
    <t>Not all the Records are showing as per the approval level</t>
  </si>
  <si>
    <t>Under Testing</t>
  </si>
  <si>
    <t>Copy to option should only be visible to users and not to Approvers</t>
  </si>
  <si>
    <t xml:space="preserve">Remove Select an option from applicants screen where checkbox is not coming
- Add/Remove button is appearing on applicants screen, of already existing group where customers record is blank </t>
  </si>
  <si>
    <t>When we create new group, upload functionality is working fine but option to select customers manually is not showing In applicants screen</t>
  </si>
  <si>
    <t xml:space="preserve">Remove Select an option from applicants screen where checkbox is not coming
Add/Remove button is appearing on applicants screen, of already existing group where customers record is blank </t>
  </si>
  <si>
    <t>Make header center aligned and content left aligned for customer Selection and Item Selection screen - also on Applicants/ Items in it.</t>
  </si>
  <si>
    <t>Provide link on PV form on the Home Page 
On home Screen of user, only provide edit to Draft and change request and view access for other status.
On home screen of approvers , only provide edit access to submitted PV forms which they have to approve and view access to approved PV forms.</t>
  </si>
  <si>
    <t xml:space="preserve">Copy to option should not be visible here to Approvers </t>
  </si>
  <si>
    <t>When we create new group, upload functionality is working fine but option to select Items manually is not showing In Items screen</t>
  </si>
  <si>
    <t>This is not working in Items upload from Item selection screen</t>
  </si>
  <si>
    <t>HIgh</t>
  </si>
  <si>
    <t>check feasibility</t>
  </si>
  <si>
    <t>if line apporve then button green and if line  reject then  button is red  and status coulm need to remove
-change the image of red ,cross to button view</t>
  </si>
  <si>
    <t xml:space="preserve"> Add/Remove button is appearing on applicants screen, of already existing group where customers record is blank</t>
  </si>
  <si>
    <t>Its only showing the Rejected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</si>
</sst>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theme="1"/>
      <name val="Calibri"/>
      <family val="2"/>
      <scheme val="minor"/>
    </font>
    <font>
      <b/>
      <sz val="10"/>
      <color theme="1"/>
      <name val="Malgun Gothic"/>
      <family val="2"/>
    </font>
    <font>
      <sz val="10"/>
      <color theme="1"/>
      <name val="Malgun Gothic"/>
      <family val="2"/>
    </font>
    <font>
      <sz val="10"/>
      <name val="Malgun Gothic"/>
      <family val="2"/>
    </font>
    <font>
      <sz val="10"/>
      <color rgb="FFFF0000"/>
      <name val="Malgun Gothic"/>
      <family val="2"/>
    </font>
    <font>
      <b/>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Alignment="1"/>
    <xf numFmtId="14" fontId="0" fillId="0" borderId="0" xfId="0" applyNumberFormat="1"/>
    <xf numFmtId="0" fontId="0" fillId="3" borderId="0" xfId="0" applyFill="1"/>
    <xf numFmtId="14" fontId="0" fillId="3" borderId="0" xfId="0" applyNumberFormat="1" applyFill="1"/>
    <xf numFmtId="0" fontId="1" fillId="2" borderId="0" xfId="0" applyNumberFormat="1" applyFont="1" applyFill="1"/>
    <xf numFmtId="0" fontId="0" fillId="0" borderId="0" xfId="0" applyNumberFormat="1"/>
    <xf numFmtId="14" fontId="0" fillId="0" borderId="0" xfId="0" applyNumberFormat="1" applyFill="1"/>
    <xf numFmtId="0" fontId="0" fillId="0" borderId="0" xfId="0" applyNumberFormat="1" applyFill="1"/>
    <xf numFmtId="0" fontId="3" fillId="0" borderId="0" xfId="0" applyFont="1" applyAlignment="1">
      <alignment wrapText="1"/>
    </xf>
    <xf numFmtId="0" fontId="3" fillId="0" borderId="0" xfId="0" applyFont="1"/>
    <xf numFmtId="0" fontId="2" fillId="2" borderId="0" xfId="0" quotePrefix="1" applyFont="1" applyFill="1" applyAlignment="1">
      <alignment wrapText="1"/>
    </xf>
    <xf numFmtId="0" fontId="2" fillId="2" borderId="0" xfId="0" applyFont="1" applyFill="1" applyAlignment="1">
      <alignment wrapText="1"/>
    </xf>
    <xf numFmtId="0" fontId="3" fillId="0" borderId="0" xfId="0" applyFont="1" applyAlignment="1">
      <alignment vertical="top" wrapText="1"/>
    </xf>
    <xf numFmtId="0" fontId="4" fillId="0" borderId="0" xfId="0" applyFont="1" applyAlignment="1">
      <alignment wrapText="1"/>
    </xf>
    <xf numFmtId="0" fontId="5" fillId="0" borderId="0" xfId="0" applyFont="1"/>
    <xf numFmtId="0" fontId="1" fillId="2" borderId="0" xfId="0" applyFont="1" applyFill="1" applyAlignment="1">
      <alignment wrapText="1"/>
    </xf>
    <xf numFmtId="14" fontId="0" fillId="0" borderId="0" xfId="0" applyNumberFormat="1" applyFill="1" applyAlignment="1">
      <alignment wrapText="1"/>
    </xf>
    <xf numFmtId="0" fontId="1" fillId="2" borderId="0" xfId="0" applyFont="1" applyFill="1" applyAlignment="1"/>
    <xf numFmtId="14" fontId="0" fillId="0" borderId="0" xfId="0" applyNumberFormat="1" applyAlignment="1"/>
    <xf numFmtId="0" fontId="0" fillId="0" borderId="0" xfId="0" applyFill="1" applyAlignment="1"/>
    <xf numFmtId="14" fontId="0" fillId="0" borderId="0" xfId="0" applyNumberFormat="1" applyFill="1" applyAlignment="1"/>
    <xf numFmtId="0" fontId="0" fillId="5" borderId="0" xfId="0" applyFill="1" applyAlignment="1">
      <alignment wrapText="1"/>
    </xf>
    <xf numFmtId="0" fontId="0" fillId="3" borderId="0" xfId="0" applyFont="1" applyFill="1"/>
    <xf numFmtId="0" fontId="0" fillId="0" borderId="0" xfId="0" applyAlignment="1">
      <alignment vertical="top" wrapText="1"/>
    </xf>
    <xf numFmtId="0" fontId="3" fillId="5" borderId="0" xfId="0" applyFont="1" applyFill="1" applyAlignment="1">
      <alignment wrapText="1"/>
    </xf>
    <xf numFmtId="14" fontId="0" fillId="0" borderId="0" xfId="0" applyNumberFormat="1" applyAlignment="1">
      <alignment wrapText="1"/>
    </xf>
    <xf numFmtId="0" fontId="1" fillId="2" borderId="0" xfId="0" applyNumberFormat="1" applyFont="1" applyFill="1" applyAlignment="1">
      <alignment wrapText="1"/>
    </xf>
    <xf numFmtId="0" fontId="3" fillId="0" borderId="0" xfId="0" applyFont="1" applyFill="1" applyAlignment="1">
      <alignment wrapText="1"/>
    </xf>
    <xf numFmtId="0" fontId="0" fillId="0" borderId="0" xfId="0" applyAlignment="1">
      <alignment horizontal="left" vertical="center" wrapText="1"/>
    </xf>
    <xf numFmtId="14" fontId="7" fillId="0" borderId="0" xfId="0" applyNumberFormat="1" applyFont="1" applyAlignment="1">
      <alignment wrapText="1"/>
    </xf>
    <xf numFmtId="0" fontId="7" fillId="0" borderId="0" xfId="0" applyFont="1" applyAlignment="1">
      <alignment wrapText="1"/>
    </xf>
    <xf numFmtId="0" fontId="2"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28</xdr:row>
      <xdr:rowOff>0</xdr:rowOff>
    </xdr:from>
    <xdr:to>
      <xdr:col>4</xdr:col>
      <xdr:colOff>1304288</xdr:colOff>
      <xdr:row>41</xdr:row>
      <xdr:rowOff>133024</xdr:rowOff>
    </xdr:to>
    <xdr:pic>
      <xdr:nvPicPr>
        <xdr:cNvPr id="2" name="Picture 1"/>
        <xdr:cNvPicPr>
          <a:picLocks noChangeAspect="1"/>
        </xdr:cNvPicPr>
      </xdr:nvPicPr>
      <xdr:blipFill>
        <a:blip xmlns:r="http://schemas.openxmlformats.org/officeDocument/2006/relationships" r:embed="rId1"/>
        <a:stretch>
          <a:fillRect/>
        </a:stretch>
      </xdr:blipFill>
      <xdr:spPr>
        <a:xfrm>
          <a:off x="4838700" y="6915150"/>
          <a:ext cx="5095238" cy="2609524"/>
        </a:xfrm>
        <a:prstGeom prst="rect">
          <a:avLst/>
        </a:prstGeom>
      </xdr:spPr>
    </xdr:pic>
    <xdr:clientData/>
  </xdr:twoCellAnchor>
  <xdr:twoCellAnchor editAs="oneCell">
    <xdr:from>
      <xdr:col>2</xdr:col>
      <xdr:colOff>0</xdr:colOff>
      <xdr:row>46</xdr:row>
      <xdr:rowOff>0</xdr:rowOff>
    </xdr:from>
    <xdr:to>
      <xdr:col>4</xdr:col>
      <xdr:colOff>323336</xdr:colOff>
      <xdr:row>57</xdr:row>
      <xdr:rowOff>161643</xdr:rowOff>
    </xdr:to>
    <xdr:pic>
      <xdr:nvPicPr>
        <xdr:cNvPr id="3" name="Picture 2"/>
        <xdr:cNvPicPr>
          <a:picLocks noChangeAspect="1"/>
        </xdr:cNvPicPr>
      </xdr:nvPicPr>
      <xdr:blipFill>
        <a:blip xmlns:r="http://schemas.openxmlformats.org/officeDocument/2006/relationships" r:embed="rId2"/>
        <a:stretch>
          <a:fillRect/>
        </a:stretch>
      </xdr:blipFill>
      <xdr:spPr>
        <a:xfrm>
          <a:off x="4838700" y="11582400"/>
          <a:ext cx="4114286" cy="22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P57"/>
  <sheetViews>
    <sheetView tabSelected="1" workbookViewId="0"/>
  </sheetViews>
  <sheetFormatPr defaultRowHeight="15" x14ac:dyDescent="0.25"/>
  <cols>
    <col min="1" max="1" width="7" bestFit="1" customWidth="1"/>
    <col min="2" max="2" width="63.85546875" style="1" customWidth="1"/>
    <col min="3" max="4" width="16.28515625" customWidth="1"/>
    <col min="5" max="5" width="14" customWidth="1"/>
    <col min="6" max="6" width="11.42578125" customWidth="1"/>
    <col min="7" max="7" width="8.42578125" style="9" hidden="1" customWidth="1"/>
    <col min="8" max="8" width="15.5703125" style="9" customWidth="1"/>
    <col min="9" max="9" width="20.42578125" style="1" customWidth="1"/>
    <col min="10" max="10" width="47.5703125" style="1" customWidth="1"/>
  </cols>
  <sheetData>
    <row r="1" spans="1:10" ht="15.75" x14ac:dyDescent="0.25">
      <c r="A1" s="21" t="s">
        <v>0</v>
      </c>
      <c r="B1" s="19" t="s">
        <v>1</v>
      </c>
      <c r="C1" s="21" t="s">
        <v>85</v>
      </c>
      <c r="D1" s="21" t="s">
        <v>193</v>
      </c>
      <c r="E1" s="21" t="s">
        <v>49</v>
      </c>
      <c r="F1" s="21" t="s">
        <v>98</v>
      </c>
      <c r="G1" s="8" t="s">
        <v>99</v>
      </c>
      <c r="H1" s="8" t="s">
        <v>138</v>
      </c>
      <c r="I1" s="19" t="s">
        <v>52</v>
      </c>
      <c r="J1" s="30" t="s">
        <v>168</v>
      </c>
    </row>
    <row r="2" spans="1:10" hidden="1" x14ac:dyDescent="0.25">
      <c r="A2">
        <v>1</v>
      </c>
      <c r="B2" s="1" t="s">
        <v>2</v>
      </c>
      <c r="C2" s="5">
        <v>44628</v>
      </c>
      <c r="D2" s="5"/>
      <c r="E2" t="s">
        <v>13</v>
      </c>
      <c r="G2"/>
      <c r="H2"/>
      <c r="I2" t="s">
        <v>53</v>
      </c>
      <c r="J2"/>
    </row>
    <row r="3" spans="1:10" ht="60" x14ac:dyDescent="0.25">
      <c r="A3" s="4">
        <v>2</v>
      </c>
      <c r="B3" s="1" t="s">
        <v>3</v>
      </c>
      <c r="C3" s="22">
        <v>44628</v>
      </c>
      <c r="D3" s="22"/>
      <c r="E3" s="4" t="s">
        <v>48</v>
      </c>
      <c r="F3" s="4" t="s">
        <v>94</v>
      </c>
      <c r="G3" s="9">
        <v>7</v>
      </c>
      <c r="H3" s="9" t="s">
        <v>194</v>
      </c>
      <c r="I3" s="1" t="s">
        <v>54</v>
      </c>
    </row>
    <row r="4" spans="1:10" ht="60" x14ac:dyDescent="0.25">
      <c r="A4" s="4">
        <v>3</v>
      </c>
      <c r="B4" s="1" t="s">
        <v>55</v>
      </c>
      <c r="C4" s="22">
        <v>44628</v>
      </c>
      <c r="D4" s="22"/>
      <c r="E4" s="4" t="s">
        <v>153</v>
      </c>
      <c r="F4" s="4" t="s">
        <v>96</v>
      </c>
      <c r="G4"/>
      <c r="H4" t="s">
        <v>139</v>
      </c>
      <c r="I4" s="1" t="s">
        <v>84</v>
      </c>
    </row>
    <row r="5" spans="1:10" s="2" customFormat="1" x14ac:dyDescent="0.25">
      <c r="A5" s="23">
        <v>4</v>
      </c>
      <c r="B5" s="3" t="s">
        <v>56</v>
      </c>
      <c r="C5" s="24">
        <v>44628</v>
      </c>
      <c r="D5" s="24"/>
      <c r="E5" s="4" t="s">
        <v>153</v>
      </c>
      <c r="F5" s="23" t="s">
        <v>96</v>
      </c>
      <c r="H5" s="2" t="s">
        <v>139</v>
      </c>
      <c r="I5" s="1" t="s">
        <v>84</v>
      </c>
      <c r="J5" s="3"/>
    </row>
    <row r="6" spans="1:10" s="2" customFormat="1" hidden="1" x14ac:dyDescent="0.25">
      <c r="A6" s="2">
        <v>5</v>
      </c>
      <c r="B6" s="3" t="s">
        <v>4</v>
      </c>
      <c r="C6" s="10">
        <v>44628</v>
      </c>
      <c r="D6" s="10"/>
      <c r="E6" s="2" t="s">
        <v>13</v>
      </c>
      <c r="I6" s="2" t="s">
        <v>53</v>
      </c>
    </row>
    <row r="7" spans="1:10" ht="30" hidden="1" x14ac:dyDescent="0.25">
      <c r="A7">
        <v>6</v>
      </c>
      <c r="B7" s="1" t="s">
        <v>10</v>
      </c>
      <c r="C7" s="5">
        <v>44628</v>
      </c>
      <c r="D7" s="5"/>
      <c r="E7" t="s">
        <v>13</v>
      </c>
      <c r="G7"/>
      <c r="H7"/>
      <c r="I7" t="s">
        <v>53</v>
      </c>
      <c r="J7"/>
    </row>
    <row r="8" spans="1:10" hidden="1" x14ac:dyDescent="0.25">
      <c r="A8">
        <v>7</v>
      </c>
      <c r="B8" s="1" t="s">
        <v>5</v>
      </c>
      <c r="C8" s="5">
        <v>44628</v>
      </c>
      <c r="D8" s="5"/>
      <c r="E8" t="s">
        <v>13</v>
      </c>
      <c r="G8"/>
      <c r="H8"/>
      <c r="I8" t="s">
        <v>53</v>
      </c>
      <c r="J8"/>
    </row>
    <row r="9" spans="1:10" ht="30" hidden="1" x14ac:dyDescent="0.25">
      <c r="A9">
        <v>8</v>
      </c>
      <c r="B9" s="1" t="s">
        <v>57</v>
      </c>
      <c r="C9" s="5">
        <v>44628</v>
      </c>
      <c r="D9" s="5"/>
      <c r="E9" t="s">
        <v>13</v>
      </c>
      <c r="G9"/>
      <c r="H9"/>
      <c r="I9" t="s">
        <v>53</v>
      </c>
      <c r="J9"/>
    </row>
    <row r="10" spans="1:10" ht="30" hidden="1" x14ac:dyDescent="0.25">
      <c r="A10" s="4">
        <v>9</v>
      </c>
      <c r="B10" s="1" t="s">
        <v>6</v>
      </c>
      <c r="C10" s="22">
        <v>44628</v>
      </c>
      <c r="D10" s="22">
        <v>44645</v>
      </c>
      <c r="E10" s="4" t="s">
        <v>13</v>
      </c>
      <c r="F10" s="4" t="s">
        <v>95</v>
      </c>
      <c r="G10" s="9">
        <v>5</v>
      </c>
      <c r="H10" s="5" t="s">
        <v>194</v>
      </c>
      <c r="I10" s="1" t="s">
        <v>53</v>
      </c>
    </row>
    <row r="11" spans="1:10" ht="45" hidden="1" x14ac:dyDescent="0.25">
      <c r="A11" s="4">
        <v>10</v>
      </c>
      <c r="B11" s="1" t="s">
        <v>7</v>
      </c>
      <c r="C11" s="22">
        <v>44628</v>
      </c>
      <c r="D11" s="22">
        <v>44645</v>
      </c>
      <c r="E11" s="4" t="s">
        <v>13</v>
      </c>
      <c r="F11" s="4" t="s">
        <v>95</v>
      </c>
      <c r="G11" s="9">
        <v>1</v>
      </c>
      <c r="H11" s="5" t="s">
        <v>194</v>
      </c>
      <c r="I11" s="1" t="s">
        <v>58</v>
      </c>
      <c r="J11" s="27" t="s">
        <v>190</v>
      </c>
    </row>
    <row r="12" spans="1:10" s="2" customFormat="1" ht="75" hidden="1" x14ac:dyDescent="0.25">
      <c r="A12" s="2">
        <v>11</v>
      </c>
      <c r="B12" s="3" t="s">
        <v>93</v>
      </c>
      <c r="C12" s="10">
        <v>44628</v>
      </c>
      <c r="D12" s="10"/>
      <c r="E12" s="2" t="s">
        <v>13</v>
      </c>
      <c r="I12" s="2" t="s">
        <v>53</v>
      </c>
      <c r="J12" s="2" t="e">
        <f>- make update button enabled only if user makes any changes</f>
        <v>#NAME?</v>
      </c>
    </row>
    <row r="13" spans="1:10" s="2" customFormat="1" ht="30" hidden="1" x14ac:dyDescent="0.25">
      <c r="A13" s="2">
        <v>12</v>
      </c>
      <c r="B13" s="3" t="s">
        <v>59</v>
      </c>
      <c r="C13" s="10">
        <v>44628</v>
      </c>
      <c r="D13" s="10"/>
      <c r="E13" s="2" t="s">
        <v>13</v>
      </c>
      <c r="I13" s="2" t="s">
        <v>53</v>
      </c>
    </row>
    <row r="14" spans="1:10" hidden="1" x14ac:dyDescent="0.25">
      <c r="A14">
        <v>13</v>
      </c>
      <c r="B14" s="1" t="s">
        <v>8</v>
      </c>
      <c r="C14" s="5">
        <v>44628</v>
      </c>
      <c r="D14" s="5"/>
      <c r="E14" t="s">
        <v>13</v>
      </c>
      <c r="G14"/>
      <c r="H14"/>
      <c r="I14" t="s">
        <v>53</v>
      </c>
      <c r="J14"/>
    </row>
    <row r="15" spans="1:10" ht="30" hidden="1" x14ac:dyDescent="0.25">
      <c r="A15">
        <v>14</v>
      </c>
      <c r="B15" s="1" t="s">
        <v>9</v>
      </c>
      <c r="C15" s="5">
        <v>44628</v>
      </c>
      <c r="D15" s="5"/>
      <c r="E15" t="s">
        <v>13</v>
      </c>
      <c r="G15"/>
      <c r="H15"/>
      <c r="I15" t="s">
        <v>53</v>
      </c>
      <c r="J15"/>
    </row>
    <row r="16" spans="1:10" hidden="1" x14ac:dyDescent="0.25">
      <c r="A16">
        <v>15</v>
      </c>
      <c r="B16" s="1" t="s">
        <v>11</v>
      </c>
      <c r="C16" s="5">
        <v>44628</v>
      </c>
      <c r="D16" s="5"/>
      <c r="E16" t="s">
        <v>13</v>
      </c>
      <c r="G16"/>
      <c r="H16"/>
      <c r="I16" t="s">
        <v>53</v>
      </c>
      <c r="J16"/>
    </row>
    <row r="17" spans="1:42" ht="45" hidden="1" x14ac:dyDescent="0.25">
      <c r="A17">
        <v>16</v>
      </c>
      <c r="B17" s="1" t="s">
        <v>12</v>
      </c>
      <c r="C17" s="5">
        <v>44628</v>
      </c>
      <c r="D17" s="5"/>
      <c r="E17" t="s">
        <v>13</v>
      </c>
      <c r="G17"/>
      <c r="H17"/>
      <c r="I17" t="s">
        <v>180</v>
      </c>
    </row>
    <row r="18" spans="1:42" hidden="1" x14ac:dyDescent="0.25">
      <c r="A18">
        <v>17</v>
      </c>
      <c r="B18" s="1" t="s">
        <v>14</v>
      </c>
      <c r="C18" s="5">
        <v>44628</v>
      </c>
      <c r="D18" s="5"/>
      <c r="E18" t="s">
        <v>13</v>
      </c>
      <c r="G18"/>
      <c r="H18"/>
      <c r="I18" t="s">
        <v>53</v>
      </c>
      <c r="J18"/>
    </row>
    <row r="19" spans="1:42" ht="30" x14ac:dyDescent="0.25">
      <c r="A19" s="4">
        <v>18</v>
      </c>
      <c r="B19" s="1" t="s">
        <v>50</v>
      </c>
      <c r="C19" s="22">
        <v>44628</v>
      </c>
      <c r="D19" s="22"/>
      <c r="E19" s="4" t="s">
        <v>100</v>
      </c>
      <c r="F19" s="4" t="s">
        <v>94</v>
      </c>
      <c r="G19" s="9">
        <v>6</v>
      </c>
      <c r="H19" s="5" t="s">
        <v>139</v>
      </c>
      <c r="I19" s="1" t="s">
        <v>84</v>
      </c>
    </row>
    <row r="20" spans="1:42" ht="30" x14ac:dyDescent="0.25">
      <c r="A20" s="4">
        <v>19</v>
      </c>
      <c r="B20" s="1" t="s">
        <v>51</v>
      </c>
      <c r="C20" s="22">
        <v>44628</v>
      </c>
      <c r="D20" s="22"/>
      <c r="E20" s="4" t="s">
        <v>48</v>
      </c>
      <c r="F20" s="4" t="s">
        <v>96</v>
      </c>
      <c r="G20"/>
      <c r="H20" s="5" t="s">
        <v>139</v>
      </c>
      <c r="I20" s="1" t="s">
        <v>84</v>
      </c>
    </row>
    <row r="21" spans="1:42" x14ac:dyDescent="0.25">
      <c r="A21" s="4">
        <v>20</v>
      </c>
      <c r="B21" s="3" t="s">
        <v>67</v>
      </c>
      <c r="C21" s="22">
        <v>44628</v>
      </c>
      <c r="D21" s="22"/>
      <c r="E21" s="4" t="s">
        <v>153</v>
      </c>
      <c r="F21" s="4" t="s">
        <v>95</v>
      </c>
      <c r="G21"/>
      <c r="H21" t="s">
        <v>139</v>
      </c>
      <c r="I21" s="1" t="s">
        <v>84</v>
      </c>
    </row>
    <row r="22" spans="1:42" ht="30" x14ac:dyDescent="0.25">
      <c r="A22" s="4">
        <v>21</v>
      </c>
      <c r="B22" s="1" t="s">
        <v>152</v>
      </c>
      <c r="C22" s="22">
        <v>44636</v>
      </c>
      <c r="D22" s="22"/>
      <c r="E22" s="4" t="s">
        <v>171</v>
      </c>
      <c r="F22" s="22" t="s">
        <v>96</v>
      </c>
      <c r="G22" s="5"/>
      <c r="H22" s="5" t="s">
        <v>139</v>
      </c>
      <c r="I22" t="s">
        <v>84</v>
      </c>
      <c r="J22" s="29" t="s">
        <v>205</v>
      </c>
    </row>
    <row r="23" spans="1:42" ht="30" x14ac:dyDescent="0.25">
      <c r="A23" s="4">
        <v>22</v>
      </c>
      <c r="B23" s="1" t="s">
        <v>68</v>
      </c>
      <c r="C23" s="22">
        <v>44636</v>
      </c>
      <c r="D23" s="22"/>
      <c r="E23" s="22" t="s">
        <v>48</v>
      </c>
      <c r="F23" s="22" t="s">
        <v>96</v>
      </c>
      <c r="G23" s="5"/>
      <c r="H23" s="9" t="s">
        <v>194</v>
      </c>
      <c r="I23" s="1" t="s">
        <v>84</v>
      </c>
      <c r="J23" s="33" t="s">
        <v>207</v>
      </c>
    </row>
    <row r="24" spans="1:42" ht="30" hidden="1" x14ac:dyDescent="0.25">
      <c r="A24" s="4">
        <v>23</v>
      </c>
      <c r="B24" s="1" t="s">
        <v>69</v>
      </c>
      <c r="C24" s="22">
        <v>44636</v>
      </c>
      <c r="D24" s="22">
        <v>44645</v>
      </c>
      <c r="E24" s="24" t="s">
        <v>13</v>
      </c>
      <c r="F24" s="22" t="s">
        <v>95</v>
      </c>
      <c r="G24" s="9">
        <v>2</v>
      </c>
      <c r="H24" s="5" t="s">
        <v>194</v>
      </c>
      <c r="I24" s="1" t="s">
        <v>53</v>
      </c>
      <c r="J24" s="1" t="s">
        <v>192</v>
      </c>
    </row>
    <row r="25" spans="1:42" s="6" customFormat="1" hidden="1" x14ac:dyDescent="0.25">
      <c r="A25" s="23">
        <v>24</v>
      </c>
      <c r="B25" s="3" t="s">
        <v>70</v>
      </c>
      <c r="C25" s="24">
        <v>44636</v>
      </c>
      <c r="D25" s="22">
        <v>44645</v>
      </c>
      <c r="E25" s="23" t="s">
        <v>13</v>
      </c>
      <c r="F25" s="24" t="s">
        <v>96</v>
      </c>
      <c r="G25" s="7"/>
      <c r="H25" s="5" t="s">
        <v>194</v>
      </c>
      <c r="I25" t="s">
        <v>53</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row>
    <row r="26" spans="1:42" s="6" customFormat="1" ht="30" hidden="1" x14ac:dyDescent="0.25">
      <c r="A26" s="23">
        <v>25</v>
      </c>
      <c r="B26" s="3" t="s">
        <v>71</v>
      </c>
      <c r="C26" s="24">
        <v>44636</v>
      </c>
      <c r="D26" s="22">
        <v>44645</v>
      </c>
      <c r="E26" s="23" t="s">
        <v>13</v>
      </c>
      <c r="F26" s="24" t="s">
        <v>96</v>
      </c>
      <c r="G26" s="7"/>
      <c r="H26" s="5" t="s">
        <v>194</v>
      </c>
      <c r="I26" t="s">
        <v>53</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row>
    <row r="27" spans="1:42" ht="105" hidden="1" x14ac:dyDescent="0.25">
      <c r="A27" s="23">
        <v>26</v>
      </c>
      <c r="B27" s="1" t="s">
        <v>72</v>
      </c>
      <c r="C27" s="22">
        <v>44636</v>
      </c>
      <c r="D27" s="22"/>
      <c r="E27" s="22" t="s">
        <v>97</v>
      </c>
      <c r="F27" s="22"/>
      <c r="G27" s="5"/>
      <c r="H27" s="5"/>
      <c r="I27" s="1" t="s">
        <v>165</v>
      </c>
    </row>
    <row r="28" spans="1:42" ht="30" hidden="1" x14ac:dyDescent="0.25">
      <c r="A28" s="23">
        <v>27</v>
      </c>
      <c r="B28" s="3" t="s">
        <v>73</v>
      </c>
      <c r="C28" s="24">
        <v>44636</v>
      </c>
      <c r="D28" s="24"/>
      <c r="E28" s="23" t="s">
        <v>13</v>
      </c>
      <c r="F28" s="24" t="s">
        <v>95</v>
      </c>
      <c r="G28" s="9">
        <v>6</v>
      </c>
      <c r="H28" s="10" t="s">
        <v>139</v>
      </c>
      <c r="I28" t="s">
        <v>53</v>
      </c>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row>
    <row r="29" spans="1:42" ht="390" hidden="1" x14ac:dyDescent="0.25">
      <c r="A29" s="23">
        <v>28</v>
      </c>
      <c r="B29" s="1" t="s">
        <v>74</v>
      </c>
      <c r="C29" s="22">
        <v>44636</v>
      </c>
      <c r="D29" s="22"/>
      <c r="E29" s="22" t="s">
        <v>97</v>
      </c>
      <c r="F29" s="22"/>
      <c r="G29" s="5"/>
      <c r="H29" s="5"/>
      <c r="I29" s="27" t="s">
        <v>166</v>
      </c>
    </row>
    <row r="30" spans="1:42" hidden="1" x14ac:dyDescent="0.25">
      <c r="A30" s="23">
        <v>29</v>
      </c>
      <c r="B30" s="1" t="s">
        <v>82</v>
      </c>
      <c r="C30" s="22">
        <v>44636</v>
      </c>
      <c r="D30" s="22"/>
      <c r="E30" s="23" t="s">
        <v>13</v>
      </c>
      <c r="F30" s="22" t="s">
        <v>96</v>
      </c>
      <c r="G30" s="5"/>
      <c r="H30" s="5" t="s">
        <v>139</v>
      </c>
      <c r="I30" t="s">
        <v>53</v>
      </c>
      <c r="J30"/>
    </row>
    <row r="31" spans="1:42" ht="30" x14ac:dyDescent="0.25">
      <c r="A31" s="2">
        <v>30</v>
      </c>
      <c r="B31" s="1" t="s">
        <v>75</v>
      </c>
      <c r="C31" s="5">
        <v>44636</v>
      </c>
      <c r="D31" s="5"/>
      <c r="E31" s="5" t="s">
        <v>48</v>
      </c>
      <c r="F31" s="5" t="s">
        <v>94</v>
      </c>
      <c r="G31" s="9">
        <v>5</v>
      </c>
      <c r="H31" s="9" t="s">
        <v>194</v>
      </c>
      <c r="I31" s="2" t="s">
        <v>84</v>
      </c>
      <c r="J31"/>
    </row>
    <row r="32" spans="1:42" ht="45" hidden="1" x14ac:dyDescent="0.25">
      <c r="A32" s="2">
        <v>31</v>
      </c>
      <c r="B32" s="1" t="s">
        <v>76</v>
      </c>
      <c r="C32" s="5">
        <v>44636</v>
      </c>
      <c r="D32" s="5"/>
      <c r="E32" s="5" t="s">
        <v>13</v>
      </c>
      <c r="F32" s="5" t="s">
        <v>94</v>
      </c>
      <c r="G32" s="9">
        <v>2</v>
      </c>
      <c r="I32" t="s">
        <v>53</v>
      </c>
      <c r="J32"/>
    </row>
    <row r="33" spans="1:10" ht="63" x14ac:dyDescent="0.25">
      <c r="A33" s="23">
        <v>32</v>
      </c>
      <c r="B33" s="1" t="s">
        <v>77</v>
      </c>
      <c r="C33" s="22">
        <v>44636</v>
      </c>
      <c r="D33" s="22"/>
      <c r="E33" s="22" t="s">
        <v>48</v>
      </c>
      <c r="F33" s="22" t="s">
        <v>95</v>
      </c>
      <c r="G33" s="9">
        <v>7</v>
      </c>
      <c r="H33" s="9" t="s">
        <v>194</v>
      </c>
      <c r="I33" s="1" t="s">
        <v>84</v>
      </c>
      <c r="J33" s="34" t="s">
        <v>208</v>
      </c>
    </row>
    <row r="34" spans="1:10" ht="30" hidden="1" x14ac:dyDescent="0.25">
      <c r="A34" s="23">
        <v>33</v>
      </c>
      <c r="B34" s="1" t="s">
        <v>78</v>
      </c>
      <c r="C34" s="22">
        <v>44636</v>
      </c>
      <c r="D34" s="22"/>
      <c r="E34" s="22" t="s">
        <v>13</v>
      </c>
      <c r="F34" s="22" t="s">
        <v>94</v>
      </c>
      <c r="G34" s="9">
        <v>3</v>
      </c>
      <c r="H34" s="5" t="s">
        <v>139</v>
      </c>
      <c r="I34" t="s">
        <v>53</v>
      </c>
      <c r="J34"/>
    </row>
    <row r="35" spans="1:10" s="2" customFormat="1" hidden="1" x14ac:dyDescent="0.25">
      <c r="A35" s="23">
        <v>34</v>
      </c>
      <c r="B35" s="3" t="s">
        <v>79</v>
      </c>
      <c r="C35" s="24">
        <v>44636</v>
      </c>
      <c r="D35" s="24"/>
      <c r="E35" s="22" t="s">
        <v>13</v>
      </c>
      <c r="F35" s="24"/>
      <c r="G35" s="10"/>
      <c r="H35" s="10" t="s">
        <v>139</v>
      </c>
      <c r="I35" t="s">
        <v>53</v>
      </c>
    </row>
    <row r="36" spans="1:10" ht="30" x14ac:dyDescent="0.25">
      <c r="A36" s="23">
        <v>35</v>
      </c>
      <c r="B36" s="1" t="s">
        <v>80</v>
      </c>
      <c r="C36" s="22">
        <v>44636</v>
      </c>
      <c r="D36" s="22"/>
      <c r="E36" s="22" t="s">
        <v>48</v>
      </c>
      <c r="F36" s="22" t="s">
        <v>96</v>
      </c>
      <c r="G36" s="5"/>
      <c r="H36" s="10" t="s">
        <v>139</v>
      </c>
      <c r="I36" s="1" t="s">
        <v>84</v>
      </c>
    </row>
    <row r="37" spans="1:10" ht="30" x14ac:dyDescent="0.25">
      <c r="A37" s="23">
        <v>36</v>
      </c>
      <c r="B37" s="1" t="s">
        <v>81</v>
      </c>
      <c r="C37" s="22">
        <v>44636</v>
      </c>
      <c r="D37" s="22"/>
      <c r="E37" s="22" t="s">
        <v>48</v>
      </c>
      <c r="F37" s="22" t="s">
        <v>95</v>
      </c>
      <c r="G37" s="9">
        <v>4</v>
      </c>
      <c r="H37" s="9" t="s">
        <v>194</v>
      </c>
      <c r="I37" s="1" t="s">
        <v>84</v>
      </c>
    </row>
    <row r="38" spans="1:10" hidden="1" x14ac:dyDescent="0.25">
      <c r="A38" s="23">
        <v>37</v>
      </c>
      <c r="B38" s="1" t="s">
        <v>83</v>
      </c>
      <c r="C38" s="22">
        <v>44636</v>
      </c>
      <c r="D38" s="22">
        <v>44645</v>
      </c>
      <c r="E38" s="22" t="s">
        <v>13</v>
      </c>
      <c r="F38" s="22" t="s">
        <v>95</v>
      </c>
      <c r="G38" s="9">
        <v>3</v>
      </c>
      <c r="H38" s="9" t="s">
        <v>194</v>
      </c>
      <c r="I38" s="1" t="s">
        <v>53</v>
      </c>
    </row>
    <row r="39" spans="1:10" ht="30" x14ac:dyDescent="0.25">
      <c r="A39" s="23">
        <v>38</v>
      </c>
      <c r="B39" s="1" t="s">
        <v>86</v>
      </c>
      <c r="C39" s="22">
        <v>44637</v>
      </c>
      <c r="D39" s="22">
        <v>44645</v>
      </c>
      <c r="E39" s="22" t="s">
        <v>171</v>
      </c>
      <c r="F39" s="22" t="s">
        <v>96</v>
      </c>
      <c r="G39" s="5"/>
      <c r="H39" s="5" t="s">
        <v>194</v>
      </c>
      <c r="I39" s="1" t="s">
        <v>84</v>
      </c>
      <c r="J39" s="1" t="s">
        <v>195</v>
      </c>
    </row>
    <row r="40" spans="1:10" s="2" customFormat="1" ht="30" hidden="1" x14ac:dyDescent="0.25">
      <c r="A40" s="2">
        <v>39</v>
      </c>
      <c r="B40" s="3" t="s">
        <v>89</v>
      </c>
      <c r="C40" s="10">
        <v>44637</v>
      </c>
      <c r="D40" s="10"/>
      <c r="E40" s="10" t="s">
        <v>13</v>
      </c>
      <c r="F40" s="10" t="s">
        <v>94</v>
      </c>
      <c r="G40" s="11">
        <v>1</v>
      </c>
      <c r="H40" s="11"/>
      <c r="I40" t="s">
        <v>53</v>
      </c>
    </row>
    <row r="41" spans="1:10" ht="90" x14ac:dyDescent="0.25">
      <c r="A41" s="23">
        <v>40</v>
      </c>
      <c r="B41" s="1" t="s">
        <v>202</v>
      </c>
      <c r="C41" s="22">
        <v>44637</v>
      </c>
      <c r="D41" s="22">
        <v>44645</v>
      </c>
      <c r="E41" s="22" t="s">
        <v>171</v>
      </c>
      <c r="F41" s="22" t="s">
        <v>96</v>
      </c>
      <c r="G41" s="5"/>
      <c r="H41" s="5" t="s">
        <v>194</v>
      </c>
      <c r="I41" s="1" t="s">
        <v>84</v>
      </c>
      <c r="J41" s="32" t="s">
        <v>203</v>
      </c>
    </row>
    <row r="42" spans="1:10" hidden="1" x14ac:dyDescent="0.25">
      <c r="A42" s="23">
        <v>41</v>
      </c>
      <c r="B42" s="1" t="s">
        <v>87</v>
      </c>
      <c r="C42" s="22">
        <v>44637</v>
      </c>
      <c r="D42" s="22"/>
      <c r="E42" s="10" t="s">
        <v>13</v>
      </c>
      <c r="F42" s="22" t="s">
        <v>95</v>
      </c>
      <c r="G42" s="9">
        <v>8</v>
      </c>
      <c r="H42" s="5" t="s">
        <v>139</v>
      </c>
      <c r="I42" t="s">
        <v>53</v>
      </c>
      <c r="J42"/>
    </row>
    <row r="43" spans="1:10" ht="30" x14ac:dyDescent="0.25">
      <c r="A43" s="23">
        <v>42</v>
      </c>
      <c r="B43" s="25" t="s">
        <v>88</v>
      </c>
      <c r="C43" s="22">
        <v>44637</v>
      </c>
      <c r="D43" s="22"/>
      <c r="E43" s="22" t="s">
        <v>153</v>
      </c>
      <c r="F43" s="22" t="s">
        <v>94</v>
      </c>
      <c r="G43" s="9">
        <v>5</v>
      </c>
      <c r="H43" s="5" t="s">
        <v>194</v>
      </c>
      <c r="I43" s="1" t="s">
        <v>84</v>
      </c>
      <c r="J43" s="1" t="s">
        <v>210</v>
      </c>
    </row>
    <row r="44" spans="1:10" ht="30" hidden="1" x14ac:dyDescent="0.25">
      <c r="A44" s="2">
        <v>43</v>
      </c>
      <c r="B44" s="1" t="s">
        <v>90</v>
      </c>
      <c r="C44" s="5">
        <v>44637</v>
      </c>
      <c r="D44" s="5"/>
      <c r="E44" s="5" t="s">
        <v>13</v>
      </c>
      <c r="F44" s="5" t="s">
        <v>96</v>
      </c>
      <c r="G44" s="5"/>
      <c r="H44" s="5"/>
      <c r="I44" t="s">
        <v>53</v>
      </c>
      <c r="J44"/>
    </row>
    <row r="45" spans="1:10" hidden="1" x14ac:dyDescent="0.25">
      <c r="A45" s="23">
        <v>44</v>
      </c>
      <c r="B45" s="1" t="s">
        <v>91</v>
      </c>
      <c r="C45" s="22">
        <v>44637</v>
      </c>
      <c r="D45" s="22"/>
      <c r="E45" s="22" t="s">
        <v>13</v>
      </c>
      <c r="F45" s="22" t="s">
        <v>96</v>
      </c>
      <c r="G45" s="5"/>
      <c r="H45" s="5" t="s">
        <v>139</v>
      </c>
      <c r="I45" t="s">
        <v>53</v>
      </c>
      <c r="J45"/>
    </row>
    <row r="46" spans="1:10" s="2" customFormat="1" hidden="1" x14ac:dyDescent="0.25">
      <c r="A46" s="2">
        <v>45</v>
      </c>
      <c r="B46" s="3" t="s">
        <v>92</v>
      </c>
      <c r="C46" s="10">
        <v>44637</v>
      </c>
      <c r="D46" s="10"/>
      <c r="E46" s="2" t="s">
        <v>13</v>
      </c>
      <c r="I46" t="s">
        <v>53</v>
      </c>
    </row>
    <row r="47" spans="1:10" ht="30" x14ac:dyDescent="0.25">
      <c r="A47" s="4">
        <v>46</v>
      </c>
      <c r="B47" s="25" t="s">
        <v>161</v>
      </c>
      <c r="C47" s="22">
        <v>44642</v>
      </c>
      <c r="D47" s="22">
        <v>44645</v>
      </c>
      <c r="E47" s="22" t="s">
        <v>171</v>
      </c>
      <c r="F47" s="22" t="s">
        <v>95</v>
      </c>
      <c r="H47" s="5" t="s">
        <v>194</v>
      </c>
      <c r="I47" s="20" t="s">
        <v>84</v>
      </c>
      <c r="J47" s="1" t="s">
        <v>197</v>
      </c>
    </row>
    <row r="48" spans="1:10" ht="75" x14ac:dyDescent="0.25">
      <c r="A48" s="4">
        <v>47</v>
      </c>
      <c r="B48" s="1" t="s">
        <v>154</v>
      </c>
      <c r="C48" s="5">
        <v>44644</v>
      </c>
      <c r="D48" s="22">
        <v>44645</v>
      </c>
      <c r="E48" s="22" t="s">
        <v>171</v>
      </c>
      <c r="F48" s="22" t="s">
        <v>96</v>
      </c>
      <c r="H48" s="5" t="s">
        <v>194</v>
      </c>
      <c r="I48" s="20" t="s">
        <v>84</v>
      </c>
      <c r="J48" s="27" t="s">
        <v>198</v>
      </c>
    </row>
    <row r="49" spans="1:10" ht="45" x14ac:dyDescent="0.25">
      <c r="A49" s="4">
        <v>48</v>
      </c>
      <c r="B49" s="1" t="s">
        <v>155</v>
      </c>
      <c r="C49" s="5">
        <v>44644</v>
      </c>
      <c r="D49" s="22">
        <v>44645</v>
      </c>
      <c r="E49" s="22" t="s">
        <v>171</v>
      </c>
      <c r="F49" s="22" t="s">
        <v>94</v>
      </c>
      <c r="H49" s="5" t="s">
        <v>194</v>
      </c>
      <c r="I49" s="20" t="s">
        <v>84</v>
      </c>
      <c r="J49" s="1" t="s">
        <v>199</v>
      </c>
    </row>
    <row r="50" spans="1:10" ht="75" x14ac:dyDescent="0.25">
      <c r="A50" s="4">
        <v>49</v>
      </c>
      <c r="B50" s="1" t="s">
        <v>156</v>
      </c>
      <c r="C50" s="5">
        <v>44644</v>
      </c>
      <c r="D50" s="22">
        <v>44645</v>
      </c>
      <c r="E50" s="22" t="s">
        <v>171</v>
      </c>
      <c r="F50" s="22" t="s">
        <v>96</v>
      </c>
      <c r="H50" s="5" t="s">
        <v>194</v>
      </c>
      <c r="I50" s="20" t="s">
        <v>84</v>
      </c>
      <c r="J50" s="1" t="s">
        <v>200</v>
      </c>
    </row>
    <row r="51" spans="1:10" ht="45" x14ac:dyDescent="0.25">
      <c r="A51" s="4">
        <v>50</v>
      </c>
      <c r="B51" s="1" t="s">
        <v>158</v>
      </c>
      <c r="C51" s="5">
        <v>44644</v>
      </c>
      <c r="D51" s="22">
        <v>44645</v>
      </c>
      <c r="E51" s="22" t="s">
        <v>171</v>
      </c>
      <c r="F51" t="s">
        <v>94</v>
      </c>
      <c r="H51" s="5" t="s">
        <v>194</v>
      </c>
      <c r="I51" s="20" t="s">
        <v>84</v>
      </c>
      <c r="J51" s="1" t="s">
        <v>204</v>
      </c>
    </row>
    <row r="52" spans="1:10" ht="30" x14ac:dyDescent="0.25">
      <c r="A52" s="4">
        <v>51</v>
      </c>
      <c r="B52" s="1" t="s">
        <v>157</v>
      </c>
      <c r="C52" s="5">
        <v>44644</v>
      </c>
      <c r="D52" s="5"/>
      <c r="E52" s="4" t="s">
        <v>153</v>
      </c>
      <c r="F52" s="22" t="s">
        <v>206</v>
      </c>
      <c r="H52" s="5" t="s">
        <v>139</v>
      </c>
      <c r="I52" s="1" t="s">
        <v>84</v>
      </c>
    </row>
    <row r="53" spans="1:10" ht="45" hidden="1" x14ac:dyDescent="0.25">
      <c r="A53" s="4">
        <v>52</v>
      </c>
      <c r="B53" s="1" t="s">
        <v>159</v>
      </c>
      <c r="C53" s="5">
        <v>44644</v>
      </c>
      <c r="D53" s="5">
        <v>44645</v>
      </c>
      <c r="E53" s="22" t="s">
        <v>13</v>
      </c>
      <c r="F53" s="22" t="s">
        <v>94</v>
      </c>
      <c r="H53" s="9" t="s">
        <v>194</v>
      </c>
      <c r="I53" s="20" t="s">
        <v>84</v>
      </c>
    </row>
    <row r="54" spans="1:10" ht="30" hidden="1" x14ac:dyDescent="0.25">
      <c r="A54" s="4">
        <v>53</v>
      </c>
      <c r="B54" s="1" t="s">
        <v>160</v>
      </c>
      <c r="C54" s="5">
        <v>44644</v>
      </c>
      <c r="D54" s="22" t="s">
        <v>194</v>
      </c>
      <c r="E54" s="22" t="s">
        <v>13</v>
      </c>
      <c r="F54" s="26" t="s">
        <v>94</v>
      </c>
      <c r="H54" s="5" t="s">
        <v>194</v>
      </c>
      <c r="I54" s="20" t="s">
        <v>53</v>
      </c>
    </row>
    <row r="55" spans="1:10" ht="45" x14ac:dyDescent="0.25">
      <c r="A55" s="4">
        <v>54</v>
      </c>
      <c r="B55" s="1" t="s">
        <v>162</v>
      </c>
      <c r="C55" s="5">
        <v>44644</v>
      </c>
      <c r="D55" s="5"/>
      <c r="E55" s="22" t="s">
        <v>48</v>
      </c>
      <c r="F55" s="22" t="s">
        <v>94</v>
      </c>
      <c r="H55" s="9" t="s">
        <v>194</v>
      </c>
      <c r="I55" s="20" t="s">
        <v>84</v>
      </c>
    </row>
    <row r="56" spans="1:10" ht="30" hidden="1" x14ac:dyDescent="0.25">
      <c r="A56" s="4">
        <v>55</v>
      </c>
      <c r="B56" s="1" t="s">
        <v>163</v>
      </c>
      <c r="C56" s="5">
        <v>44644</v>
      </c>
      <c r="D56" s="22">
        <v>44645</v>
      </c>
      <c r="E56" s="22" t="s">
        <v>13</v>
      </c>
      <c r="F56" s="22" t="s">
        <v>95</v>
      </c>
      <c r="H56" s="9" t="s">
        <v>194</v>
      </c>
      <c r="I56" s="20" t="s">
        <v>53</v>
      </c>
    </row>
    <row r="57" spans="1:10" ht="45" x14ac:dyDescent="0.25">
      <c r="A57" s="4">
        <v>56</v>
      </c>
      <c r="B57" s="1" t="s">
        <v>164</v>
      </c>
      <c r="C57" s="5">
        <v>44644</v>
      </c>
      <c r="D57" s="5"/>
      <c r="E57" s="22" t="s">
        <v>48</v>
      </c>
      <c r="F57" s="6" t="s">
        <v>94</v>
      </c>
      <c r="H57" s="9" t="s">
        <v>194</v>
      </c>
      <c r="I57" s="20" t="s">
        <v>84</v>
      </c>
      <c r="J57" s="1" t="s">
        <v>209</v>
      </c>
    </row>
  </sheetData>
  <autoFilter ref="A1:I57">
    <filterColumn colId="4">
      <filters>
        <filter val="In progress"/>
        <filter val="Issue Found"/>
        <filter val="Pendi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D8" sqref="D8"/>
    </sheetView>
  </sheetViews>
  <sheetFormatPr defaultRowHeight="15" x14ac:dyDescent="0.25"/>
  <cols>
    <col min="2" max="2" width="73" customWidth="1"/>
    <col min="3" max="3" width="12.7109375" customWidth="1"/>
    <col min="6" max="6" width="23.28515625" customWidth="1"/>
    <col min="7" max="7" width="46" customWidth="1"/>
    <col min="8" max="8" width="21.42578125" customWidth="1"/>
  </cols>
  <sheetData>
    <row r="1" spans="1:8" ht="15.75" x14ac:dyDescent="0.25">
      <c r="A1" s="21" t="s">
        <v>0</v>
      </c>
      <c r="B1" s="19" t="s">
        <v>1</v>
      </c>
      <c r="C1" s="21" t="s">
        <v>85</v>
      </c>
      <c r="D1" s="21" t="s">
        <v>49</v>
      </c>
      <c r="E1" s="21" t="s">
        <v>98</v>
      </c>
      <c r="F1" s="8" t="s">
        <v>138</v>
      </c>
      <c r="G1" s="19" t="s">
        <v>52</v>
      </c>
      <c r="H1" s="8" t="s">
        <v>167</v>
      </c>
    </row>
    <row r="2" spans="1:8" ht="30" x14ac:dyDescent="0.25">
      <c r="A2">
        <v>57</v>
      </c>
      <c r="B2" s="1" t="s">
        <v>179</v>
      </c>
      <c r="C2" s="5">
        <v>44645</v>
      </c>
      <c r="D2" t="s">
        <v>48</v>
      </c>
      <c r="E2" t="s">
        <v>95</v>
      </c>
      <c r="F2" t="s">
        <v>194</v>
      </c>
      <c r="G2" t="s">
        <v>180</v>
      </c>
      <c r="H2" t="s">
        <v>181</v>
      </c>
    </row>
    <row r="3" spans="1:8" ht="30" x14ac:dyDescent="0.25">
      <c r="A3">
        <v>58</v>
      </c>
      <c r="B3" s="1" t="s">
        <v>187</v>
      </c>
      <c r="C3" s="5">
        <v>44645</v>
      </c>
      <c r="D3" t="s">
        <v>48</v>
      </c>
      <c r="E3" t="s">
        <v>95</v>
      </c>
      <c r="F3" t="s">
        <v>194</v>
      </c>
      <c r="G3" t="s">
        <v>180</v>
      </c>
      <c r="H3" t="s">
        <v>188</v>
      </c>
    </row>
    <row r="4" spans="1:8" x14ac:dyDescent="0.25">
      <c r="A4">
        <v>59</v>
      </c>
      <c r="B4" t="s">
        <v>189</v>
      </c>
      <c r="C4" s="5">
        <v>44645</v>
      </c>
      <c r="D4" t="s">
        <v>48</v>
      </c>
      <c r="E4" t="s">
        <v>96</v>
      </c>
      <c r="F4" t="s">
        <v>194</v>
      </c>
      <c r="G4" t="s">
        <v>180</v>
      </c>
    </row>
    <row r="5" spans="1:8" x14ac:dyDescent="0.25">
      <c r="A5">
        <v>60</v>
      </c>
      <c r="B5" t="s">
        <v>191</v>
      </c>
      <c r="C5" s="5">
        <v>44645</v>
      </c>
      <c r="D5" t="s">
        <v>48</v>
      </c>
      <c r="E5" t="s">
        <v>96</v>
      </c>
      <c r="F5" t="s">
        <v>194</v>
      </c>
      <c r="G5" t="s">
        <v>180</v>
      </c>
    </row>
    <row r="6" spans="1:8" ht="30" x14ac:dyDescent="0.25">
      <c r="A6">
        <v>61</v>
      </c>
      <c r="B6" s="1" t="s">
        <v>201</v>
      </c>
      <c r="C6" s="5">
        <v>44645</v>
      </c>
      <c r="D6" t="s">
        <v>48</v>
      </c>
      <c r="E6" t="s">
        <v>96</v>
      </c>
      <c r="F6" t="s">
        <v>194</v>
      </c>
      <c r="G6"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4"/>
  <sheetViews>
    <sheetView topLeftCell="C11" workbookViewId="0">
      <selection activeCell="E16" sqref="E16"/>
    </sheetView>
  </sheetViews>
  <sheetFormatPr defaultRowHeight="15" x14ac:dyDescent="0.25"/>
  <cols>
    <col min="1" max="1" width="3" bestFit="1" customWidth="1"/>
    <col min="2" max="2" width="69.5703125" customWidth="1"/>
    <col min="3" max="4" width="28.42578125" customWidth="1"/>
    <col min="5" max="5" width="53.5703125" customWidth="1"/>
    <col min="6" max="6" width="41.5703125" bestFit="1" customWidth="1"/>
    <col min="7" max="7" width="32.5703125" customWidth="1"/>
  </cols>
  <sheetData>
    <row r="1" spans="1:7" x14ac:dyDescent="0.25">
      <c r="A1" s="14" t="s">
        <v>101</v>
      </c>
      <c r="B1" s="15" t="s">
        <v>15</v>
      </c>
      <c r="C1" s="15" t="s">
        <v>140</v>
      </c>
      <c r="D1" s="15" t="s">
        <v>49</v>
      </c>
      <c r="E1" s="15" t="s">
        <v>16</v>
      </c>
      <c r="F1" s="15" t="s">
        <v>17</v>
      </c>
      <c r="G1" s="15" t="s">
        <v>168</v>
      </c>
    </row>
    <row r="2" spans="1:7" hidden="1" x14ac:dyDescent="0.25">
      <c r="A2" s="12">
        <v>1</v>
      </c>
      <c r="B2" s="12" t="s">
        <v>18</v>
      </c>
      <c r="C2" s="12" t="s">
        <v>141</v>
      </c>
      <c r="D2" s="12" t="s">
        <v>13</v>
      </c>
      <c r="E2" s="12" t="s">
        <v>19</v>
      </c>
      <c r="F2" s="31" t="s">
        <v>102</v>
      </c>
      <c r="G2" s="12"/>
    </row>
    <row r="3" spans="1:7" ht="27" x14ac:dyDescent="0.25">
      <c r="A3" s="12">
        <v>2</v>
      </c>
      <c r="B3" s="12" t="s">
        <v>45</v>
      </c>
      <c r="C3" s="12" t="s">
        <v>142</v>
      </c>
      <c r="D3" s="12" t="s">
        <v>196</v>
      </c>
      <c r="E3" s="12" t="s">
        <v>20</v>
      </c>
      <c r="F3" s="28" t="s">
        <v>103</v>
      </c>
      <c r="G3" s="12" t="s">
        <v>183</v>
      </c>
    </row>
    <row r="4" spans="1:7" hidden="1" x14ac:dyDescent="0.25">
      <c r="A4" s="12">
        <v>3</v>
      </c>
      <c r="B4" s="12" t="s">
        <v>21</v>
      </c>
      <c r="C4" s="12" t="s">
        <v>141</v>
      </c>
      <c r="D4" s="12" t="s">
        <v>13</v>
      </c>
      <c r="E4" s="12" t="s">
        <v>22</v>
      </c>
      <c r="F4" s="12" t="s">
        <v>104</v>
      </c>
    </row>
    <row r="5" spans="1:7" hidden="1" x14ac:dyDescent="0.25">
      <c r="A5" s="12">
        <v>4</v>
      </c>
      <c r="B5" s="12" t="s">
        <v>23</v>
      </c>
      <c r="C5" s="12" t="s">
        <v>141</v>
      </c>
      <c r="D5" s="12" t="s">
        <v>13</v>
      </c>
      <c r="E5" s="12" t="s">
        <v>24</v>
      </c>
      <c r="F5" s="12" t="s">
        <v>105</v>
      </c>
    </row>
    <row r="6" spans="1:7" ht="40.5" x14ac:dyDescent="0.25">
      <c r="A6" s="16">
        <v>5</v>
      </c>
      <c r="B6" s="16" t="s">
        <v>25</v>
      </c>
      <c r="C6" s="12" t="s">
        <v>141</v>
      </c>
      <c r="D6" s="12" t="s">
        <v>171</v>
      </c>
      <c r="E6" s="16" t="s">
        <v>186</v>
      </c>
      <c r="F6" s="28" t="s">
        <v>106</v>
      </c>
      <c r="G6" s="12" t="s">
        <v>185</v>
      </c>
    </row>
    <row r="7" spans="1:7" ht="27" x14ac:dyDescent="0.25">
      <c r="A7" s="12">
        <v>6</v>
      </c>
      <c r="B7" s="12" t="s">
        <v>26</v>
      </c>
      <c r="C7" s="12" t="s">
        <v>143</v>
      </c>
      <c r="D7" s="12" t="s">
        <v>196</v>
      </c>
      <c r="E7" s="17" t="s">
        <v>27</v>
      </c>
      <c r="F7" s="28" t="s">
        <v>107</v>
      </c>
      <c r="G7" s="12" t="s">
        <v>175</v>
      </c>
    </row>
    <row r="8" spans="1:7" ht="27" hidden="1" x14ac:dyDescent="0.25">
      <c r="A8" s="12">
        <v>7</v>
      </c>
      <c r="B8" s="12" t="s">
        <v>28</v>
      </c>
      <c r="C8" s="12" t="s">
        <v>142</v>
      </c>
      <c r="D8" s="12" t="s">
        <v>13</v>
      </c>
      <c r="E8" s="12" t="s">
        <v>42</v>
      </c>
      <c r="F8" s="12" t="s">
        <v>42</v>
      </c>
      <c r="G8" s="12" t="s">
        <v>182</v>
      </c>
    </row>
    <row r="9" spans="1:7" ht="27" hidden="1" x14ac:dyDescent="0.25">
      <c r="A9" s="12">
        <v>8</v>
      </c>
      <c r="B9" s="12" t="s">
        <v>29</v>
      </c>
      <c r="C9" s="12" t="s">
        <v>144</v>
      </c>
      <c r="D9" s="12" t="s">
        <v>13</v>
      </c>
      <c r="E9" s="12" t="s">
        <v>30</v>
      </c>
      <c r="F9" s="12" t="s">
        <v>108</v>
      </c>
    </row>
    <row r="10" spans="1:7" hidden="1" x14ac:dyDescent="0.25">
      <c r="A10" s="12">
        <v>9</v>
      </c>
      <c r="B10" s="12" t="s">
        <v>31</v>
      </c>
      <c r="C10" s="12" t="s">
        <v>142</v>
      </c>
      <c r="D10" s="12" t="s">
        <v>13</v>
      </c>
      <c r="E10" s="12" t="s">
        <v>32</v>
      </c>
      <c r="F10" s="12" t="s">
        <v>109</v>
      </c>
    </row>
    <row r="11" spans="1:7" ht="40.5" x14ac:dyDescent="0.25">
      <c r="A11" s="12">
        <v>10</v>
      </c>
      <c r="B11" s="12" t="s">
        <v>176</v>
      </c>
      <c r="C11" s="12" t="s">
        <v>145</v>
      </c>
      <c r="D11" s="12" t="s">
        <v>171</v>
      </c>
      <c r="E11" s="12" t="s">
        <v>47</v>
      </c>
      <c r="F11" s="28" t="s">
        <v>110</v>
      </c>
      <c r="G11" s="12" t="s">
        <v>177</v>
      </c>
    </row>
    <row r="12" spans="1:7" ht="27" x14ac:dyDescent="0.25">
      <c r="A12" s="12">
        <v>11</v>
      </c>
      <c r="B12" s="12" t="s">
        <v>33</v>
      </c>
      <c r="C12" s="12" t="s">
        <v>146</v>
      </c>
      <c r="D12" s="12" t="s">
        <v>171</v>
      </c>
      <c r="E12" s="12" t="s">
        <v>34</v>
      </c>
      <c r="F12" s="28" t="s">
        <v>111</v>
      </c>
      <c r="G12" s="12" t="s">
        <v>178</v>
      </c>
    </row>
    <row r="13" spans="1:7" ht="27" x14ac:dyDescent="0.25">
      <c r="A13" s="12">
        <v>12</v>
      </c>
      <c r="B13" s="12" t="s">
        <v>35</v>
      </c>
      <c r="C13" s="12" t="s">
        <v>147</v>
      </c>
      <c r="D13" s="12" t="s">
        <v>171</v>
      </c>
      <c r="E13" s="12" t="s">
        <v>34</v>
      </c>
      <c r="F13" s="28" t="s">
        <v>111</v>
      </c>
      <c r="G13" s="12" t="s">
        <v>178</v>
      </c>
    </row>
    <row r="14" spans="1:7" ht="27" x14ac:dyDescent="0.25">
      <c r="A14" s="12">
        <v>13</v>
      </c>
      <c r="B14" s="12" t="s">
        <v>36</v>
      </c>
      <c r="C14" s="12" t="s">
        <v>145</v>
      </c>
      <c r="D14" s="12" t="s">
        <v>171</v>
      </c>
      <c r="E14" s="12" t="s">
        <v>60</v>
      </c>
      <c r="F14" s="28" t="s">
        <v>112</v>
      </c>
      <c r="G14" s="12" t="s">
        <v>178</v>
      </c>
    </row>
    <row r="15" spans="1:7" ht="27" x14ac:dyDescent="0.25">
      <c r="A15" s="12">
        <v>14</v>
      </c>
      <c r="B15" s="12" t="s">
        <v>37</v>
      </c>
      <c r="C15" s="12" t="s">
        <v>147</v>
      </c>
      <c r="D15" s="12" t="s">
        <v>171</v>
      </c>
      <c r="E15" s="12" t="s">
        <v>63</v>
      </c>
      <c r="F15" s="28" t="s">
        <v>113</v>
      </c>
      <c r="G15" s="12" t="s">
        <v>178</v>
      </c>
    </row>
    <row r="16" spans="1:7" ht="40.5" x14ac:dyDescent="0.25">
      <c r="A16" s="12">
        <v>15</v>
      </c>
      <c r="B16" s="12" t="s">
        <v>62</v>
      </c>
      <c r="C16" s="12" t="s">
        <v>145</v>
      </c>
      <c r="D16" s="12" t="s">
        <v>171</v>
      </c>
      <c r="E16" s="12" t="s">
        <v>61</v>
      </c>
      <c r="F16" s="28" t="s">
        <v>114</v>
      </c>
      <c r="G16" s="12" t="s">
        <v>178</v>
      </c>
    </row>
    <row r="17" spans="1:7" x14ac:dyDescent="0.25">
      <c r="A17" s="12">
        <v>16</v>
      </c>
      <c r="B17" s="12" t="s">
        <v>38</v>
      </c>
      <c r="C17" s="12" t="s">
        <v>148</v>
      </c>
      <c r="D17" s="12"/>
      <c r="E17" s="12" t="s">
        <v>39</v>
      </c>
      <c r="F17" s="12" t="s">
        <v>115</v>
      </c>
    </row>
    <row r="18" spans="1:7" ht="27" x14ac:dyDescent="0.25">
      <c r="A18" s="12">
        <v>17</v>
      </c>
      <c r="B18" s="12" t="s">
        <v>64</v>
      </c>
      <c r="C18" s="12" t="s">
        <v>150</v>
      </c>
      <c r="D18" s="12" t="s">
        <v>171</v>
      </c>
      <c r="E18" s="12" t="s">
        <v>43</v>
      </c>
      <c r="F18" s="28" t="s">
        <v>116</v>
      </c>
      <c r="G18" s="12" t="s">
        <v>178</v>
      </c>
    </row>
    <row r="19" spans="1:7" ht="40.5" x14ac:dyDescent="0.25">
      <c r="A19" s="12">
        <v>18</v>
      </c>
      <c r="B19" s="12" t="s">
        <v>172</v>
      </c>
      <c r="C19" s="12" t="s">
        <v>173</v>
      </c>
      <c r="D19" s="12" t="s">
        <v>171</v>
      </c>
      <c r="E19" s="17" t="s">
        <v>46</v>
      </c>
      <c r="F19" s="28" t="s">
        <v>117</v>
      </c>
      <c r="G19" s="12" t="s">
        <v>174</v>
      </c>
    </row>
    <row r="20" spans="1:7" hidden="1" x14ac:dyDescent="0.25">
      <c r="A20" s="12">
        <v>19</v>
      </c>
      <c r="B20" s="12" t="s">
        <v>41</v>
      </c>
      <c r="C20" s="12" t="s">
        <v>141</v>
      </c>
      <c r="D20" s="12" t="s">
        <v>13</v>
      </c>
      <c r="E20" s="17" t="s">
        <v>40</v>
      </c>
      <c r="F20" s="17" t="s">
        <v>151</v>
      </c>
    </row>
    <row r="21" spans="1:7" ht="27" x14ac:dyDescent="0.25">
      <c r="A21" s="12">
        <v>20</v>
      </c>
      <c r="B21" s="12" t="s">
        <v>44</v>
      </c>
      <c r="C21" s="12" t="s">
        <v>149</v>
      </c>
      <c r="D21" s="12" t="s">
        <v>171</v>
      </c>
      <c r="E21" s="12" t="s">
        <v>43</v>
      </c>
      <c r="F21" s="28" t="s">
        <v>116</v>
      </c>
      <c r="G21" s="12" t="s">
        <v>178</v>
      </c>
    </row>
    <row r="22" spans="1:7" ht="27" x14ac:dyDescent="0.25">
      <c r="A22" s="16">
        <v>21</v>
      </c>
      <c r="B22" s="16" t="s">
        <v>65</v>
      </c>
      <c r="C22" s="12" t="s">
        <v>148</v>
      </c>
      <c r="D22" s="12"/>
      <c r="E22" s="16" t="s">
        <v>66</v>
      </c>
      <c r="F22" s="12" t="s">
        <v>118</v>
      </c>
    </row>
    <row r="23" spans="1:7" hidden="1" x14ac:dyDescent="0.25">
      <c r="A23" s="12">
        <v>22</v>
      </c>
      <c r="B23" s="12" t="s">
        <v>119</v>
      </c>
      <c r="C23" s="12" t="s">
        <v>149</v>
      </c>
      <c r="D23" s="12" t="s">
        <v>13</v>
      </c>
      <c r="E23" s="12" t="s">
        <v>120</v>
      </c>
      <c r="F23" s="12" t="s">
        <v>121</v>
      </c>
    </row>
    <row r="24" spans="1:7" x14ac:dyDescent="0.25">
      <c r="A24" s="12">
        <v>23</v>
      </c>
      <c r="B24" s="12" t="s">
        <v>184</v>
      </c>
      <c r="C24" s="12" t="s">
        <v>142</v>
      </c>
      <c r="D24" s="12" t="s">
        <v>48</v>
      </c>
      <c r="E24" t="s">
        <v>169</v>
      </c>
      <c r="F24" s="12" t="s">
        <v>170</v>
      </c>
    </row>
  </sheetData>
  <autoFilter ref="A1:G24">
    <filterColumn colId="3">
      <filters blank="1">
        <filter val="Issue Found"/>
        <filter val="Pending"/>
      </filters>
    </filterColumn>
  </autoFilter>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8" sqref="C8"/>
    </sheetView>
  </sheetViews>
  <sheetFormatPr defaultRowHeight="15" x14ac:dyDescent="0.25"/>
  <cols>
    <col min="2" max="2" width="23.7109375" customWidth="1"/>
    <col min="3" max="3" width="27" customWidth="1"/>
  </cols>
  <sheetData>
    <row r="1" spans="1:3" x14ac:dyDescent="0.25">
      <c r="A1" s="35" t="s">
        <v>122</v>
      </c>
      <c r="B1" s="35"/>
      <c r="C1" s="13"/>
    </row>
    <row r="2" spans="1:3" x14ac:dyDescent="0.25">
      <c r="A2" s="13">
        <v>1</v>
      </c>
      <c r="B2" s="13" t="s">
        <v>123</v>
      </c>
      <c r="C2" s="13"/>
    </row>
    <row r="3" spans="1:3" x14ac:dyDescent="0.25">
      <c r="A3" s="13">
        <f>A2+1</f>
        <v>2</v>
      </c>
      <c r="B3" s="13" t="s">
        <v>124</v>
      </c>
      <c r="C3" s="13"/>
    </row>
    <row r="4" spans="1:3" x14ac:dyDescent="0.25">
      <c r="A4" s="13">
        <f t="shared" ref="A4:A15" si="0">A3+1</f>
        <v>3</v>
      </c>
      <c r="B4" s="13" t="s">
        <v>125</v>
      </c>
      <c r="C4" s="13"/>
    </row>
    <row r="5" spans="1:3" x14ac:dyDescent="0.25">
      <c r="A5" s="13">
        <f t="shared" si="0"/>
        <v>4</v>
      </c>
      <c r="B5" s="13" t="s">
        <v>126</v>
      </c>
      <c r="C5" s="13"/>
    </row>
    <row r="6" spans="1:3" x14ac:dyDescent="0.25">
      <c r="A6" s="13">
        <f t="shared" si="0"/>
        <v>5</v>
      </c>
      <c r="B6" s="13" t="s">
        <v>127</v>
      </c>
      <c r="C6" s="13"/>
    </row>
    <row r="7" spans="1:3" x14ac:dyDescent="0.25">
      <c r="A7" s="13">
        <f t="shared" si="0"/>
        <v>6</v>
      </c>
      <c r="B7" s="13" t="s">
        <v>128</v>
      </c>
      <c r="C7" s="13"/>
    </row>
    <row r="8" spans="1:3" x14ac:dyDescent="0.25">
      <c r="A8" s="13">
        <f t="shared" si="0"/>
        <v>7</v>
      </c>
      <c r="B8" s="13" t="s">
        <v>129</v>
      </c>
      <c r="C8" s="13"/>
    </row>
    <row r="9" spans="1:3" x14ac:dyDescent="0.25">
      <c r="A9" s="13">
        <f t="shared" si="0"/>
        <v>8</v>
      </c>
      <c r="B9" s="13" t="s">
        <v>130</v>
      </c>
      <c r="C9" s="13"/>
    </row>
    <row r="10" spans="1:3" x14ac:dyDescent="0.25">
      <c r="A10" s="13">
        <f t="shared" si="0"/>
        <v>9</v>
      </c>
      <c r="B10" s="13" t="s">
        <v>131</v>
      </c>
      <c r="C10" s="13"/>
    </row>
    <row r="11" spans="1:3" x14ac:dyDescent="0.25">
      <c r="A11" s="13">
        <f t="shared" si="0"/>
        <v>10</v>
      </c>
      <c r="B11" s="13" t="s">
        <v>132</v>
      </c>
      <c r="C11" s="13"/>
    </row>
    <row r="12" spans="1:3" x14ac:dyDescent="0.25">
      <c r="A12" s="13">
        <f t="shared" si="0"/>
        <v>11</v>
      </c>
      <c r="B12" s="13" t="s">
        <v>133</v>
      </c>
      <c r="C12" s="13"/>
    </row>
    <row r="13" spans="1:3" x14ac:dyDescent="0.25">
      <c r="A13" s="13">
        <f t="shared" si="0"/>
        <v>12</v>
      </c>
      <c r="B13" s="13" t="s">
        <v>134</v>
      </c>
      <c r="C13" s="13"/>
    </row>
    <row r="14" spans="1:3" x14ac:dyDescent="0.25">
      <c r="A14" s="13">
        <f t="shared" si="0"/>
        <v>13</v>
      </c>
      <c r="B14" s="13" t="s">
        <v>135</v>
      </c>
      <c r="C14" s="18" t="s">
        <v>136</v>
      </c>
    </row>
    <row r="15" spans="1:3" x14ac:dyDescent="0.25">
      <c r="A15" s="13">
        <f t="shared" si="0"/>
        <v>14</v>
      </c>
      <c r="B15" s="13" t="s">
        <v>137</v>
      </c>
      <c r="C15" s="13"/>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Issues</vt:lpstr>
      <vt:lpstr>New Issues</vt:lpstr>
      <vt:lpstr>Alert Message</vt:lpstr>
      <vt:lpstr> Menus Hierarchy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ACXIOM</dc:creator>
  <cp:lastModifiedBy>ACXIOM</cp:lastModifiedBy>
  <dcterms:created xsi:type="dcterms:W3CDTF">2022-02-18T06:43:14Z</dcterms:created>
  <dcterms:modified xsi:type="dcterms:W3CDTF">2022-03-27T06:20:04Z</dcterms:modified>
</cp:coreProperties>
</file>