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lal Data\ÉTS\LOG660\"/>
    </mc:Choice>
  </mc:AlternateContent>
  <xr:revisionPtr revIDLastSave="0" documentId="13_ncr:1_{EE4B0459-30AC-4D34-9ACB-A952AED59D87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Lab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2" l="1"/>
  <c r="C44" i="2"/>
  <c r="C40" i="2"/>
  <c r="C38" i="2"/>
  <c r="C34" i="2"/>
  <c r="C31" i="2"/>
  <c r="C57" i="2" s="1"/>
  <c r="C21" i="2"/>
  <c r="C13" i="2"/>
  <c r="C5" i="2"/>
  <c r="B5" i="2"/>
  <c r="C56" i="2" l="1"/>
  <c r="C55" i="2"/>
  <c r="C54" i="2"/>
</calcChain>
</file>

<file path=xl/sharedStrings.xml><?xml version="1.0" encoding="utf-8"?>
<sst xmlns="http://schemas.openxmlformats.org/spreadsheetml/2006/main" count="59" uniqueCount="59">
  <si>
    <t>Log660 - Laboratoire 1</t>
  </si>
  <si>
    <t xml:space="preserve">Équipe : </t>
  </si>
  <si>
    <t xml:space="preserve">Étudiants : </t>
  </si>
  <si>
    <t>Pondération</t>
  </si>
  <si>
    <t>Note</t>
  </si>
  <si>
    <t>Schéma conceptuel</t>
  </si>
  <si>
    <t>- Le nom, le type et la multiplicité des attributs</t>
  </si>
  <si>
    <t>- Attributs et multiplicité des attributs</t>
  </si>
  <si>
    <t>- Nom d’une association ainsi que ses multiplicites</t>
  </si>
  <si>
    <t>- Format des liens (ligne seulement)</t>
  </si>
  <si>
    <t>- Identifier les classes partageant des attributs communs</t>
  </si>
  <si>
    <t>- Les contraintes sur les relations de specialisation</t>
  </si>
  <si>
    <t>- Pas de clés primaires artificielles ni de clées étrangères</t>
  </si>
  <si>
    <t>Schéma relationnel</t>
  </si>
  <si>
    <t>- Table milieux</t>
  </si>
  <si>
    <t>- Nom de table et champs avec types Oracle</t>
  </si>
  <si>
    <t>- Clef primaire</t>
  </si>
  <si>
    <t>- Clef secondaire et liens</t>
  </si>
  <si>
    <t>- Contraintes "Not null" et "Unique"</t>
  </si>
  <si>
    <t>Justification</t>
  </si>
  <si>
    <t>max 5</t>
  </si>
  <si>
    <t>- Robustesse aux changements, Facilité de maintenance,Modularité, Sécurité, Efficacité, Autre</t>
  </si>
  <si>
    <t>Contraintes</t>
  </si>
  <si>
    <t>- Conventions de nommage</t>
  </si>
  <si>
    <t>- Cas 1 : Toutes les informations</t>
  </si>
  <si>
    <t>- Cas 1 : Adresse courriel unique</t>
  </si>
  <si>
    <t>- Cas 1 : Carte credit non expiré</t>
  </si>
  <si>
    <t xml:space="preserve">- Cas 1 : Client doit être adulte </t>
  </si>
  <si>
    <t>- Cas 1 : Mots de passe 5 caractères</t>
  </si>
  <si>
    <t>- Cas 4 : Il reste une copie</t>
  </si>
  <si>
    <t>- Cas 4 : Le client peux louer selon son forfait</t>
  </si>
  <si>
    <t>- Autre</t>
  </si>
  <si>
    <t>Procedures ( opérations à encapsuler )</t>
  </si>
  <si>
    <t>- Ajouter un client</t>
  </si>
  <si>
    <t>- Faire une location</t>
  </si>
  <si>
    <t>Question 1 (normalisation)</t>
  </si>
  <si>
    <t>- Deux avantages de la normalisation</t>
  </si>
  <si>
    <t>- Explications des avantages</t>
  </si>
  <si>
    <t>- Tables en 3FN</t>
  </si>
  <si>
    <t>Question 2 (vue)</t>
  </si>
  <si>
    <t>- Illustre le concept d’encapsulation</t>
  </si>
  <si>
    <t>Pénalités</t>
  </si>
  <si>
    <t>Code source</t>
  </si>
  <si>
    <t>Français</t>
  </si>
  <si>
    <t>Propreté du code (lisibilité)</t>
  </si>
  <si>
    <t xml:space="preserve"> -Script de création des tables</t>
  </si>
  <si>
    <t>- Noms simples et descriptifs pour tables, colonnes et contraintes</t>
  </si>
  <si>
    <t>Non-respect des critères de remise</t>
  </si>
  <si>
    <t>- Script SQL suffisamment lisible</t>
  </si>
  <si>
    <t>Total</t>
  </si>
  <si>
    <t>La table client contient 21550 clients</t>
  </si>
  <si>
    <t>La table films contient 631 films</t>
  </si>
  <si>
    <t>PAS CLAIRE !!!\</t>
  </si>
  <si>
    <t>Il y a 4549 personne (5207 ou  5642)</t>
  </si>
  <si>
    <t>Il y a des copies de films</t>
  </si>
  <si>
    <t>Q4C1</t>
  </si>
  <si>
    <t>Q4C2</t>
  </si>
  <si>
    <t>Q4C3</t>
  </si>
  <si>
    <t>Programme JAVA d'Insertion des 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</si>
</sst>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4" fillId="2" borderId="1" xfId="0" applyFont="1" applyFill="1" applyBorder="1" applyAlignment="1">
      <alignment horizontal="left"/>
    </xf>
    <xf numFmtId="3" fontId="4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wrapText="1"/>
    </xf>
    <xf numFmtId="0" fontId="5" fillId="0" borderId="0" xfId="0" applyFont="1"/>
    <xf numFmtId="3" fontId="5" fillId="0" borderId="0" xfId="0" applyNumberFormat="1" applyFont="1"/>
    <xf numFmtId="0" fontId="3" fillId="0" borderId="0" xfId="0" applyFont="1" applyAlignment="1">
      <alignment wrapText="1"/>
    </xf>
    <xf numFmtId="3" fontId="5" fillId="0" borderId="0" xfId="0" applyNumberFormat="1" applyFont="1" applyAlignment="1">
      <alignment horizontal="right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6" fillId="3" borderId="0" xfId="0" applyFont="1" applyFill="1" applyAlignment="1">
      <alignment horizontal="right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2" xfId="0" applyFont="1" applyBorder="1"/>
    <xf numFmtId="0" fontId="7" fillId="3" borderId="0" xfId="0" applyFont="1" applyFill="1"/>
    <xf numFmtId="3" fontId="8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26"/>
  <sheetViews>
    <sheetView tabSelected="1" topLeftCell="A29" zoomScale="80" zoomScaleNormal="80" workbookViewId="0">
      <selection activeCell="C56" sqref="C56"/>
    </sheetView>
  </sheetViews>
  <sheetFormatPr defaultColWidth="14.40625" defaultRowHeight="15.75" customHeight="1" x14ac:dyDescent="0.6"/>
  <cols>
    <col min="1" max="1" width="43.40625" customWidth="1"/>
    <col min="2" max="2" width="12.26953125" customWidth="1"/>
    <col min="3" max="3" width="8.54296875" customWidth="1"/>
    <col min="4" max="4" width="51" customWidth="1"/>
  </cols>
  <sheetData>
    <row r="1" spans="1:23" ht="15.75" customHeight="1" x14ac:dyDescent="0.6">
      <c r="A1" s="21" t="s">
        <v>0</v>
      </c>
      <c r="B1" s="20"/>
      <c r="C1" s="20"/>
      <c r="D1" s="2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6">
      <c r="A2" s="19" t="s">
        <v>1</v>
      </c>
      <c r="B2" s="20"/>
      <c r="C2" s="20"/>
      <c r="D2" s="2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6">
      <c r="A3" s="19" t="s">
        <v>2</v>
      </c>
      <c r="B3" s="20"/>
      <c r="C3" s="20"/>
      <c r="D3" s="2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6">
      <c r="A4" s="2"/>
      <c r="B4" s="2" t="s">
        <v>3</v>
      </c>
      <c r="C4" s="2" t="s">
        <v>4</v>
      </c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6">
      <c r="A5" s="3" t="s">
        <v>5</v>
      </c>
      <c r="B5" s="4">
        <f t="shared" ref="B5:C5" si="0">SUM(B6:B12)</f>
        <v>15</v>
      </c>
      <c r="C5" s="4">
        <f t="shared" si="0"/>
        <v>13</v>
      </c>
      <c r="D5" s="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6">
      <c r="A6" s="6" t="s">
        <v>6</v>
      </c>
      <c r="B6" s="7">
        <v>3</v>
      </c>
      <c r="C6" s="7">
        <v>3</v>
      </c>
      <c r="D6" s="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6">
      <c r="A7" s="6" t="s">
        <v>7</v>
      </c>
      <c r="B7" s="7">
        <v>3</v>
      </c>
      <c r="C7" s="7">
        <v>3</v>
      </c>
      <c r="D7" s="8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6">
      <c r="A8" s="6" t="s">
        <v>8</v>
      </c>
      <c r="B8" s="7">
        <v>3</v>
      </c>
      <c r="C8" s="7">
        <v>3</v>
      </c>
      <c r="D8" s="8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6">
      <c r="A9" s="6" t="s">
        <v>9</v>
      </c>
      <c r="B9" s="7">
        <v>1</v>
      </c>
      <c r="C9" s="7">
        <v>1</v>
      </c>
      <c r="D9" s="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x14ac:dyDescent="0.6">
      <c r="A10" s="6" t="s">
        <v>10</v>
      </c>
      <c r="B10" s="7">
        <v>2</v>
      </c>
      <c r="C10" s="7">
        <v>2</v>
      </c>
      <c r="D10" s="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6">
      <c r="A11" s="6" t="s">
        <v>11</v>
      </c>
      <c r="B11" s="7">
        <v>2</v>
      </c>
      <c r="C11" s="7">
        <v>0</v>
      </c>
      <c r="D11" s="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6">
      <c r="A12" s="6" t="s">
        <v>12</v>
      </c>
      <c r="B12" s="7">
        <v>1</v>
      </c>
      <c r="C12" s="7">
        <v>1</v>
      </c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6">
      <c r="A13" s="3" t="s">
        <v>13</v>
      </c>
      <c r="B13" s="4">
        <v>15</v>
      </c>
      <c r="C13" s="4">
        <f>SUM(C14:C18)</f>
        <v>15</v>
      </c>
      <c r="D13" s="5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6">
      <c r="A14" s="6" t="s">
        <v>14</v>
      </c>
      <c r="B14" s="9">
        <v>5</v>
      </c>
      <c r="C14" s="9">
        <v>5</v>
      </c>
      <c r="D14" s="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6">
      <c r="A15" s="6" t="s">
        <v>15</v>
      </c>
      <c r="B15" s="7">
        <v>4</v>
      </c>
      <c r="C15" s="7">
        <v>4</v>
      </c>
      <c r="D15" s="8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6">
      <c r="A16" s="6" t="s">
        <v>16</v>
      </c>
      <c r="B16" s="7">
        <v>2</v>
      </c>
      <c r="C16" s="7">
        <v>2</v>
      </c>
      <c r="D16" s="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customHeight="1" x14ac:dyDescent="0.6">
      <c r="A17" s="6" t="s">
        <v>17</v>
      </c>
      <c r="B17" s="7">
        <v>2</v>
      </c>
      <c r="C17" s="7">
        <v>2</v>
      </c>
      <c r="D17" s="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 x14ac:dyDescent="0.6">
      <c r="A18" s="6" t="s">
        <v>18</v>
      </c>
      <c r="B18" s="7">
        <v>2</v>
      </c>
      <c r="C18" s="7">
        <v>2</v>
      </c>
      <c r="D18" s="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 x14ac:dyDescent="0.6">
      <c r="A19" s="3" t="s">
        <v>19</v>
      </c>
      <c r="B19" s="4" t="s">
        <v>20</v>
      </c>
      <c r="C19" s="4">
        <v>3</v>
      </c>
      <c r="D19" s="5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 x14ac:dyDescent="0.6">
      <c r="A20" s="10" t="s">
        <v>21</v>
      </c>
      <c r="B20" s="7">
        <v>5</v>
      </c>
      <c r="C20" s="7">
        <v>5</v>
      </c>
      <c r="D20" s="8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6">
      <c r="A21" s="3" t="s">
        <v>22</v>
      </c>
      <c r="B21" s="4">
        <v>15</v>
      </c>
      <c r="C21" s="4">
        <f>SUM(C22:C30)</f>
        <v>8</v>
      </c>
      <c r="D21" s="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6">
      <c r="A22" s="6" t="s">
        <v>23</v>
      </c>
      <c r="B22" s="7">
        <v>1</v>
      </c>
      <c r="C22" s="7">
        <v>1</v>
      </c>
      <c r="D22" s="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3" x14ac:dyDescent="0.6">
      <c r="A23" s="6" t="s">
        <v>24</v>
      </c>
      <c r="B23" s="7">
        <v>2</v>
      </c>
      <c r="C23" s="7">
        <v>1</v>
      </c>
      <c r="D23" s="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3" x14ac:dyDescent="0.6">
      <c r="A24" s="6" t="s">
        <v>25</v>
      </c>
      <c r="B24" s="7">
        <v>2</v>
      </c>
      <c r="C24" s="7">
        <v>1</v>
      </c>
      <c r="D24" s="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3" x14ac:dyDescent="0.6">
      <c r="A25" s="6" t="s">
        <v>26</v>
      </c>
      <c r="B25" s="7">
        <v>2</v>
      </c>
      <c r="C25" s="7">
        <v>1</v>
      </c>
      <c r="D25" s="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3" x14ac:dyDescent="0.6">
      <c r="A26" s="6" t="s">
        <v>27</v>
      </c>
      <c r="B26" s="7">
        <v>2</v>
      </c>
      <c r="C26" s="7">
        <v>1</v>
      </c>
      <c r="D26" s="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3" x14ac:dyDescent="0.6">
      <c r="A27" s="6" t="s">
        <v>28</v>
      </c>
      <c r="B27" s="7">
        <v>2</v>
      </c>
      <c r="C27" s="7">
        <v>1</v>
      </c>
      <c r="D27" s="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3" x14ac:dyDescent="0.6">
      <c r="A28" s="6" t="s">
        <v>29</v>
      </c>
      <c r="B28" s="7">
        <v>2</v>
      </c>
      <c r="C28" s="7">
        <v>1</v>
      </c>
      <c r="D28" s="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3" x14ac:dyDescent="0.6">
      <c r="A29" s="6" t="s">
        <v>30</v>
      </c>
      <c r="B29" s="7">
        <v>2</v>
      </c>
      <c r="C29" s="7">
        <v>1</v>
      </c>
      <c r="D29" s="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3" x14ac:dyDescent="0.6">
      <c r="A30" s="6" t="s">
        <v>31</v>
      </c>
      <c r="B30" s="7"/>
      <c r="C30" s="7"/>
      <c r="D30" s="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3" x14ac:dyDescent="0.6">
      <c r="A31" s="3" t="s">
        <v>32</v>
      </c>
      <c r="B31" s="4">
        <v>10</v>
      </c>
      <c r="C31" s="4">
        <f>SUM(C32:C33)</f>
        <v>0</v>
      </c>
      <c r="D31" s="5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3" x14ac:dyDescent="0.6">
      <c r="A32" s="6" t="s">
        <v>33</v>
      </c>
      <c r="B32" s="7">
        <v>5</v>
      </c>
      <c r="C32" s="7">
        <v>0</v>
      </c>
      <c r="D32" s="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3" x14ac:dyDescent="0.6">
      <c r="A33" s="6" t="s">
        <v>34</v>
      </c>
      <c r="B33" s="7">
        <v>5</v>
      </c>
      <c r="C33" s="7">
        <v>0</v>
      </c>
      <c r="D33" s="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3" x14ac:dyDescent="0.6">
      <c r="A34" s="3" t="s">
        <v>35</v>
      </c>
      <c r="B34" s="4">
        <v>5</v>
      </c>
      <c r="C34" s="4">
        <f>SUM(C35:C37)</f>
        <v>2</v>
      </c>
      <c r="D34" s="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3" x14ac:dyDescent="0.6">
      <c r="A35" s="6" t="s">
        <v>36</v>
      </c>
      <c r="B35" s="7">
        <v>1</v>
      </c>
      <c r="C35" s="7">
        <v>1</v>
      </c>
      <c r="D35" s="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3" x14ac:dyDescent="0.6">
      <c r="A36" s="6" t="s">
        <v>37</v>
      </c>
      <c r="B36" s="7">
        <v>3</v>
      </c>
      <c r="C36" s="7">
        <v>0</v>
      </c>
      <c r="D36" s="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3" x14ac:dyDescent="0.6">
      <c r="A37" s="6" t="s">
        <v>38</v>
      </c>
      <c r="B37" s="7">
        <v>1</v>
      </c>
      <c r="C37" s="7">
        <v>1</v>
      </c>
      <c r="D37" s="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3" x14ac:dyDescent="0.6">
      <c r="A38" s="3" t="s">
        <v>39</v>
      </c>
      <c r="B38" s="4">
        <v>5</v>
      </c>
      <c r="C38" s="4">
        <f>C39</f>
        <v>3</v>
      </c>
      <c r="D38" s="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3" x14ac:dyDescent="0.6">
      <c r="A39" s="6" t="s">
        <v>40</v>
      </c>
      <c r="B39" s="7">
        <v>5</v>
      </c>
      <c r="C39" s="7">
        <v>3</v>
      </c>
      <c r="D39" s="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3" x14ac:dyDescent="0.6">
      <c r="A40" s="3" t="s">
        <v>42</v>
      </c>
      <c r="B40" s="4">
        <v>10</v>
      </c>
      <c r="C40" s="4">
        <f>SUM(C41:C43)</f>
        <v>10</v>
      </c>
      <c r="D40" s="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3" x14ac:dyDescent="0.6">
      <c r="A41" s="6" t="s">
        <v>45</v>
      </c>
      <c r="B41" s="7">
        <v>6</v>
      </c>
      <c r="C41" s="7">
        <v>6</v>
      </c>
      <c r="D41" s="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3" x14ac:dyDescent="0.6">
      <c r="A42" s="6" t="s">
        <v>46</v>
      </c>
      <c r="B42" s="7">
        <v>2</v>
      </c>
      <c r="C42" s="7">
        <v>2</v>
      </c>
      <c r="D42" s="8"/>
      <c r="E42" s="13"/>
      <c r="F42" s="1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3" x14ac:dyDescent="0.6">
      <c r="A43" s="6" t="s">
        <v>48</v>
      </c>
      <c r="B43" s="7">
        <v>2</v>
      </c>
      <c r="C43" s="7">
        <v>2</v>
      </c>
      <c r="D43" s="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3" x14ac:dyDescent="0.6">
      <c r="A44" s="18" t="s">
        <v>58</v>
      </c>
      <c r="B44" s="4">
        <v>20</v>
      </c>
      <c r="C44" s="4">
        <f>SUM(C45:C48)</f>
        <v>20</v>
      </c>
      <c r="D44" s="5"/>
      <c r="E44" s="13"/>
      <c r="F44" s="1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3" x14ac:dyDescent="0.6">
      <c r="A45" s="6" t="s">
        <v>50</v>
      </c>
      <c r="B45" s="7">
        <v>4</v>
      </c>
      <c r="C45" s="7">
        <v>4</v>
      </c>
      <c r="D45" s="8"/>
      <c r="E45" s="13"/>
      <c r="F45" s="1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3" x14ac:dyDescent="0.6">
      <c r="A46" s="6" t="s">
        <v>51</v>
      </c>
      <c r="B46" s="7">
        <v>8</v>
      </c>
      <c r="C46" s="7">
        <v>8</v>
      </c>
      <c r="D46" s="8"/>
      <c r="E46" s="11"/>
      <c r="F46" s="15"/>
      <c r="G46" s="1"/>
      <c r="H46" s="1"/>
      <c r="I46" s="1" t="s">
        <v>52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3" x14ac:dyDescent="0.6">
      <c r="A47" s="6" t="s">
        <v>53</v>
      </c>
      <c r="B47" s="7">
        <v>6</v>
      </c>
      <c r="C47" s="7">
        <v>6</v>
      </c>
      <c r="D47" s="8"/>
      <c r="E47" s="12"/>
      <c r="F47" s="15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3" x14ac:dyDescent="0.6">
      <c r="A48" s="6" t="s">
        <v>54</v>
      </c>
      <c r="B48" s="7">
        <v>2</v>
      </c>
      <c r="C48" s="7">
        <v>2</v>
      </c>
      <c r="D48" s="8"/>
      <c r="E48" s="11"/>
      <c r="F48" s="15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3" x14ac:dyDescent="0.6">
      <c r="A49" s="3" t="s">
        <v>41</v>
      </c>
      <c r="B49" s="4"/>
      <c r="C49" s="4">
        <f>SUM(C50:C52)</f>
        <v>0</v>
      </c>
      <c r="D49" s="5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3" x14ac:dyDescent="0.6">
      <c r="A50" s="6" t="s">
        <v>43</v>
      </c>
      <c r="B50" s="7"/>
      <c r="C50" s="7"/>
      <c r="D50" s="8"/>
      <c r="E50" s="12"/>
      <c r="F50" s="15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3" x14ac:dyDescent="0.6">
      <c r="A51" s="6" t="s">
        <v>44</v>
      </c>
      <c r="B51" s="7"/>
      <c r="C51" s="7"/>
      <c r="D51" s="8"/>
      <c r="E51" s="11"/>
      <c r="F51" s="15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3" x14ac:dyDescent="0.6">
      <c r="A52" s="6" t="s">
        <v>47</v>
      </c>
      <c r="B52" s="7"/>
      <c r="C52" s="7"/>
      <c r="D52" s="8"/>
      <c r="E52" s="1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3" x14ac:dyDescent="0.6">
      <c r="A53" s="1"/>
      <c r="B53" s="1"/>
      <c r="C53" s="1"/>
      <c r="D53" s="14"/>
      <c r="E53" s="13"/>
      <c r="F53" s="1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3" x14ac:dyDescent="0.6">
      <c r="A54" s="1"/>
      <c r="B54" s="4" t="s">
        <v>49</v>
      </c>
      <c r="C54" s="4">
        <f>C49+C13+C21+C5+C19+C31+C34+C38+C40+C44</f>
        <v>74</v>
      </c>
      <c r="D54" s="5"/>
      <c r="E54" s="13"/>
      <c r="F54" s="1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3.5" x14ac:dyDescent="0.7">
      <c r="A55" s="1"/>
      <c r="B55" s="16" t="s">
        <v>55</v>
      </c>
      <c r="C55" s="17">
        <f>C5+C19</f>
        <v>16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3.5" x14ac:dyDescent="0.7">
      <c r="A56" s="1"/>
      <c r="B56" s="16" t="s">
        <v>56</v>
      </c>
      <c r="C56" s="17">
        <f>C5+C13+C21</f>
        <v>36</v>
      </c>
      <c r="D56" s="1"/>
      <c r="E56" s="11"/>
      <c r="F56" s="15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3.5" x14ac:dyDescent="0.7">
      <c r="A57" s="1"/>
      <c r="B57" s="16" t="s">
        <v>57</v>
      </c>
      <c r="C57" s="17">
        <f>C19+C31</f>
        <v>3</v>
      </c>
      <c r="D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3" x14ac:dyDescent="0.6">
      <c r="A58" s="1"/>
      <c r="B58" s="1"/>
      <c r="C58" s="1"/>
      <c r="D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3" x14ac:dyDescent="0.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3" x14ac:dyDescent="0.6">
      <c r="A60" s="1"/>
      <c r="B60" s="1"/>
      <c r="C60" s="1"/>
      <c r="D60" s="1"/>
      <c r="E60" s="11"/>
      <c r="F60" s="15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3" x14ac:dyDescent="0.6">
      <c r="A61" s="1"/>
      <c r="B61" s="1"/>
      <c r="C61" s="1"/>
      <c r="D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3" x14ac:dyDescent="0.6">
      <c r="A62" s="1"/>
      <c r="B62" s="1"/>
      <c r="C62" s="1"/>
      <c r="D62" s="1"/>
      <c r="E62" s="11"/>
      <c r="F62" s="15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3" x14ac:dyDescent="0.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3" x14ac:dyDescent="0.6">
      <c r="A64" s="1"/>
      <c r="B64" s="1"/>
      <c r="C64" s="1"/>
      <c r="D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3" x14ac:dyDescent="0.6">
      <c r="A65" s="1"/>
      <c r="B65" s="1"/>
      <c r="C65" s="1"/>
      <c r="D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3" x14ac:dyDescent="0.6">
      <c r="A66" s="1"/>
      <c r="B66" s="1"/>
      <c r="C66" s="1"/>
      <c r="D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3" x14ac:dyDescent="0.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3" x14ac:dyDescent="0.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3" x14ac:dyDescent="0.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3" x14ac:dyDescent="0.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3" x14ac:dyDescent="0.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3" x14ac:dyDescent="0.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3" x14ac:dyDescent="0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3" x14ac:dyDescent="0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3" x14ac:dyDescent="0.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3" x14ac:dyDescent="0.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3" x14ac:dyDescent="0.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3" x14ac:dyDescent="0.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3" x14ac:dyDescent="0.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3" x14ac:dyDescent="0.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3" x14ac:dyDescent="0.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3" x14ac:dyDescent="0.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3" x14ac:dyDescent="0.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3" x14ac:dyDescent="0.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3" x14ac:dyDescent="0.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3" x14ac:dyDescent="0.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3" x14ac:dyDescent="0.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3" x14ac:dyDescent="0.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3" x14ac:dyDescent="0.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3" x14ac:dyDescent="0.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3" x14ac:dyDescent="0.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3" x14ac:dyDescent="0.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3" x14ac:dyDescent="0.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3" x14ac:dyDescent="0.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3" x14ac:dyDescent="0.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3" x14ac:dyDescent="0.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3" x14ac:dyDescent="0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3" x14ac:dyDescent="0.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3" x14ac:dyDescent="0.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3" x14ac:dyDescent="0.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" x14ac:dyDescent="0.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3" x14ac:dyDescent="0.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3" x14ac:dyDescent="0.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3" x14ac:dyDescent="0.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3" x14ac:dyDescent="0.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3" x14ac:dyDescent="0.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3" x14ac:dyDescent="0.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3" x14ac:dyDescent="0.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3" x14ac:dyDescent="0.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3" x14ac:dyDescent="0.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3" x14ac:dyDescent="0.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3" x14ac:dyDescent="0.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3" x14ac:dyDescent="0.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3" x14ac:dyDescent="0.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3" x14ac:dyDescent="0.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3" x14ac:dyDescent="0.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3" x14ac:dyDescent="0.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3" x14ac:dyDescent="0.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3" x14ac:dyDescent="0.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3" x14ac:dyDescent="0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3" x14ac:dyDescent="0.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3" x14ac:dyDescent="0.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3" x14ac:dyDescent="0.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3" x14ac:dyDescent="0.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3" x14ac:dyDescent="0.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3" x14ac:dyDescent="0.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3" x14ac:dyDescent="0.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3" x14ac:dyDescent="0.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3" x14ac:dyDescent="0.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3" x14ac:dyDescent="0.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3" x14ac:dyDescent="0.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3" x14ac:dyDescent="0.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3" x14ac:dyDescent="0.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3" x14ac:dyDescent="0.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3" x14ac:dyDescent="0.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3" x14ac:dyDescent="0.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3" x14ac:dyDescent="0.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3" x14ac:dyDescent="0.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3" x14ac:dyDescent="0.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3" x14ac:dyDescent="0.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3" x14ac:dyDescent="0.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3" x14ac:dyDescent="0.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3" x14ac:dyDescent="0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3" x14ac:dyDescent="0.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3" x14ac:dyDescent="0.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3" x14ac:dyDescent="0.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3" x14ac:dyDescent="0.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3" x14ac:dyDescent="0.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3" x14ac:dyDescent="0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3" x14ac:dyDescent="0.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3" x14ac:dyDescent="0.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3" x14ac:dyDescent="0.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3" x14ac:dyDescent="0.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3" x14ac:dyDescent="0.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3" x14ac:dyDescent="0.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3" x14ac:dyDescent="0.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3" x14ac:dyDescent="0.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3" x14ac:dyDescent="0.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3" x14ac:dyDescent="0.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3" x14ac:dyDescent="0.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3" x14ac:dyDescent="0.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3" x14ac:dyDescent="0.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3" x14ac:dyDescent="0.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3" x14ac:dyDescent="0.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3" x14ac:dyDescent="0.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3" x14ac:dyDescent="0.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3" x14ac:dyDescent="0.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3" x14ac:dyDescent="0.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3" x14ac:dyDescent="0.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3" x14ac:dyDescent="0.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3" x14ac:dyDescent="0.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3" x14ac:dyDescent="0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3" x14ac:dyDescent="0.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3" x14ac:dyDescent="0.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3" x14ac:dyDescent="0.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3" x14ac:dyDescent="0.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3" x14ac:dyDescent="0.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3" x14ac:dyDescent="0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3" x14ac:dyDescent="0.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3" x14ac:dyDescent="0.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3" x14ac:dyDescent="0.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3" x14ac:dyDescent="0.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3" x14ac:dyDescent="0.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3" x14ac:dyDescent="0.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3" x14ac:dyDescent="0.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3" x14ac:dyDescent="0.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3" x14ac:dyDescent="0.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3" x14ac:dyDescent="0.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3" x14ac:dyDescent="0.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3" x14ac:dyDescent="0.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3" x14ac:dyDescent="0.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3" x14ac:dyDescent="0.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3" x14ac:dyDescent="0.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3" x14ac:dyDescent="0.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3" x14ac:dyDescent="0.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3" x14ac:dyDescent="0.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3" x14ac:dyDescent="0.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3" x14ac:dyDescent="0.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3" x14ac:dyDescent="0.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3" x14ac:dyDescent="0.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3" x14ac:dyDescent="0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3" x14ac:dyDescent="0.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3" x14ac:dyDescent="0.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3" x14ac:dyDescent="0.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3" x14ac:dyDescent="0.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3" x14ac:dyDescent="0.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3" x14ac:dyDescent="0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3" x14ac:dyDescent="0.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3" x14ac:dyDescent="0.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3" x14ac:dyDescent="0.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3" x14ac:dyDescent="0.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3" x14ac:dyDescent="0.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3" x14ac:dyDescent="0.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3" x14ac:dyDescent="0.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3" x14ac:dyDescent="0.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3" x14ac:dyDescent="0.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3" x14ac:dyDescent="0.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3" x14ac:dyDescent="0.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3" x14ac:dyDescent="0.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3" x14ac:dyDescent="0.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3" x14ac:dyDescent="0.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3" x14ac:dyDescent="0.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3" x14ac:dyDescent="0.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3" x14ac:dyDescent="0.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3" x14ac:dyDescent="0.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3" x14ac:dyDescent="0.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3" x14ac:dyDescent="0.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3" x14ac:dyDescent="0.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3" x14ac:dyDescent="0.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3" x14ac:dyDescent="0.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3" x14ac:dyDescent="0.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3" x14ac:dyDescent="0.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3" x14ac:dyDescent="0.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3" x14ac:dyDescent="0.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3" x14ac:dyDescent="0.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3" x14ac:dyDescent="0.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3" x14ac:dyDescent="0.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3" x14ac:dyDescent="0.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3" x14ac:dyDescent="0.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3" x14ac:dyDescent="0.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3" x14ac:dyDescent="0.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3" x14ac:dyDescent="0.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3" x14ac:dyDescent="0.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3" x14ac:dyDescent="0.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3" x14ac:dyDescent="0.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3" x14ac:dyDescent="0.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3" x14ac:dyDescent="0.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3" x14ac:dyDescent="0.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3" x14ac:dyDescent="0.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3" x14ac:dyDescent="0.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3" x14ac:dyDescent="0.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3" x14ac:dyDescent="0.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3" x14ac:dyDescent="0.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3" x14ac:dyDescent="0.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3" x14ac:dyDescent="0.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3" x14ac:dyDescent="0.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3" x14ac:dyDescent="0.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3" x14ac:dyDescent="0.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3" x14ac:dyDescent="0.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3" x14ac:dyDescent="0.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3" x14ac:dyDescent="0.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3" x14ac:dyDescent="0.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3" x14ac:dyDescent="0.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3" x14ac:dyDescent="0.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3" x14ac:dyDescent="0.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3" x14ac:dyDescent="0.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3" x14ac:dyDescent="0.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3" x14ac:dyDescent="0.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3" x14ac:dyDescent="0.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3" x14ac:dyDescent="0.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3" x14ac:dyDescent="0.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3" x14ac:dyDescent="0.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3" x14ac:dyDescent="0.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3" x14ac:dyDescent="0.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3" x14ac:dyDescent="0.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3" x14ac:dyDescent="0.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3" x14ac:dyDescent="0.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3" x14ac:dyDescent="0.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3" x14ac:dyDescent="0.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3" x14ac:dyDescent="0.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3" x14ac:dyDescent="0.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3" x14ac:dyDescent="0.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3" x14ac:dyDescent="0.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3" x14ac:dyDescent="0.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3" x14ac:dyDescent="0.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3" x14ac:dyDescent="0.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3" x14ac:dyDescent="0.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3" x14ac:dyDescent="0.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3" x14ac:dyDescent="0.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3" x14ac:dyDescent="0.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3" x14ac:dyDescent="0.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3" x14ac:dyDescent="0.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3" x14ac:dyDescent="0.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3" x14ac:dyDescent="0.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3" x14ac:dyDescent="0.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3" x14ac:dyDescent="0.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3" x14ac:dyDescent="0.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3" x14ac:dyDescent="0.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3" x14ac:dyDescent="0.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3" x14ac:dyDescent="0.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3" x14ac:dyDescent="0.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3" x14ac:dyDescent="0.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3" x14ac:dyDescent="0.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3" x14ac:dyDescent="0.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3" x14ac:dyDescent="0.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3" x14ac:dyDescent="0.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3" x14ac:dyDescent="0.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3" x14ac:dyDescent="0.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3" x14ac:dyDescent="0.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3" x14ac:dyDescent="0.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3" x14ac:dyDescent="0.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3" x14ac:dyDescent="0.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3" x14ac:dyDescent="0.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3" x14ac:dyDescent="0.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3" x14ac:dyDescent="0.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3" x14ac:dyDescent="0.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3" x14ac:dyDescent="0.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3" x14ac:dyDescent="0.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3" x14ac:dyDescent="0.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3" x14ac:dyDescent="0.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3" x14ac:dyDescent="0.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3" x14ac:dyDescent="0.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3" x14ac:dyDescent="0.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3" x14ac:dyDescent="0.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3" x14ac:dyDescent="0.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3" x14ac:dyDescent="0.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3" x14ac:dyDescent="0.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3" x14ac:dyDescent="0.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3" x14ac:dyDescent="0.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3" x14ac:dyDescent="0.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3" x14ac:dyDescent="0.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3" x14ac:dyDescent="0.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3" x14ac:dyDescent="0.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3" x14ac:dyDescent="0.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3" x14ac:dyDescent="0.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3" x14ac:dyDescent="0.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3" x14ac:dyDescent="0.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3" x14ac:dyDescent="0.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3" x14ac:dyDescent="0.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3" x14ac:dyDescent="0.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3" x14ac:dyDescent="0.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3" x14ac:dyDescent="0.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3" x14ac:dyDescent="0.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3" x14ac:dyDescent="0.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3" x14ac:dyDescent="0.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3" x14ac:dyDescent="0.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3" x14ac:dyDescent="0.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3" x14ac:dyDescent="0.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3" x14ac:dyDescent="0.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3" x14ac:dyDescent="0.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3" x14ac:dyDescent="0.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3" x14ac:dyDescent="0.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3" x14ac:dyDescent="0.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3" x14ac:dyDescent="0.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3" x14ac:dyDescent="0.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3" x14ac:dyDescent="0.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3" x14ac:dyDescent="0.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3" x14ac:dyDescent="0.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3" x14ac:dyDescent="0.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3" x14ac:dyDescent="0.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3" x14ac:dyDescent="0.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3" x14ac:dyDescent="0.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3" x14ac:dyDescent="0.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3" x14ac:dyDescent="0.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3" x14ac:dyDescent="0.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3" x14ac:dyDescent="0.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3" x14ac:dyDescent="0.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3" x14ac:dyDescent="0.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3" x14ac:dyDescent="0.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3" x14ac:dyDescent="0.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3" x14ac:dyDescent="0.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3" x14ac:dyDescent="0.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3" x14ac:dyDescent="0.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3" x14ac:dyDescent="0.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3" x14ac:dyDescent="0.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3" x14ac:dyDescent="0.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3" x14ac:dyDescent="0.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3" x14ac:dyDescent="0.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3" x14ac:dyDescent="0.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3" x14ac:dyDescent="0.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3" x14ac:dyDescent="0.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3" x14ac:dyDescent="0.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3" x14ac:dyDescent="0.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3" x14ac:dyDescent="0.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3" x14ac:dyDescent="0.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3" x14ac:dyDescent="0.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3" x14ac:dyDescent="0.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3" x14ac:dyDescent="0.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3" x14ac:dyDescent="0.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3" x14ac:dyDescent="0.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3" x14ac:dyDescent="0.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3" x14ac:dyDescent="0.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3" x14ac:dyDescent="0.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3" x14ac:dyDescent="0.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3" x14ac:dyDescent="0.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3" x14ac:dyDescent="0.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3" x14ac:dyDescent="0.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3" x14ac:dyDescent="0.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3" x14ac:dyDescent="0.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3" x14ac:dyDescent="0.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3" x14ac:dyDescent="0.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3" x14ac:dyDescent="0.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3" x14ac:dyDescent="0.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3" x14ac:dyDescent="0.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3" x14ac:dyDescent="0.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3" x14ac:dyDescent="0.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3" x14ac:dyDescent="0.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3" x14ac:dyDescent="0.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3" x14ac:dyDescent="0.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3" x14ac:dyDescent="0.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3" x14ac:dyDescent="0.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3" x14ac:dyDescent="0.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3" x14ac:dyDescent="0.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3" x14ac:dyDescent="0.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3" x14ac:dyDescent="0.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3" x14ac:dyDescent="0.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3" x14ac:dyDescent="0.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3" x14ac:dyDescent="0.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3" x14ac:dyDescent="0.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3" x14ac:dyDescent="0.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3" x14ac:dyDescent="0.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3" x14ac:dyDescent="0.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3" x14ac:dyDescent="0.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3" x14ac:dyDescent="0.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3" x14ac:dyDescent="0.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3" x14ac:dyDescent="0.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3" x14ac:dyDescent="0.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3" x14ac:dyDescent="0.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3" x14ac:dyDescent="0.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3" x14ac:dyDescent="0.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3" x14ac:dyDescent="0.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3" x14ac:dyDescent="0.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3" x14ac:dyDescent="0.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3" x14ac:dyDescent="0.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3" x14ac:dyDescent="0.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3" x14ac:dyDescent="0.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3" x14ac:dyDescent="0.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3" x14ac:dyDescent="0.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3" x14ac:dyDescent="0.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3" x14ac:dyDescent="0.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3" x14ac:dyDescent="0.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3" x14ac:dyDescent="0.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3" x14ac:dyDescent="0.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3" x14ac:dyDescent="0.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3" x14ac:dyDescent="0.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3" x14ac:dyDescent="0.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3" x14ac:dyDescent="0.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3" x14ac:dyDescent="0.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3" x14ac:dyDescent="0.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3" x14ac:dyDescent="0.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3" x14ac:dyDescent="0.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3" x14ac:dyDescent="0.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3" x14ac:dyDescent="0.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3" x14ac:dyDescent="0.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3" x14ac:dyDescent="0.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3" x14ac:dyDescent="0.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3" x14ac:dyDescent="0.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3" x14ac:dyDescent="0.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3" x14ac:dyDescent="0.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3" x14ac:dyDescent="0.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3" x14ac:dyDescent="0.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3" x14ac:dyDescent="0.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3" x14ac:dyDescent="0.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3" x14ac:dyDescent="0.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3" x14ac:dyDescent="0.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3" x14ac:dyDescent="0.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3" x14ac:dyDescent="0.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3" x14ac:dyDescent="0.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3" x14ac:dyDescent="0.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3" x14ac:dyDescent="0.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3" x14ac:dyDescent="0.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3" x14ac:dyDescent="0.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3" x14ac:dyDescent="0.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3" x14ac:dyDescent="0.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3" x14ac:dyDescent="0.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3" x14ac:dyDescent="0.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3" x14ac:dyDescent="0.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3" x14ac:dyDescent="0.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3" x14ac:dyDescent="0.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3" x14ac:dyDescent="0.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3" x14ac:dyDescent="0.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3" x14ac:dyDescent="0.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3" x14ac:dyDescent="0.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3" x14ac:dyDescent="0.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3" x14ac:dyDescent="0.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3" x14ac:dyDescent="0.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3" x14ac:dyDescent="0.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3" x14ac:dyDescent="0.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3" x14ac:dyDescent="0.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3" x14ac:dyDescent="0.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3" x14ac:dyDescent="0.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3" x14ac:dyDescent="0.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3" x14ac:dyDescent="0.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3" x14ac:dyDescent="0.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3" x14ac:dyDescent="0.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3" x14ac:dyDescent="0.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3" x14ac:dyDescent="0.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3" x14ac:dyDescent="0.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3" x14ac:dyDescent="0.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3" x14ac:dyDescent="0.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3" x14ac:dyDescent="0.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3" x14ac:dyDescent="0.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3" x14ac:dyDescent="0.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3" x14ac:dyDescent="0.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3" x14ac:dyDescent="0.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3" x14ac:dyDescent="0.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3" x14ac:dyDescent="0.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3" x14ac:dyDescent="0.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3" x14ac:dyDescent="0.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3" x14ac:dyDescent="0.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3" x14ac:dyDescent="0.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3" x14ac:dyDescent="0.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3" x14ac:dyDescent="0.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3" x14ac:dyDescent="0.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3" x14ac:dyDescent="0.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3" x14ac:dyDescent="0.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3" x14ac:dyDescent="0.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3" x14ac:dyDescent="0.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3" x14ac:dyDescent="0.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3" x14ac:dyDescent="0.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3" x14ac:dyDescent="0.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3" x14ac:dyDescent="0.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3" x14ac:dyDescent="0.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3" x14ac:dyDescent="0.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3" x14ac:dyDescent="0.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3" x14ac:dyDescent="0.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3" x14ac:dyDescent="0.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3" x14ac:dyDescent="0.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3" x14ac:dyDescent="0.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3" x14ac:dyDescent="0.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3" x14ac:dyDescent="0.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3" x14ac:dyDescent="0.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3" x14ac:dyDescent="0.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3" x14ac:dyDescent="0.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3" x14ac:dyDescent="0.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3" x14ac:dyDescent="0.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3" x14ac:dyDescent="0.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3" x14ac:dyDescent="0.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3" x14ac:dyDescent="0.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3" x14ac:dyDescent="0.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3" x14ac:dyDescent="0.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3" x14ac:dyDescent="0.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3" x14ac:dyDescent="0.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3" x14ac:dyDescent="0.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3" x14ac:dyDescent="0.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3" x14ac:dyDescent="0.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3" x14ac:dyDescent="0.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3" x14ac:dyDescent="0.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3" x14ac:dyDescent="0.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3" x14ac:dyDescent="0.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3" x14ac:dyDescent="0.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3" x14ac:dyDescent="0.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3" x14ac:dyDescent="0.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3" x14ac:dyDescent="0.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3" x14ac:dyDescent="0.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3" x14ac:dyDescent="0.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3" x14ac:dyDescent="0.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3" x14ac:dyDescent="0.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3" x14ac:dyDescent="0.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3" x14ac:dyDescent="0.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3" x14ac:dyDescent="0.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3" x14ac:dyDescent="0.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3" x14ac:dyDescent="0.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3" x14ac:dyDescent="0.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3" x14ac:dyDescent="0.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3" x14ac:dyDescent="0.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3" x14ac:dyDescent="0.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3" x14ac:dyDescent="0.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3" x14ac:dyDescent="0.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3" x14ac:dyDescent="0.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3" x14ac:dyDescent="0.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3" x14ac:dyDescent="0.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3" x14ac:dyDescent="0.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3" x14ac:dyDescent="0.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3" x14ac:dyDescent="0.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3" x14ac:dyDescent="0.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3" x14ac:dyDescent="0.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3" x14ac:dyDescent="0.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3" x14ac:dyDescent="0.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3" x14ac:dyDescent="0.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3" x14ac:dyDescent="0.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3" x14ac:dyDescent="0.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3" x14ac:dyDescent="0.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3" x14ac:dyDescent="0.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3" x14ac:dyDescent="0.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3" x14ac:dyDescent="0.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3" x14ac:dyDescent="0.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3" x14ac:dyDescent="0.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3" x14ac:dyDescent="0.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3" x14ac:dyDescent="0.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3" x14ac:dyDescent="0.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3" x14ac:dyDescent="0.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3" x14ac:dyDescent="0.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3" x14ac:dyDescent="0.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3" x14ac:dyDescent="0.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3" x14ac:dyDescent="0.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3" x14ac:dyDescent="0.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3" x14ac:dyDescent="0.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3" x14ac:dyDescent="0.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3" x14ac:dyDescent="0.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3" x14ac:dyDescent="0.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3" x14ac:dyDescent="0.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3" x14ac:dyDescent="0.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3" x14ac:dyDescent="0.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3" x14ac:dyDescent="0.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3" x14ac:dyDescent="0.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3" x14ac:dyDescent="0.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3" x14ac:dyDescent="0.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3" x14ac:dyDescent="0.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3" x14ac:dyDescent="0.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3" x14ac:dyDescent="0.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3" x14ac:dyDescent="0.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3" x14ac:dyDescent="0.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3" x14ac:dyDescent="0.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3" x14ac:dyDescent="0.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3" x14ac:dyDescent="0.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3" x14ac:dyDescent="0.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3" x14ac:dyDescent="0.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3" x14ac:dyDescent="0.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3" x14ac:dyDescent="0.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3" x14ac:dyDescent="0.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3" x14ac:dyDescent="0.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3" x14ac:dyDescent="0.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3" x14ac:dyDescent="0.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3" x14ac:dyDescent="0.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3" x14ac:dyDescent="0.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3" x14ac:dyDescent="0.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3" x14ac:dyDescent="0.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3" x14ac:dyDescent="0.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3" x14ac:dyDescent="0.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3" x14ac:dyDescent="0.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3" x14ac:dyDescent="0.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3" x14ac:dyDescent="0.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3" x14ac:dyDescent="0.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3" x14ac:dyDescent="0.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3" x14ac:dyDescent="0.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3" x14ac:dyDescent="0.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3" x14ac:dyDescent="0.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3" x14ac:dyDescent="0.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3" x14ac:dyDescent="0.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3" x14ac:dyDescent="0.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3" x14ac:dyDescent="0.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3" x14ac:dyDescent="0.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3" x14ac:dyDescent="0.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3" x14ac:dyDescent="0.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3" x14ac:dyDescent="0.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3" x14ac:dyDescent="0.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3" x14ac:dyDescent="0.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3" x14ac:dyDescent="0.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3" x14ac:dyDescent="0.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3" x14ac:dyDescent="0.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3" x14ac:dyDescent="0.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3" x14ac:dyDescent="0.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3" x14ac:dyDescent="0.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3" x14ac:dyDescent="0.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3" x14ac:dyDescent="0.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3" x14ac:dyDescent="0.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3" x14ac:dyDescent="0.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3" x14ac:dyDescent="0.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3" x14ac:dyDescent="0.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3" x14ac:dyDescent="0.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3" x14ac:dyDescent="0.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3" x14ac:dyDescent="0.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3" x14ac:dyDescent="0.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3" x14ac:dyDescent="0.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3" x14ac:dyDescent="0.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3" x14ac:dyDescent="0.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3" x14ac:dyDescent="0.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3" x14ac:dyDescent="0.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3" x14ac:dyDescent="0.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3" x14ac:dyDescent="0.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3" x14ac:dyDescent="0.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3" x14ac:dyDescent="0.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3" x14ac:dyDescent="0.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3" x14ac:dyDescent="0.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3" x14ac:dyDescent="0.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3" x14ac:dyDescent="0.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3" x14ac:dyDescent="0.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3" x14ac:dyDescent="0.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3" x14ac:dyDescent="0.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3" x14ac:dyDescent="0.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3" x14ac:dyDescent="0.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3" x14ac:dyDescent="0.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3" x14ac:dyDescent="0.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3" x14ac:dyDescent="0.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3" x14ac:dyDescent="0.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3" x14ac:dyDescent="0.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3" x14ac:dyDescent="0.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3" x14ac:dyDescent="0.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3" x14ac:dyDescent="0.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3" x14ac:dyDescent="0.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3" x14ac:dyDescent="0.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3" x14ac:dyDescent="0.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3" x14ac:dyDescent="0.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3" x14ac:dyDescent="0.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3" x14ac:dyDescent="0.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3" x14ac:dyDescent="0.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3" x14ac:dyDescent="0.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3" x14ac:dyDescent="0.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3" x14ac:dyDescent="0.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3" x14ac:dyDescent="0.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3" x14ac:dyDescent="0.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3" x14ac:dyDescent="0.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3" x14ac:dyDescent="0.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3" x14ac:dyDescent="0.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3" x14ac:dyDescent="0.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3" x14ac:dyDescent="0.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3" x14ac:dyDescent="0.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3" x14ac:dyDescent="0.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3" x14ac:dyDescent="0.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3" x14ac:dyDescent="0.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3" x14ac:dyDescent="0.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3" x14ac:dyDescent="0.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3" x14ac:dyDescent="0.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3" x14ac:dyDescent="0.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3" x14ac:dyDescent="0.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3" x14ac:dyDescent="0.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3" x14ac:dyDescent="0.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3" x14ac:dyDescent="0.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3" x14ac:dyDescent="0.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3" x14ac:dyDescent="0.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3" x14ac:dyDescent="0.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3" x14ac:dyDescent="0.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3" x14ac:dyDescent="0.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3" x14ac:dyDescent="0.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3" x14ac:dyDescent="0.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3" x14ac:dyDescent="0.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3" x14ac:dyDescent="0.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3" x14ac:dyDescent="0.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3" x14ac:dyDescent="0.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3" x14ac:dyDescent="0.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3" x14ac:dyDescent="0.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3" x14ac:dyDescent="0.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3" x14ac:dyDescent="0.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3" x14ac:dyDescent="0.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3" x14ac:dyDescent="0.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3" x14ac:dyDescent="0.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3" x14ac:dyDescent="0.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3" x14ac:dyDescent="0.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3" x14ac:dyDescent="0.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3" x14ac:dyDescent="0.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3" x14ac:dyDescent="0.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3" x14ac:dyDescent="0.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3" x14ac:dyDescent="0.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3" x14ac:dyDescent="0.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3" x14ac:dyDescent="0.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3" x14ac:dyDescent="0.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3" x14ac:dyDescent="0.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3" x14ac:dyDescent="0.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3" x14ac:dyDescent="0.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3" x14ac:dyDescent="0.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3" x14ac:dyDescent="0.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3" x14ac:dyDescent="0.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3" x14ac:dyDescent="0.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3" x14ac:dyDescent="0.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3" x14ac:dyDescent="0.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3" x14ac:dyDescent="0.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3" x14ac:dyDescent="0.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3" x14ac:dyDescent="0.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3" x14ac:dyDescent="0.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3" x14ac:dyDescent="0.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3" x14ac:dyDescent="0.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3" x14ac:dyDescent="0.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3" x14ac:dyDescent="0.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3" x14ac:dyDescent="0.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3" x14ac:dyDescent="0.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3" x14ac:dyDescent="0.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3" x14ac:dyDescent="0.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3" x14ac:dyDescent="0.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3" x14ac:dyDescent="0.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3" x14ac:dyDescent="0.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3" x14ac:dyDescent="0.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3" x14ac:dyDescent="0.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3" x14ac:dyDescent="0.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3" x14ac:dyDescent="0.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3" x14ac:dyDescent="0.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3" x14ac:dyDescent="0.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3" x14ac:dyDescent="0.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3" x14ac:dyDescent="0.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3" x14ac:dyDescent="0.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3" x14ac:dyDescent="0.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3" x14ac:dyDescent="0.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3" x14ac:dyDescent="0.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3" x14ac:dyDescent="0.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3" x14ac:dyDescent="0.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3" x14ac:dyDescent="0.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3" x14ac:dyDescent="0.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3" x14ac:dyDescent="0.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3" x14ac:dyDescent="0.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3" x14ac:dyDescent="0.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3" x14ac:dyDescent="0.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3" x14ac:dyDescent="0.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3" x14ac:dyDescent="0.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3" x14ac:dyDescent="0.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3" x14ac:dyDescent="0.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3" x14ac:dyDescent="0.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3" x14ac:dyDescent="0.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3" x14ac:dyDescent="0.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3" x14ac:dyDescent="0.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3" x14ac:dyDescent="0.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3" x14ac:dyDescent="0.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3" x14ac:dyDescent="0.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3" x14ac:dyDescent="0.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3" x14ac:dyDescent="0.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3" x14ac:dyDescent="0.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3" x14ac:dyDescent="0.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3" x14ac:dyDescent="0.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3" x14ac:dyDescent="0.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3" x14ac:dyDescent="0.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3" x14ac:dyDescent="0.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3" x14ac:dyDescent="0.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3" x14ac:dyDescent="0.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3" x14ac:dyDescent="0.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3" x14ac:dyDescent="0.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3" x14ac:dyDescent="0.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3" x14ac:dyDescent="0.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3" x14ac:dyDescent="0.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3" x14ac:dyDescent="0.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3" x14ac:dyDescent="0.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3" x14ac:dyDescent="0.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3" x14ac:dyDescent="0.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3" x14ac:dyDescent="0.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3" x14ac:dyDescent="0.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3" x14ac:dyDescent="0.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3" x14ac:dyDescent="0.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3" x14ac:dyDescent="0.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3" x14ac:dyDescent="0.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3" x14ac:dyDescent="0.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3" x14ac:dyDescent="0.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3" x14ac:dyDescent="0.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3" x14ac:dyDescent="0.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3" x14ac:dyDescent="0.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3" x14ac:dyDescent="0.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3" x14ac:dyDescent="0.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3" x14ac:dyDescent="0.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3" x14ac:dyDescent="0.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3" x14ac:dyDescent="0.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3" x14ac:dyDescent="0.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3" x14ac:dyDescent="0.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3" x14ac:dyDescent="0.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3" x14ac:dyDescent="0.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3" x14ac:dyDescent="0.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3" x14ac:dyDescent="0.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3" x14ac:dyDescent="0.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3" x14ac:dyDescent="0.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3" x14ac:dyDescent="0.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3" x14ac:dyDescent="0.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3" x14ac:dyDescent="0.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3" x14ac:dyDescent="0.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3" x14ac:dyDescent="0.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3" x14ac:dyDescent="0.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3" x14ac:dyDescent="0.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3" x14ac:dyDescent="0.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3" x14ac:dyDescent="0.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3" x14ac:dyDescent="0.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3" x14ac:dyDescent="0.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3" x14ac:dyDescent="0.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3" x14ac:dyDescent="0.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3" x14ac:dyDescent="0.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3" x14ac:dyDescent="0.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3" x14ac:dyDescent="0.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3" x14ac:dyDescent="0.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3" x14ac:dyDescent="0.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3" x14ac:dyDescent="0.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3" x14ac:dyDescent="0.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3" x14ac:dyDescent="0.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3" x14ac:dyDescent="0.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3" x14ac:dyDescent="0.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3" x14ac:dyDescent="0.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3" x14ac:dyDescent="0.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3" x14ac:dyDescent="0.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3" x14ac:dyDescent="0.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3" x14ac:dyDescent="0.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3" x14ac:dyDescent="0.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3" x14ac:dyDescent="0.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3" x14ac:dyDescent="0.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3" x14ac:dyDescent="0.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3" x14ac:dyDescent="0.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3" x14ac:dyDescent="0.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3" x14ac:dyDescent="0.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3" x14ac:dyDescent="0.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3" x14ac:dyDescent="0.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3" x14ac:dyDescent="0.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3" x14ac:dyDescent="0.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3" x14ac:dyDescent="0.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3" x14ac:dyDescent="0.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3" x14ac:dyDescent="0.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3" x14ac:dyDescent="0.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3" x14ac:dyDescent="0.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3" x14ac:dyDescent="0.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3" x14ac:dyDescent="0.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3" x14ac:dyDescent="0.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3" x14ac:dyDescent="0.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3" x14ac:dyDescent="0.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3" x14ac:dyDescent="0.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3" x14ac:dyDescent="0.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3" x14ac:dyDescent="0.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3" x14ac:dyDescent="0.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3" x14ac:dyDescent="0.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3" x14ac:dyDescent="0.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3" x14ac:dyDescent="0.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3" x14ac:dyDescent="0.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3" x14ac:dyDescent="0.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3" x14ac:dyDescent="0.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3" x14ac:dyDescent="0.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3" x14ac:dyDescent="0.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3" x14ac:dyDescent="0.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3" x14ac:dyDescent="0.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3" x14ac:dyDescent="0.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3" x14ac:dyDescent="0.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3" x14ac:dyDescent="0.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3" x14ac:dyDescent="0.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3" x14ac:dyDescent="0.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3" x14ac:dyDescent="0.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3" x14ac:dyDescent="0.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3" x14ac:dyDescent="0.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3" x14ac:dyDescent="0.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3" x14ac:dyDescent="0.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3" x14ac:dyDescent="0.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3" x14ac:dyDescent="0.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3" x14ac:dyDescent="0.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3" x14ac:dyDescent="0.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3" x14ac:dyDescent="0.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3" x14ac:dyDescent="0.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3" x14ac:dyDescent="0.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3" x14ac:dyDescent="0.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3" x14ac:dyDescent="0.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3" x14ac:dyDescent="0.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3" x14ac:dyDescent="0.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3" x14ac:dyDescent="0.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3" x14ac:dyDescent="0.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3" x14ac:dyDescent="0.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3" x14ac:dyDescent="0.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3" x14ac:dyDescent="0.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3" x14ac:dyDescent="0.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3" x14ac:dyDescent="0.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3" x14ac:dyDescent="0.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3" x14ac:dyDescent="0.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3" x14ac:dyDescent="0.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3" x14ac:dyDescent="0.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3" x14ac:dyDescent="0.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3" x14ac:dyDescent="0.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3" x14ac:dyDescent="0.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3" x14ac:dyDescent="0.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3" x14ac:dyDescent="0.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3" x14ac:dyDescent="0.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3" x14ac:dyDescent="0.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3" x14ac:dyDescent="0.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3" x14ac:dyDescent="0.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3" x14ac:dyDescent="0.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3" x14ac:dyDescent="0.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3" x14ac:dyDescent="0.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3" x14ac:dyDescent="0.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3" x14ac:dyDescent="0.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3" x14ac:dyDescent="0.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3" x14ac:dyDescent="0.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3" x14ac:dyDescent="0.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3" x14ac:dyDescent="0.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3" x14ac:dyDescent="0.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3" x14ac:dyDescent="0.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3" x14ac:dyDescent="0.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3" x14ac:dyDescent="0.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3" x14ac:dyDescent="0.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3" x14ac:dyDescent="0.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3" x14ac:dyDescent="0.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3" x14ac:dyDescent="0.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3" x14ac:dyDescent="0.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3" x14ac:dyDescent="0.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3" x14ac:dyDescent="0.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3" x14ac:dyDescent="0.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3" x14ac:dyDescent="0.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3" x14ac:dyDescent="0.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3" x14ac:dyDescent="0.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3" x14ac:dyDescent="0.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3" x14ac:dyDescent="0.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3" x14ac:dyDescent="0.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3" x14ac:dyDescent="0.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3" x14ac:dyDescent="0.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3" x14ac:dyDescent="0.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3" x14ac:dyDescent="0.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3" x14ac:dyDescent="0.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3" x14ac:dyDescent="0.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3" x14ac:dyDescent="0.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3" x14ac:dyDescent="0.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3" x14ac:dyDescent="0.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3" x14ac:dyDescent="0.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3" x14ac:dyDescent="0.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3" x14ac:dyDescent="0.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3" x14ac:dyDescent="0.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3" x14ac:dyDescent="0.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3" x14ac:dyDescent="0.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3" x14ac:dyDescent="0.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3" x14ac:dyDescent="0.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3" x14ac:dyDescent="0.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3" x14ac:dyDescent="0.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3" x14ac:dyDescent="0.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3" x14ac:dyDescent="0.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3" x14ac:dyDescent="0.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3" x14ac:dyDescent="0.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3" x14ac:dyDescent="0.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spans="1:23" ht="13" x14ac:dyDescent="0.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 spans="1:23" ht="13" x14ac:dyDescent="0.6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 spans="1:23" ht="13" x14ac:dyDescent="0.6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 spans="1:23" ht="13" x14ac:dyDescent="0.6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 spans="1:23" ht="13" x14ac:dyDescent="0.6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 spans="1:23" ht="13" x14ac:dyDescent="0.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 spans="1:23" ht="13" x14ac:dyDescent="0.6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 spans="1:23" ht="13" x14ac:dyDescent="0.6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 spans="1:23" ht="13" x14ac:dyDescent="0.6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</row>
    <row r="1010" spans="1:23" ht="13" x14ac:dyDescent="0.6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</row>
    <row r="1011" spans="1:23" ht="13" x14ac:dyDescent="0.6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</row>
    <row r="1012" spans="1:23" ht="13" x14ac:dyDescent="0.6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</row>
    <row r="1013" spans="1:23" ht="13" x14ac:dyDescent="0.6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</row>
    <row r="1014" spans="1:23" ht="13" x14ac:dyDescent="0.6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</row>
    <row r="1015" spans="1:23" ht="13" x14ac:dyDescent="0.6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</row>
    <row r="1016" spans="1:23" ht="13" x14ac:dyDescent="0.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</row>
    <row r="1017" spans="1:23" ht="13" x14ac:dyDescent="0.6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</row>
    <row r="1018" spans="1:23" ht="13" x14ac:dyDescent="0.6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</row>
    <row r="1019" spans="1:23" ht="13" x14ac:dyDescent="0.6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</row>
    <row r="1020" spans="1:23" ht="13" x14ac:dyDescent="0.6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</row>
    <row r="1021" spans="1:23" ht="13" x14ac:dyDescent="0.6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</row>
    <row r="1022" spans="1:23" ht="13" x14ac:dyDescent="0.6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</row>
    <row r="1023" spans="1:23" ht="13" x14ac:dyDescent="0.6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</row>
    <row r="1024" spans="1:23" ht="13" x14ac:dyDescent="0.6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</row>
    <row r="1025" spans="1:23" ht="13" x14ac:dyDescent="0.6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</row>
    <row r="1026" spans="1:23" ht="13" x14ac:dyDescent="0.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</row>
  </sheetData>
  <mergeCells count="3">
    <mergeCell ref="A3:D3"/>
    <mergeCell ref="A2:D2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Alchalabi, Bilal</cp:lastModifiedBy>
  <dcterms:modified xsi:type="dcterms:W3CDTF">2023-10-19T22:34:01Z</dcterms:modified>
</cp:coreProperties>
</file>