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192.168.1.15\Centrala$\Kadry\HR\COMARCH_OPTIMA\KARTY_PRACY\CENTRALA\"/>
    </mc:Choice>
  </mc:AlternateContent>
  <xr:revisionPtr revIDLastSave="0" documentId="13_ncr:1_{46C4F9C1-4EDE-44AF-BB4F-7E1484DE2B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zena" sheetId="13" r:id="rId1"/>
    <sheet name="Magdalena" sheetId="15" r:id="rId2"/>
    <sheet name="Agata" sheetId="16" r:id="rId3"/>
    <sheet name="Jolanta" sheetId="17" r:id="rId4"/>
    <sheet name="Milena" sheetId="18" r:id="rId5"/>
    <sheet name="listopad" sheetId="1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3" l="1"/>
  <c r="I40" i="13"/>
  <c r="I11" i="17" l="1"/>
  <c r="I12" i="17"/>
  <c r="I13" i="17"/>
  <c r="I14" i="17"/>
  <c r="I15" i="17"/>
  <c r="I16" i="17"/>
  <c r="I17" i="17"/>
  <c r="I18" i="17"/>
  <c r="I40" i="17" s="1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10" i="17"/>
  <c r="I9" i="17"/>
  <c r="I40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9" i="16"/>
  <c r="I40" i="15"/>
  <c r="J40" i="15"/>
  <c r="F40" i="13"/>
  <c r="E48" i="18"/>
  <c r="L40" i="18"/>
  <c r="K40" i="18"/>
  <c r="E44" i="18" s="1"/>
  <c r="J40" i="18"/>
  <c r="N4" i="18" s="1"/>
  <c r="F40" i="18"/>
  <c r="E46" i="18" s="1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40" i="18" s="1"/>
  <c r="I12" i="18"/>
  <c r="I11" i="18"/>
  <c r="I10" i="18"/>
  <c r="I9" i="18"/>
  <c r="E48" i="17"/>
  <c r="L40" i="17"/>
  <c r="K40" i="17"/>
  <c r="E44" i="17" s="1"/>
  <c r="J40" i="17"/>
  <c r="N4" i="17" s="1"/>
  <c r="F40" i="17"/>
  <c r="E48" i="16"/>
  <c r="L40" i="16"/>
  <c r="K40" i="16"/>
  <c r="E44" i="16" s="1"/>
  <c r="J40" i="16"/>
  <c r="F40" i="16"/>
  <c r="G40" i="16" s="1"/>
  <c r="E48" i="15"/>
  <c r="L40" i="15"/>
  <c r="K40" i="15"/>
  <c r="E44" i="15" s="1"/>
  <c r="F40" i="15"/>
  <c r="E46" i="15" s="1"/>
  <c r="J40" i="13"/>
  <c r="E48" i="14"/>
  <c r="E46" i="14"/>
  <c r="E44" i="14"/>
  <c r="L40" i="14"/>
  <c r="K40" i="14"/>
  <c r="J40" i="14"/>
  <c r="E42" i="14" s="1"/>
  <c r="F40" i="14"/>
  <c r="G40" i="14" s="1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40" i="14" s="1"/>
  <c r="I10" i="14"/>
  <c r="I9" i="14"/>
  <c r="E48" i="13"/>
  <c r="L40" i="13"/>
  <c r="K40" i="13"/>
  <c r="E44" i="13" s="1"/>
  <c r="E46" i="17" l="1"/>
  <c r="E46" i="16"/>
  <c r="E42" i="16"/>
  <c r="E42" i="15"/>
  <c r="G40" i="18"/>
  <c r="E42" i="18"/>
  <c r="E42" i="17"/>
  <c r="N4" i="16"/>
  <c r="N4" i="15"/>
  <c r="G40" i="15"/>
  <c r="E46" i="13"/>
</calcChain>
</file>

<file path=xl/sharedStrings.xml><?xml version="1.0" encoding="utf-8"?>
<sst xmlns="http://schemas.openxmlformats.org/spreadsheetml/2006/main" count="396" uniqueCount="76">
  <si>
    <t xml:space="preserve">WARS  S.A. </t>
  </si>
  <si>
    <t>Dzień</t>
  </si>
  <si>
    <t xml:space="preserve">Liczba godz. przepracowanych 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</si>
  <si>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</si>
  <si>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</si>
  <si>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</si>
  <si>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</si>
  <si>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</si>
  <si>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</si>
  <si>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</si>
  <si>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</si>
  <si>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</si>
  <si>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</si>
  <si>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</si>
  <si>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</si>
  <si>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</si>
  <si>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</si>
  <si>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</si>
  <si>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</si>
  <si>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r>
      <rPr>
        <sz val="10"/>
        <rFont val="Tahoma"/>
        <family val="2"/>
        <charset val="238"/>
      </rPr>
      <t>KARTA  PRACY:</t>
    </r>
    <r>
      <rPr>
        <b/>
        <sz val="10"/>
        <rFont val="Tahoma"/>
        <family val="2"/>
        <charset val="238"/>
      </rPr>
      <t xml:space="preserve"> ŚLEDZIEWSKA MARZENA</t>
    </r>
  </si>
  <si>
    <t>UW</t>
  </si>
  <si>
    <t>Stanowisko:Dyrektor Działu</t>
  </si>
  <si>
    <t>Załącznik Nr 5 do Uchwały nr 62/2017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</si>
  <si>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</si>
  <si>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Godz. rozp. pracy</t>
  </si>
  <si>
    <t>Godz. zakończ. pracy</t>
  </si>
  <si>
    <t>rodzaj absencji</t>
  </si>
  <si>
    <t>godz. nieobecności</t>
  </si>
  <si>
    <t>liczba godz. odbioru za pracę w nadgodz.</t>
  </si>
  <si>
    <t>za jaki dzień odbiór nadgodzin</t>
  </si>
  <si>
    <t>Praca wg grafiku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</si>
  <si>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</si>
  <si>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</si>
  <si>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</si>
  <si>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</si>
  <si>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</si>
  <si>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</si>
  <si>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</si>
  <si>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</si>
  <si>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</si>
  <si>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</si>
  <si>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</si>
  <si>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</si>
  <si>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</si>
  <si>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</si>
  <si>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</si>
  <si>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</si>
  <si>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</si>
  <si>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</si>
  <si>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</si>
  <si>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</si>
  <si>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</si>
  <si>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</si>
  <si>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</si>
  <si>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</si>
  <si>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</si>
  <si>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</si>
  <si>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Kartę pracy wypełniać wg Objaśnień zawartych w załączniku nr 6 do Uchwały nr 62/2017</t>
  </si>
  <si>
    <t>Dział: Franczyzy</t>
  </si>
  <si>
    <r>
      <t>Centrala/</t>
    </r>
    <r>
      <rPr>
        <strike/>
        <sz val="10"/>
        <rFont val="Arial"/>
        <family val="2"/>
        <charset val="238"/>
      </rPr>
      <t>Oddział</t>
    </r>
    <r>
      <rPr>
        <sz val="10"/>
        <rFont val="Arial"/>
        <family val="2"/>
        <charset val="238"/>
      </rPr>
      <t>: Centrala</t>
    </r>
  </si>
  <si>
    <r>
      <t>Dział:</t>
    </r>
    <r>
      <rPr>
        <b/>
        <sz val="10"/>
        <rFont val="Arial"/>
        <family val="2"/>
        <charset val="238"/>
      </rPr>
      <t xml:space="preserve"> Franczyzy</t>
    </r>
  </si>
  <si>
    <t>31</t>
  </si>
  <si>
    <r>
      <t xml:space="preserve">KARTA  PRACY: </t>
    </r>
    <r>
      <rPr>
        <b/>
        <sz val="10"/>
        <rFont val="Tahoma"/>
        <family val="2"/>
        <charset val="238"/>
      </rPr>
      <t xml:space="preserve"> Halz Magdalena</t>
    </r>
  </si>
  <si>
    <t>KARTA  PRACY:  Lewandowska Agata</t>
  </si>
  <si>
    <t xml:space="preserve">Stanowisko:Główny Specjalista </t>
  </si>
  <si>
    <r>
      <t>Centrala/</t>
    </r>
    <r>
      <rPr>
        <strike/>
        <sz val="10"/>
        <rFont val="Arial"/>
        <family val="2"/>
        <charset val="238"/>
      </rPr>
      <t>Oddział</t>
    </r>
  </si>
  <si>
    <r>
      <t>Stanowisko:</t>
    </r>
    <r>
      <rPr>
        <sz val="10"/>
        <rFont val="Tahoma"/>
        <family val="2"/>
        <charset val="238"/>
      </rPr>
      <t xml:space="preserve"> Główny Specjalista Kierownik Zespołu</t>
    </r>
  </si>
  <si>
    <r>
      <t>Centrala/</t>
    </r>
    <r>
      <rPr>
        <strike/>
        <sz val="10"/>
        <rFont val="Arial"/>
        <family val="2"/>
        <charset val="238"/>
      </rPr>
      <t>Oddział</t>
    </r>
    <r>
      <rPr>
        <sz val="10"/>
        <rFont val="Arial"/>
        <family val="2"/>
        <charset val="238"/>
      </rPr>
      <t>:</t>
    </r>
  </si>
  <si>
    <r>
      <t>Centrala/</t>
    </r>
    <r>
      <rPr>
        <strike/>
        <sz val="10"/>
        <rFont val="Arial"/>
        <family val="2"/>
        <charset val="238"/>
      </rPr>
      <t>Oddział</t>
    </r>
    <r>
      <rPr>
        <sz val="10"/>
        <rFont val="Arial"/>
        <family val="2"/>
        <charset val="238"/>
      </rPr>
      <t xml:space="preserve">: </t>
    </r>
  </si>
  <si>
    <t>Stanowisko: Specjalista ds.. Franczyzy</t>
  </si>
  <si>
    <r>
      <t xml:space="preserve">KARTA  PRACY:  </t>
    </r>
    <r>
      <rPr>
        <b/>
        <sz val="10"/>
        <color theme="1"/>
        <rFont val="Tahoma"/>
        <family val="2"/>
        <charset val="238"/>
      </rPr>
      <t>Węgiel-Kałuża Jolanta</t>
    </r>
  </si>
  <si>
    <r>
      <rPr>
        <sz val="10"/>
        <rFont val="Tahoma"/>
        <family val="2"/>
        <charset val="238"/>
      </rPr>
      <t>KARTA  PRACY:</t>
    </r>
    <r>
      <rPr>
        <b/>
        <sz val="10"/>
        <rFont val="Tahoma"/>
        <family val="2"/>
        <charset val="238"/>
      </rPr>
      <t xml:space="preserve"> Kublik Milena</t>
    </r>
  </si>
  <si>
    <t>UY</t>
  </si>
  <si>
    <t xml:space="preserve">Stanowisko:Samodzielny Specjalista ds. Szkoleń i Jakości								</t>
  </si>
  <si>
    <t xml:space="preserve">Ryczałt  za pracę zdalną </t>
  </si>
  <si>
    <t>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</si>
</sst>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_-* #,##0.00\ [$zł-415]_-;\-* #,##0.00\ [$zł-415]_-;_-* &quot;-&quot;??\ [$zł-415]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b/>
      <sz val="11"/>
      <name val="Tahoma"/>
      <family val="2"/>
      <charset val="238"/>
    </font>
    <font>
      <sz val="11"/>
      <name val="Tahoma"/>
      <family val="2"/>
      <charset val="238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4">
    <xf numFmtId="0" fontId="0" fillId="0" borderId="0" xfId="0"/>
    <xf numFmtId="0" fontId="3" fillId="0" borderId="0" xfId="1"/>
    <xf numFmtId="0" fontId="4" fillId="0" borderId="0" xfId="1" applyFont="1"/>
    <xf numFmtId="0" fontId="3" fillId="0" borderId="0" xfId="1" applyFont="1"/>
    <xf numFmtId="0" fontId="5" fillId="0" borderId="0" xfId="1" applyFont="1"/>
    <xf numFmtId="0" fontId="6" fillId="0" borderId="0" xfId="1" applyFont="1"/>
    <xf numFmtId="0" fontId="7" fillId="0" borderId="0" xfId="4" applyFont="1"/>
    <xf numFmtId="0" fontId="7" fillId="0" borderId="0" xfId="4" applyFont="1" applyAlignment="1">
      <alignment horizontal="center"/>
    </xf>
    <xf numFmtId="2" fontId="7" fillId="0" borderId="0" xfId="4" applyNumberFormat="1" applyFont="1" applyAlignment="1">
      <alignment horizontal="center"/>
    </xf>
    <xf numFmtId="0" fontId="2" fillId="0" borderId="0" xfId="4"/>
    <xf numFmtId="0" fontId="8" fillId="0" borderId="0" xfId="4" applyFont="1"/>
    <xf numFmtId="0" fontId="9" fillId="0" borderId="0" xfId="4" applyFont="1"/>
    <xf numFmtId="0" fontId="9" fillId="0" borderId="0" xfId="4" applyFont="1" applyAlignment="1">
      <alignment horizontal="center"/>
    </xf>
    <xf numFmtId="17" fontId="9" fillId="0" borderId="0" xfId="4" applyNumberFormat="1" applyFont="1"/>
    <xf numFmtId="49" fontId="7" fillId="4" borderId="10" xfId="4" applyNumberFormat="1" applyFont="1" applyFill="1" applyBorder="1" applyAlignment="1">
      <alignment horizontal="center"/>
    </xf>
    <xf numFmtId="20" fontId="7" fillId="0" borderId="12" xfId="4" applyNumberFormat="1" applyFont="1" applyBorder="1" applyAlignment="1">
      <alignment horizontal="center"/>
    </xf>
    <xf numFmtId="20" fontId="7" fillId="0" borderId="12" xfId="4" applyNumberFormat="1" applyFont="1" applyBorder="1"/>
    <xf numFmtId="49" fontId="9" fillId="0" borderId="10" xfId="4" applyNumberFormat="1" applyFont="1" applyBorder="1" applyAlignment="1">
      <alignment horizontal="center"/>
    </xf>
    <xf numFmtId="2" fontId="9" fillId="0" borderId="10" xfId="4" applyNumberFormat="1" applyFont="1" applyBorder="1" applyAlignment="1">
      <alignment horizontal="center"/>
    </xf>
    <xf numFmtId="2" fontId="9" fillId="0" borderId="12" xfId="3" applyNumberFormat="1" applyFont="1" applyBorder="1" applyAlignment="1">
      <alignment horizontal="center"/>
    </xf>
    <xf numFmtId="2" fontId="7" fillId="0" borderId="10" xfId="4" applyNumberFormat="1" applyFont="1" applyBorder="1" applyAlignment="1">
      <alignment horizontal="center"/>
    </xf>
    <xf numFmtId="0" fontId="7" fillId="0" borderId="10" xfId="4" applyFont="1" applyBorder="1" applyAlignment="1">
      <alignment horizontal="center"/>
    </xf>
    <xf numFmtId="49" fontId="7" fillId="5" borderId="10" xfId="4" applyNumberFormat="1" applyFont="1" applyFill="1" applyBorder="1" applyAlignment="1">
      <alignment horizontal="center"/>
    </xf>
    <xf numFmtId="49" fontId="7" fillId="3" borderId="10" xfId="4" applyNumberFormat="1" applyFont="1" applyFill="1" applyBorder="1" applyAlignment="1">
      <alignment horizontal="center"/>
    </xf>
    <xf numFmtId="49" fontId="7" fillId="0" borderId="10" xfId="4" applyNumberFormat="1" applyFont="1" applyBorder="1" applyAlignment="1">
      <alignment horizontal="center"/>
    </xf>
    <xf numFmtId="2" fontId="7" fillId="0" borderId="10" xfId="3" applyNumberFormat="1" applyFont="1" applyBorder="1" applyAlignment="1">
      <alignment horizontal="center"/>
    </xf>
    <xf numFmtId="0" fontId="7" fillId="0" borderId="23" xfId="4" applyFont="1" applyBorder="1" applyAlignment="1">
      <alignment horizontal="center" vertical="center"/>
    </xf>
    <xf numFmtId="20" fontId="9" fillId="0" borderId="12" xfId="4" applyNumberFormat="1" applyFont="1" applyBorder="1" applyAlignment="1">
      <alignment horizontal="center"/>
    </xf>
    <xf numFmtId="2" fontId="7" fillId="0" borderId="12" xfId="4" applyNumberFormat="1" applyFont="1" applyBorder="1" applyAlignment="1">
      <alignment horizontal="center"/>
    </xf>
    <xf numFmtId="20" fontId="7" fillId="0" borderId="0" xfId="4" applyNumberFormat="1" applyFont="1"/>
    <xf numFmtId="49" fontId="9" fillId="0" borderId="12" xfId="4" applyNumberFormat="1" applyFont="1" applyBorder="1" applyAlignment="1">
      <alignment horizontal="center"/>
    </xf>
    <xf numFmtId="0" fontId="7" fillId="0" borderId="12" xfId="4" applyFont="1" applyBorder="1" applyAlignment="1">
      <alignment horizontal="center"/>
    </xf>
    <xf numFmtId="20" fontId="7" fillId="0" borderId="0" xfId="4" applyNumberFormat="1" applyFont="1" applyAlignment="1">
      <alignment horizontal="center"/>
    </xf>
    <xf numFmtId="49" fontId="9" fillId="0" borderId="0" xfId="4" applyNumberFormat="1" applyFont="1" applyAlignment="1">
      <alignment horizontal="center"/>
    </xf>
    <xf numFmtId="2" fontId="9" fillId="0" borderId="0" xfId="4" applyNumberFormat="1" applyFont="1" applyAlignment="1">
      <alignment horizontal="center"/>
    </xf>
    <xf numFmtId="2" fontId="7" fillId="0" borderId="0" xfId="4" applyNumberFormat="1" applyFont="1" applyAlignment="1">
      <alignment horizontal="left"/>
    </xf>
    <xf numFmtId="0" fontId="7" fillId="5" borderId="23" xfId="4" applyFont="1" applyFill="1" applyBorder="1"/>
    <xf numFmtId="0" fontId="7" fillId="2" borderId="12" xfId="4" applyFont="1" applyFill="1" applyBorder="1"/>
    <xf numFmtId="0" fontId="7" fillId="0" borderId="0" xfId="4" applyFont="1" applyAlignment="1">
      <alignment horizontal="left"/>
    </xf>
    <xf numFmtId="0" fontId="7" fillId="3" borderId="23" xfId="4" applyFont="1" applyFill="1" applyBorder="1"/>
    <xf numFmtId="0" fontId="9" fillId="2" borderId="12" xfId="4" applyFont="1" applyFill="1" applyBorder="1"/>
    <xf numFmtId="0" fontId="7" fillId="4" borderId="23" xfId="4" applyFont="1" applyFill="1" applyBorder="1"/>
    <xf numFmtId="0" fontId="9" fillId="2" borderId="0" xfId="4" applyFont="1" applyFill="1"/>
    <xf numFmtId="0" fontId="7" fillId="0" borderId="0" xfId="4" applyFont="1" applyAlignment="1">
      <alignment horizontal="left" vertical="top" wrapText="1"/>
    </xf>
    <xf numFmtId="2" fontId="7" fillId="0" borderId="0" xfId="4" applyNumberFormat="1" applyFont="1"/>
    <xf numFmtId="0" fontId="11" fillId="2" borderId="1" xfId="4" applyFont="1" applyFill="1" applyBorder="1" applyAlignment="1">
      <alignment horizontal="center" vertical="center" wrapText="1"/>
    </xf>
    <xf numFmtId="0" fontId="11" fillId="2" borderId="6" xfId="4" applyFont="1" applyFill="1" applyBorder="1" applyAlignment="1">
      <alignment horizontal="center" vertical="center" wrapText="1"/>
    </xf>
    <xf numFmtId="0" fontId="11" fillId="2" borderId="7" xfId="4" applyFont="1" applyFill="1" applyBorder="1" applyAlignment="1">
      <alignment horizontal="center" vertical="center"/>
    </xf>
    <xf numFmtId="0" fontId="11" fillId="2" borderId="3" xfId="4" applyFont="1" applyFill="1" applyBorder="1" applyAlignment="1">
      <alignment horizontal="center" vertical="center"/>
    </xf>
    <xf numFmtId="0" fontId="11" fillId="2" borderId="8" xfId="4" applyFont="1" applyFill="1" applyBorder="1" applyAlignment="1">
      <alignment horizontal="center" vertical="center"/>
    </xf>
    <xf numFmtId="0" fontId="11" fillId="2" borderId="7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 vertical="center" wrapText="1"/>
    </xf>
    <xf numFmtId="0" fontId="12" fillId="2" borderId="1" xfId="4" applyFont="1" applyFill="1" applyBorder="1" applyAlignment="1">
      <alignment horizontal="center" vertical="center" wrapText="1"/>
    </xf>
    <xf numFmtId="0" fontId="12" fillId="2" borderId="6" xfId="4" applyFont="1" applyFill="1" applyBorder="1" applyAlignment="1">
      <alignment horizontal="center" vertical="center" wrapText="1"/>
    </xf>
    <xf numFmtId="0" fontId="12" fillId="2" borderId="7" xfId="4" applyFont="1" applyFill="1" applyBorder="1" applyAlignment="1">
      <alignment horizontal="center" vertical="center"/>
    </xf>
    <xf numFmtId="0" fontId="12" fillId="2" borderId="3" xfId="4" applyFont="1" applyFill="1" applyBorder="1" applyAlignment="1">
      <alignment horizontal="center" vertical="center"/>
    </xf>
    <xf numFmtId="0" fontId="12" fillId="2" borderId="8" xfId="4" applyFont="1" applyFill="1" applyBorder="1" applyAlignment="1">
      <alignment horizontal="center" vertical="center"/>
    </xf>
    <xf numFmtId="20" fontId="13" fillId="0" borderId="12" xfId="4" applyNumberFormat="1" applyFont="1" applyBorder="1" applyAlignment="1">
      <alignment horizontal="center"/>
    </xf>
    <xf numFmtId="20" fontId="13" fillId="0" borderId="12" xfId="4" applyNumberFormat="1" applyFont="1" applyBorder="1"/>
    <xf numFmtId="49" fontId="11" fillId="0" borderId="10" xfId="4" applyNumberFormat="1" applyFont="1" applyBorder="1" applyAlignment="1">
      <alignment horizontal="center"/>
    </xf>
    <xf numFmtId="2" fontId="11" fillId="0" borderId="10" xfId="4" applyNumberFormat="1" applyFont="1" applyBorder="1" applyAlignment="1">
      <alignment horizontal="center"/>
    </xf>
    <xf numFmtId="2" fontId="13" fillId="0" borderId="10" xfId="4" applyNumberFormat="1" applyFont="1" applyBorder="1" applyAlignment="1">
      <alignment horizontal="center"/>
    </xf>
    <xf numFmtId="0" fontId="13" fillId="0" borderId="10" xfId="4" applyFont="1" applyBorder="1" applyAlignment="1">
      <alignment horizontal="center"/>
    </xf>
    <xf numFmtId="2" fontId="13" fillId="0" borderId="10" xfId="3" applyNumberFormat="1" applyFont="1" applyBorder="1" applyAlignment="1">
      <alignment horizontal="center"/>
    </xf>
    <xf numFmtId="20" fontId="11" fillId="0" borderId="12" xfId="4" applyNumberFormat="1" applyFont="1" applyBorder="1" applyAlignment="1">
      <alignment horizontal="center"/>
    </xf>
    <xf numFmtId="2" fontId="13" fillId="0" borderId="12" xfId="4" applyNumberFormat="1" applyFont="1" applyBorder="1" applyAlignment="1">
      <alignment horizontal="center"/>
    </xf>
    <xf numFmtId="20" fontId="13" fillId="0" borderId="0" xfId="4" applyNumberFormat="1" applyFont="1"/>
    <xf numFmtId="49" fontId="11" fillId="0" borderId="12" xfId="4" applyNumberFormat="1" applyFont="1" applyBorder="1" applyAlignment="1">
      <alignment horizontal="center"/>
    </xf>
    <xf numFmtId="0" fontId="13" fillId="0" borderId="12" xfId="4" applyFont="1" applyBorder="1" applyAlignment="1">
      <alignment horizontal="center"/>
    </xf>
    <xf numFmtId="0" fontId="13" fillId="0" borderId="0" xfId="4" applyFont="1"/>
    <xf numFmtId="20" fontId="13" fillId="0" borderId="0" xfId="4" applyNumberFormat="1" applyFont="1" applyAlignment="1">
      <alignment horizontal="center"/>
    </xf>
    <xf numFmtId="49" fontId="11" fillId="0" borderId="0" xfId="4" applyNumberFormat="1" applyFont="1" applyAlignment="1">
      <alignment horizontal="center"/>
    </xf>
    <xf numFmtId="2" fontId="11" fillId="0" borderId="0" xfId="4" applyNumberFormat="1" applyFont="1" applyAlignment="1">
      <alignment horizontal="center"/>
    </xf>
    <xf numFmtId="2" fontId="13" fillId="0" borderId="0" xfId="4" applyNumberFormat="1" applyFont="1" applyAlignment="1">
      <alignment horizontal="center"/>
    </xf>
    <xf numFmtId="0" fontId="13" fillId="0" borderId="0" xfId="4" applyFont="1" applyAlignment="1">
      <alignment horizontal="center"/>
    </xf>
    <xf numFmtId="2" fontId="13" fillId="0" borderId="0" xfId="4" applyNumberFormat="1" applyFont="1" applyAlignment="1">
      <alignment horizontal="left"/>
    </xf>
    <xf numFmtId="0" fontId="11" fillId="0" borderId="0" xfId="4" applyFont="1"/>
    <xf numFmtId="0" fontId="13" fillId="5" borderId="23" xfId="4" applyFont="1" applyFill="1" applyBorder="1"/>
    <xf numFmtId="0" fontId="13" fillId="2" borderId="12" xfId="4" applyFont="1" applyFill="1" applyBorder="1"/>
    <xf numFmtId="0" fontId="13" fillId="0" borderId="0" xfId="4" applyFont="1" applyAlignment="1">
      <alignment horizontal="left"/>
    </xf>
    <xf numFmtId="0" fontId="13" fillId="3" borderId="23" xfId="4" applyFont="1" applyFill="1" applyBorder="1"/>
    <xf numFmtId="0" fontId="11" fillId="2" borderId="12" xfId="4" applyFont="1" applyFill="1" applyBorder="1"/>
    <xf numFmtId="0" fontId="13" fillId="4" borderId="23" xfId="4" applyFont="1" applyFill="1" applyBorder="1"/>
    <xf numFmtId="0" fontId="11" fillId="2" borderId="0" xfId="4" applyFont="1" applyFill="1"/>
    <xf numFmtId="0" fontId="14" fillId="0" borderId="0" xfId="4" applyFont="1"/>
    <xf numFmtId="0" fontId="11" fillId="0" borderId="0" xfId="4" applyFont="1" applyAlignment="1">
      <alignment horizontal="center"/>
    </xf>
    <xf numFmtId="17" fontId="11" fillId="0" borderId="0" xfId="4" applyNumberFormat="1" applyFont="1"/>
    <xf numFmtId="0" fontId="16" fillId="0" borderId="0" xfId="4" applyFont="1"/>
    <xf numFmtId="20" fontId="13" fillId="0" borderId="31" xfId="4" applyNumberFormat="1" applyFont="1" applyBorder="1" applyAlignment="1">
      <alignment horizontal="center"/>
    </xf>
    <xf numFmtId="20" fontId="13" fillId="0" borderId="31" xfId="4" applyNumberFormat="1" applyFont="1" applyBorder="1"/>
    <xf numFmtId="49" fontId="11" fillId="0" borderId="31" xfId="4" applyNumberFormat="1" applyFont="1" applyBorder="1" applyAlignment="1">
      <alignment horizontal="center"/>
    </xf>
    <xf numFmtId="2" fontId="11" fillId="0" borderId="31" xfId="4" applyNumberFormat="1" applyFont="1" applyBorder="1" applyAlignment="1">
      <alignment horizontal="center"/>
    </xf>
    <xf numFmtId="2" fontId="13" fillId="0" borderId="31" xfId="4" applyNumberFormat="1" applyFont="1" applyBorder="1" applyAlignment="1">
      <alignment horizontal="center"/>
    </xf>
    <xf numFmtId="0" fontId="13" fillId="0" borderId="31" xfId="4" applyFont="1" applyBorder="1" applyAlignment="1">
      <alignment horizontal="center"/>
    </xf>
    <xf numFmtId="0" fontId="13" fillId="0" borderId="25" xfId="4" applyFont="1" applyBorder="1" applyAlignment="1">
      <alignment horizontal="center"/>
    </xf>
    <xf numFmtId="49" fontId="13" fillId="5" borderId="9" xfId="4" applyNumberFormat="1" applyFont="1" applyFill="1" applyBorder="1" applyAlignment="1">
      <alignment horizontal="center"/>
    </xf>
    <xf numFmtId="0" fontId="13" fillId="0" borderId="11" xfId="4" applyFont="1" applyBorder="1" applyAlignment="1">
      <alignment horizontal="center"/>
    </xf>
    <xf numFmtId="49" fontId="13" fillId="3" borderId="9" xfId="4" applyNumberFormat="1" applyFont="1" applyFill="1" applyBorder="1" applyAlignment="1">
      <alignment horizontal="center"/>
    </xf>
    <xf numFmtId="20" fontId="13" fillId="0" borderId="0" xfId="4" applyNumberFormat="1" applyFont="1" applyBorder="1"/>
    <xf numFmtId="0" fontId="13" fillId="0" borderId="13" xfId="4" applyFont="1" applyBorder="1" applyAlignment="1">
      <alignment horizontal="center"/>
    </xf>
    <xf numFmtId="49" fontId="13" fillId="0" borderId="26" xfId="4" applyNumberFormat="1" applyFont="1" applyBorder="1" applyAlignment="1">
      <alignment horizontal="center"/>
    </xf>
    <xf numFmtId="20" fontId="13" fillId="0" borderId="28" xfId="4" applyNumberFormat="1" applyFont="1" applyBorder="1" applyAlignment="1">
      <alignment horizontal="center"/>
    </xf>
    <xf numFmtId="20" fontId="13" fillId="0" borderId="28" xfId="4" applyNumberFormat="1" applyFont="1" applyBorder="1"/>
    <xf numFmtId="49" fontId="11" fillId="0" borderId="28" xfId="4" applyNumberFormat="1" applyFont="1" applyBorder="1" applyAlignment="1">
      <alignment horizontal="center"/>
    </xf>
    <xf numFmtId="2" fontId="13" fillId="0" borderId="27" xfId="3" applyNumberFormat="1" applyFont="1" applyBorder="1" applyAlignment="1">
      <alignment horizontal="center"/>
    </xf>
    <xf numFmtId="2" fontId="13" fillId="0" borderId="28" xfId="4" applyNumberFormat="1" applyFont="1" applyBorder="1" applyAlignment="1">
      <alignment horizontal="center"/>
    </xf>
    <xf numFmtId="0" fontId="13" fillId="0" borderId="28" xfId="4" applyFont="1" applyBorder="1" applyAlignment="1">
      <alignment horizontal="center"/>
    </xf>
    <xf numFmtId="0" fontId="13" fillId="0" borderId="29" xfId="4" applyFont="1" applyBorder="1" applyAlignment="1">
      <alignment horizontal="center"/>
    </xf>
    <xf numFmtId="2" fontId="11" fillId="0" borderId="24" xfId="4" applyNumberFormat="1" applyFont="1" applyBorder="1" applyAlignment="1">
      <alignment horizontal="center"/>
    </xf>
    <xf numFmtId="2" fontId="11" fillId="0" borderId="18" xfId="4" applyNumberFormat="1" applyFont="1" applyBorder="1" applyAlignment="1">
      <alignment horizontal="center"/>
    </xf>
    <xf numFmtId="2" fontId="13" fillId="0" borderId="23" xfId="4" applyNumberFormat="1" applyFont="1" applyBorder="1" applyAlignment="1">
      <alignment horizontal="center"/>
    </xf>
    <xf numFmtId="2" fontId="13" fillId="0" borderId="18" xfId="3" applyNumberFormat="1" applyFont="1" applyBorder="1" applyAlignment="1">
      <alignment horizontal="center"/>
    </xf>
    <xf numFmtId="2" fontId="13" fillId="0" borderId="34" xfId="3" applyNumberFormat="1" applyFont="1" applyBorder="1" applyAlignment="1">
      <alignment horizontal="center"/>
    </xf>
    <xf numFmtId="2" fontId="11" fillId="0" borderId="35" xfId="3" applyNumberFormat="1" applyFont="1" applyBorder="1" applyAlignment="1">
      <alignment horizontal="center"/>
    </xf>
    <xf numFmtId="2" fontId="11" fillId="0" borderId="36" xfId="3" applyNumberFormat="1" applyFont="1" applyBorder="1" applyAlignment="1">
      <alignment horizontal="center"/>
    </xf>
    <xf numFmtId="2" fontId="11" fillId="0" borderId="37" xfId="3" applyNumberFormat="1" applyFont="1" applyBorder="1" applyAlignment="1">
      <alignment horizontal="center"/>
    </xf>
    <xf numFmtId="2" fontId="11" fillId="0" borderId="38" xfId="3" applyNumberFormat="1" applyFont="1" applyBorder="1" applyAlignment="1">
      <alignment horizontal="center"/>
    </xf>
    <xf numFmtId="2" fontId="11" fillId="0" borderId="39" xfId="3" applyNumberFormat="1" applyFont="1" applyBorder="1" applyAlignment="1">
      <alignment horizontal="center"/>
    </xf>
    <xf numFmtId="2" fontId="11" fillId="0" borderId="40" xfId="3" applyNumberFormat="1" applyFont="1" applyBorder="1" applyAlignment="1">
      <alignment horizontal="center"/>
    </xf>
    <xf numFmtId="49" fontId="13" fillId="2" borderId="30" xfId="4" applyNumberFormat="1" applyFont="1" applyFill="1" applyBorder="1" applyAlignment="1">
      <alignment horizontal="center"/>
    </xf>
    <xf numFmtId="49" fontId="13" fillId="2" borderId="9" xfId="4" applyNumberFormat="1" applyFont="1" applyFill="1" applyBorder="1" applyAlignment="1">
      <alignment horizontal="center"/>
    </xf>
    <xf numFmtId="0" fontId="13" fillId="2" borderId="33" xfId="4" applyFont="1" applyFill="1" applyBorder="1" applyAlignment="1">
      <alignment horizontal="center" vertical="center"/>
    </xf>
    <xf numFmtId="2" fontId="13" fillId="0" borderId="12" xfId="4" applyNumberFormat="1" applyFont="1" applyBorder="1" applyAlignment="1">
      <alignment horizontal="center"/>
    </xf>
    <xf numFmtId="0" fontId="13" fillId="0" borderId="12" xfId="4" applyFont="1" applyBorder="1" applyAlignment="1">
      <alignment horizontal="center"/>
    </xf>
    <xf numFmtId="0" fontId="13" fillId="0" borderId="10" xfId="4" applyFont="1" applyBorder="1" applyAlignment="1">
      <alignment horizontal="center"/>
    </xf>
    <xf numFmtId="0" fontId="13" fillId="0" borderId="0" xfId="4" applyFont="1"/>
    <xf numFmtId="0" fontId="12" fillId="2" borderId="1" xfId="4" applyFont="1" applyFill="1" applyBorder="1" applyAlignment="1">
      <alignment horizontal="center" vertical="center" wrapText="1"/>
    </xf>
    <xf numFmtId="0" fontId="12" fillId="2" borderId="3" xfId="4" applyFont="1" applyFill="1" applyBorder="1" applyAlignment="1">
      <alignment horizontal="center" vertical="center"/>
    </xf>
    <xf numFmtId="0" fontId="7" fillId="0" borderId="0" xfId="4" applyFont="1"/>
    <xf numFmtId="0" fontId="11" fillId="2" borderId="1" xfId="4" applyFont="1" applyFill="1" applyBorder="1" applyAlignment="1">
      <alignment horizontal="center" vertical="center" wrapText="1"/>
    </xf>
    <xf numFmtId="1" fontId="11" fillId="0" borderId="0" xfId="4" applyNumberFormat="1" applyFont="1"/>
    <xf numFmtId="2" fontId="13" fillId="0" borderId="43" xfId="3" applyNumberFormat="1" applyFont="1" applyBorder="1" applyAlignment="1">
      <alignment horizontal="center"/>
    </xf>
    <xf numFmtId="2" fontId="13" fillId="0" borderId="28" xfId="3" applyNumberFormat="1" applyFont="1" applyBorder="1" applyAlignment="1">
      <alignment horizontal="center"/>
    </xf>
    <xf numFmtId="49" fontId="13" fillId="0" borderId="41" xfId="4" applyNumberFormat="1" applyFont="1" applyBorder="1" applyAlignment="1">
      <alignment horizontal="center"/>
    </xf>
    <xf numFmtId="20" fontId="11" fillId="0" borderId="28" xfId="4" applyNumberFormat="1" applyFont="1" applyBorder="1" applyAlignment="1">
      <alignment horizontal="center"/>
    </xf>
    <xf numFmtId="0" fontId="3" fillId="0" borderId="0" xfId="1" applyFont="1"/>
    <xf numFmtId="0" fontId="0" fillId="0" borderId="0" xfId="3" applyFont="1"/>
    <xf numFmtId="0" fontId="3" fillId="0" borderId="0" xfId="3" applyFont="1"/>
    <xf numFmtId="0" fontId="3" fillId="0" borderId="0" xfId="3"/>
    <xf numFmtId="164" fontId="11" fillId="0" borderId="35" xfId="3" applyNumberFormat="1" applyFont="1" applyBorder="1" applyAlignment="1">
      <alignment horizontal="center"/>
    </xf>
    <xf numFmtId="164" fontId="13" fillId="0" borderId="12" xfId="4" applyNumberFormat="1" applyFont="1" applyBorder="1" applyAlignment="1">
      <alignment horizontal="center"/>
    </xf>
    <xf numFmtId="164" fontId="13" fillId="0" borderId="12" xfId="4" applyNumberFormat="1" applyFont="1" applyBorder="1"/>
    <xf numFmtId="164" fontId="13" fillId="0" borderId="28" xfId="4" applyNumberFormat="1" applyFont="1" applyBorder="1" applyAlignment="1">
      <alignment horizontal="center"/>
    </xf>
    <xf numFmtId="164" fontId="13" fillId="0" borderId="28" xfId="4" applyNumberFormat="1" applyFont="1" applyBorder="1"/>
    <xf numFmtId="164" fontId="11" fillId="0" borderId="38" xfId="3" applyNumberFormat="1" applyFont="1" applyBorder="1" applyAlignment="1">
      <alignment horizontal="center"/>
    </xf>
    <xf numFmtId="164" fontId="11" fillId="0" borderId="39" xfId="3" applyNumberFormat="1" applyFont="1" applyBorder="1" applyAlignment="1">
      <alignment horizontal="center"/>
    </xf>
    <xf numFmtId="164" fontId="11" fillId="0" borderId="40" xfId="3" applyNumberFormat="1" applyFont="1" applyBorder="1" applyAlignment="1">
      <alignment horizontal="center"/>
    </xf>
    <xf numFmtId="164" fontId="11" fillId="0" borderId="35" xfId="3" applyNumberFormat="1" applyFont="1" applyBorder="1" applyAlignment="1">
      <alignment horizontal="right"/>
    </xf>
    <xf numFmtId="164" fontId="11" fillId="0" borderId="12" xfId="3" applyNumberFormat="1" applyFont="1" applyBorder="1" applyAlignment="1">
      <alignment horizontal="center"/>
    </xf>
    <xf numFmtId="0" fontId="11" fillId="2" borderId="1" xfId="4" applyFont="1" applyFill="1" applyBorder="1" applyAlignment="1">
      <alignment horizontal="center"/>
    </xf>
    <xf numFmtId="164" fontId="11" fillId="0" borderId="31" xfId="3" applyNumberFormat="1" applyFont="1" applyBorder="1" applyAlignment="1">
      <alignment horizontal="center"/>
    </xf>
    <xf numFmtId="164" fontId="11" fillId="0" borderId="28" xfId="3" applyNumberFormat="1" applyFont="1" applyBorder="1" applyAlignment="1">
      <alignment horizontal="center"/>
    </xf>
    <xf numFmtId="164" fontId="13" fillId="0" borderId="31" xfId="4" applyNumberFormat="1" applyFont="1" applyBorder="1" applyAlignment="1">
      <alignment horizontal="center"/>
    </xf>
    <xf numFmtId="164" fontId="13" fillId="0" borderId="31" xfId="4" applyNumberFormat="1" applyFont="1" applyBorder="1"/>
    <xf numFmtId="164" fontId="11" fillId="0" borderId="31" xfId="4" applyNumberFormat="1" applyFont="1" applyBorder="1" applyAlignment="1">
      <alignment horizontal="center"/>
    </xf>
    <xf numFmtId="164" fontId="11" fillId="0" borderId="24" xfId="4" applyNumberFormat="1" applyFont="1" applyBorder="1" applyAlignment="1">
      <alignment horizontal="center"/>
    </xf>
    <xf numFmtId="164" fontId="11" fillId="0" borderId="10" xfId="4" applyNumberFormat="1" applyFont="1" applyBorder="1" applyAlignment="1">
      <alignment horizontal="center"/>
    </xf>
    <xf numFmtId="164" fontId="11" fillId="0" borderId="18" xfId="4" applyNumberFormat="1" applyFont="1" applyBorder="1" applyAlignment="1">
      <alignment horizontal="center"/>
    </xf>
    <xf numFmtId="164" fontId="11" fillId="0" borderId="12" xfId="4" applyNumberFormat="1" applyFont="1" applyBorder="1" applyAlignment="1">
      <alignment horizontal="center"/>
    </xf>
    <xf numFmtId="164" fontId="13" fillId="0" borderId="23" xfId="4" applyNumberFormat="1" applyFont="1" applyBorder="1" applyAlignment="1">
      <alignment horizontal="center"/>
    </xf>
    <xf numFmtId="164" fontId="13" fillId="0" borderId="10" xfId="3" applyNumberFormat="1" applyFont="1" applyBorder="1" applyAlignment="1">
      <alignment horizontal="center"/>
    </xf>
    <xf numFmtId="164" fontId="13" fillId="0" borderId="18" xfId="3" applyNumberFormat="1" applyFont="1" applyBorder="1" applyAlignment="1">
      <alignment horizontal="center"/>
    </xf>
    <xf numFmtId="164" fontId="11" fillId="0" borderId="28" xfId="4" applyNumberFormat="1" applyFont="1" applyBorder="1" applyAlignment="1">
      <alignment horizontal="center"/>
    </xf>
    <xf numFmtId="164" fontId="13" fillId="0" borderId="28" xfId="3" applyNumberFormat="1" applyFont="1" applyBorder="1" applyAlignment="1">
      <alignment horizontal="center"/>
    </xf>
    <xf numFmtId="164" fontId="13" fillId="0" borderId="43" xfId="3" applyNumberFormat="1" applyFont="1" applyBorder="1" applyAlignment="1">
      <alignment horizontal="center"/>
    </xf>
    <xf numFmtId="0" fontId="1" fillId="0" borderId="0" xfId="3" applyFont="1"/>
    <xf numFmtId="2" fontId="13" fillId="0" borderId="13" xfId="4" applyNumberFormat="1" applyFont="1" applyBorder="1" applyAlignment="1">
      <alignment horizontal="center"/>
    </xf>
    <xf numFmtId="2" fontId="11" fillId="0" borderId="11" xfId="4" applyNumberFormat="1" applyFont="1" applyBorder="1" applyAlignment="1">
      <alignment horizontal="center"/>
    </xf>
    <xf numFmtId="2" fontId="11" fillId="0" borderId="25" xfId="4" applyNumberFormat="1" applyFont="1" applyBorder="1" applyAlignment="1">
      <alignment horizontal="center"/>
    </xf>
    <xf numFmtId="0" fontId="18" fillId="2" borderId="0" xfId="1" applyFont="1" applyFill="1"/>
    <xf numFmtId="0" fontId="18" fillId="2" borderId="0" xfId="1" applyFont="1" applyFill="1" applyAlignment="1"/>
    <xf numFmtId="2" fontId="13" fillId="0" borderId="11" xfId="3" applyNumberFormat="1" applyFont="1" applyBorder="1" applyAlignment="1">
      <alignment horizontal="center"/>
    </xf>
    <xf numFmtId="49" fontId="11" fillId="0" borderId="27" xfId="4" applyNumberFormat="1" applyFont="1" applyBorder="1" applyAlignment="1">
      <alignment horizontal="center"/>
    </xf>
    <xf numFmtId="2" fontId="13" fillId="0" borderId="42" xfId="3" applyNumberFormat="1" applyFont="1" applyBorder="1" applyAlignment="1">
      <alignment horizontal="center"/>
    </xf>
    <xf numFmtId="0" fontId="13" fillId="0" borderId="12" xfId="4" applyFont="1" applyBorder="1"/>
    <xf numFmtId="165" fontId="13" fillId="0" borderId="12" xfId="4" applyNumberFormat="1" applyFont="1" applyBorder="1" applyAlignment="1">
      <alignment horizontal="center"/>
    </xf>
    <xf numFmtId="2" fontId="12" fillId="2" borderId="1" xfId="4" applyNumberFormat="1" applyFont="1" applyFill="1" applyBorder="1" applyAlignment="1">
      <alignment horizontal="center" vertical="center" wrapText="1"/>
    </xf>
    <xf numFmtId="2" fontId="12" fillId="2" borderId="4" xfId="4" applyNumberFormat="1" applyFont="1" applyFill="1" applyBorder="1" applyAlignment="1">
      <alignment horizontal="center" vertical="center" wrapText="1"/>
    </xf>
    <xf numFmtId="0" fontId="12" fillId="2" borderId="1" xfId="4" applyFont="1" applyFill="1" applyBorder="1" applyAlignment="1">
      <alignment horizontal="center" vertical="center"/>
    </xf>
    <xf numFmtId="0" fontId="12" fillId="0" borderId="4" xfId="4" applyFont="1" applyBorder="1" applyAlignment="1">
      <alignment horizontal="center" vertical="center"/>
    </xf>
    <xf numFmtId="0" fontId="12" fillId="2" borderId="1" xfId="4" applyFont="1" applyFill="1" applyBorder="1" applyAlignment="1">
      <alignment horizontal="center" vertical="center" wrapText="1"/>
    </xf>
    <xf numFmtId="0" fontId="12" fillId="2" borderId="5" xfId="4" applyFont="1" applyFill="1" applyBorder="1" applyAlignment="1">
      <alignment horizontal="center" vertical="center" wrapText="1"/>
    </xf>
    <xf numFmtId="0" fontId="11" fillId="0" borderId="0" xfId="4" applyFont="1" applyAlignment="1">
      <alignment horizontal="left" vertical="top" wrapText="1"/>
    </xf>
    <xf numFmtId="0" fontId="13" fillId="0" borderId="0" xfId="4" applyFont="1"/>
    <xf numFmtId="0" fontId="12" fillId="2" borderId="2" xfId="4" applyFont="1" applyFill="1" applyBorder="1" applyAlignment="1">
      <alignment horizontal="center" vertical="center" wrapText="1"/>
    </xf>
    <xf numFmtId="0" fontId="12" fillId="2" borderId="3" xfId="4" applyFont="1" applyFill="1" applyBorder="1" applyAlignment="1">
      <alignment horizontal="center" vertical="center" wrapText="1"/>
    </xf>
    <xf numFmtId="0" fontId="11" fillId="0" borderId="14" xfId="4" applyFont="1" applyBorder="1" applyAlignment="1">
      <alignment horizontal="left" vertical="top" wrapText="1"/>
    </xf>
    <xf numFmtId="0" fontId="11" fillId="0" borderId="15" xfId="4" applyFont="1" applyBorder="1" applyAlignment="1">
      <alignment horizontal="left" vertical="top" wrapText="1"/>
    </xf>
    <xf numFmtId="0" fontId="11" fillId="0" borderId="16" xfId="4" applyFont="1" applyBorder="1" applyAlignment="1">
      <alignment horizontal="left" vertical="top" wrapText="1"/>
    </xf>
    <xf numFmtId="0" fontId="11" fillId="0" borderId="18" xfId="4" applyFont="1" applyBorder="1" applyAlignment="1">
      <alignment horizontal="left" vertical="top" wrapText="1"/>
    </xf>
    <xf numFmtId="0" fontId="11" fillId="0" borderId="19" xfId="4" applyFont="1" applyBorder="1" applyAlignment="1">
      <alignment horizontal="left" vertical="top" wrapText="1"/>
    </xf>
    <xf numFmtId="0" fontId="11" fillId="0" borderId="20" xfId="4" applyFont="1" applyBorder="1" applyAlignment="1">
      <alignment horizontal="left" vertical="top" wrapText="1"/>
    </xf>
    <xf numFmtId="2" fontId="13" fillId="0" borderId="12" xfId="4" applyNumberFormat="1" applyFont="1" applyBorder="1" applyAlignment="1">
      <alignment horizontal="center"/>
    </xf>
    <xf numFmtId="0" fontId="13" fillId="0" borderId="12" xfId="4" applyFont="1" applyBorder="1" applyAlignment="1">
      <alignment horizontal="center"/>
    </xf>
    <xf numFmtId="0" fontId="13" fillId="0" borderId="17" xfId="4" applyFont="1" applyBorder="1" applyAlignment="1">
      <alignment horizontal="center"/>
    </xf>
    <xf numFmtId="0" fontId="13" fillId="0" borderId="10" xfId="4" applyFont="1" applyBorder="1" applyAlignment="1">
      <alignment horizontal="center"/>
    </xf>
    <xf numFmtId="0" fontId="13" fillId="0" borderId="0" xfId="4" applyFont="1" applyAlignment="1">
      <alignment horizontal="center" wrapText="1"/>
    </xf>
    <xf numFmtId="0" fontId="12" fillId="2" borderId="6" xfId="4" applyFont="1" applyFill="1" applyBorder="1" applyAlignment="1">
      <alignment horizontal="center" vertical="center"/>
    </xf>
    <xf numFmtId="0" fontId="12" fillId="2" borderId="32" xfId="4" applyFont="1" applyFill="1" applyBorder="1" applyAlignment="1">
      <alignment horizontal="center" vertical="center"/>
    </xf>
    <xf numFmtId="0" fontId="12" fillId="2" borderId="3" xfId="4" applyFont="1" applyFill="1" applyBorder="1" applyAlignment="1">
      <alignment horizontal="center" vertical="center"/>
    </xf>
    <xf numFmtId="0" fontId="11" fillId="0" borderId="14" xfId="4" applyFont="1" applyBorder="1" applyAlignment="1">
      <alignment horizontal="left" vertical="center" wrapText="1"/>
    </xf>
    <xf numFmtId="0" fontId="11" fillId="0" borderId="15" xfId="4" applyFont="1" applyBorder="1" applyAlignment="1">
      <alignment horizontal="left" vertical="center" wrapText="1"/>
    </xf>
    <xf numFmtId="0" fontId="11" fillId="0" borderId="16" xfId="4" applyFont="1" applyBorder="1" applyAlignment="1">
      <alignment horizontal="left" vertical="center" wrapText="1"/>
    </xf>
    <xf numFmtId="0" fontId="11" fillId="0" borderId="18" xfId="4" applyFont="1" applyBorder="1" applyAlignment="1">
      <alignment horizontal="left" vertical="center" wrapText="1"/>
    </xf>
    <xf numFmtId="0" fontId="11" fillId="0" borderId="19" xfId="4" applyFont="1" applyBorder="1" applyAlignment="1">
      <alignment horizontal="left" vertical="center" wrapText="1"/>
    </xf>
    <xf numFmtId="0" fontId="11" fillId="0" borderId="20" xfId="4" applyFont="1" applyBorder="1" applyAlignment="1">
      <alignment horizontal="left" vertical="center" wrapText="1"/>
    </xf>
    <xf numFmtId="0" fontId="13" fillId="0" borderId="14" xfId="4" applyFont="1" applyBorder="1"/>
    <xf numFmtId="0" fontId="13" fillId="0" borderId="15" xfId="4" applyFont="1" applyBorder="1"/>
    <xf numFmtId="0" fontId="13" fillId="0" borderId="16" xfId="4" applyFont="1" applyBorder="1"/>
    <xf numFmtId="0" fontId="13" fillId="0" borderId="21" xfId="4" applyFont="1" applyBorder="1"/>
    <xf numFmtId="0" fontId="13" fillId="0" borderId="22" xfId="4" applyFont="1" applyBorder="1"/>
    <xf numFmtId="0" fontId="13" fillId="0" borderId="18" xfId="4" applyFont="1" applyBorder="1"/>
    <xf numFmtId="0" fontId="13" fillId="0" borderId="19" xfId="4" applyFont="1" applyBorder="1"/>
    <xf numFmtId="0" fontId="13" fillId="0" borderId="20" xfId="4" applyFont="1" applyBorder="1"/>
    <xf numFmtId="2" fontId="13" fillId="0" borderId="17" xfId="4" applyNumberFormat="1" applyFont="1" applyBorder="1" applyAlignment="1">
      <alignment horizontal="center"/>
    </xf>
    <xf numFmtId="2" fontId="11" fillId="2" borderId="1" xfId="4" applyNumberFormat="1" applyFont="1" applyFill="1" applyBorder="1" applyAlignment="1">
      <alignment horizontal="center" vertical="center" wrapText="1"/>
    </xf>
    <xf numFmtId="2" fontId="11" fillId="2" borderId="4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0" fontId="11" fillId="2" borderId="5" xfId="4" applyFont="1" applyFill="1" applyBorder="1" applyAlignment="1">
      <alignment horizontal="center" vertical="center" wrapText="1"/>
    </xf>
    <xf numFmtId="0" fontId="9" fillId="0" borderId="0" xfId="4" applyFont="1" applyAlignment="1">
      <alignment horizontal="left" vertical="top" wrapText="1"/>
    </xf>
    <xf numFmtId="0" fontId="7" fillId="0" borderId="0" xfId="4" applyFont="1"/>
    <xf numFmtId="0" fontId="11" fillId="2" borderId="2" xfId="4" applyFont="1" applyFill="1" applyBorder="1" applyAlignment="1">
      <alignment horizontal="center" vertical="center" wrapText="1"/>
    </xf>
    <xf numFmtId="0" fontId="11" fillId="2" borderId="3" xfId="4" applyFont="1" applyFill="1" applyBorder="1" applyAlignment="1">
      <alignment horizontal="center" vertical="center" wrapText="1"/>
    </xf>
    <xf numFmtId="0" fontId="9" fillId="0" borderId="14" xfId="4" applyFont="1" applyBorder="1" applyAlignment="1">
      <alignment horizontal="left" vertical="top" wrapText="1"/>
    </xf>
    <xf numFmtId="0" fontId="9" fillId="0" borderId="15" xfId="4" applyFont="1" applyBorder="1" applyAlignment="1">
      <alignment horizontal="left" vertical="top" wrapText="1"/>
    </xf>
    <xf numFmtId="0" fontId="9" fillId="0" borderId="16" xfId="4" applyFont="1" applyBorder="1" applyAlignment="1">
      <alignment horizontal="left" vertical="top" wrapText="1"/>
    </xf>
    <xf numFmtId="0" fontId="9" fillId="0" borderId="18" xfId="4" applyFont="1" applyBorder="1" applyAlignment="1">
      <alignment horizontal="left" vertical="top" wrapText="1"/>
    </xf>
    <xf numFmtId="0" fontId="9" fillId="0" borderId="19" xfId="4" applyFont="1" applyBorder="1" applyAlignment="1">
      <alignment horizontal="left" vertical="top" wrapText="1"/>
    </xf>
    <xf numFmtId="0" fontId="9" fillId="0" borderId="20" xfId="4" applyFont="1" applyBorder="1" applyAlignment="1">
      <alignment horizontal="left" vertical="top" wrapText="1"/>
    </xf>
    <xf numFmtId="2" fontId="7" fillId="0" borderId="12" xfId="4" applyNumberFormat="1" applyFont="1" applyBorder="1" applyAlignment="1">
      <alignment horizontal="center"/>
    </xf>
    <xf numFmtId="0" fontId="7" fillId="0" borderId="12" xfId="4" applyFont="1" applyBorder="1" applyAlignment="1">
      <alignment horizontal="center"/>
    </xf>
    <xf numFmtId="0" fontId="7" fillId="0" borderId="17" xfId="4" applyFont="1" applyBorder="1" applyAlignment="1">
      <alignment horizontal="center"/>
    </xf>
    <xf numFmtId="0" fontId="7" fillId="0" borderId="10" xfId="4" applyFont="1" applyBorder="1" applyAlignment="1">
      <alignment horizontal="center"/>
    </xf>
    <xf numFmtId="0" fontId="7" fillId="0" borderId="0" xfId="4" applyFont="1" applyAlignment="1">
      <alignment horizontal="center" wrapText="1"/>
    </xf>
    <xf numFmtId="0" fontId="11" fillId="2" borderId="6" xfId="4" applyFont="1" applyFill="1" applyBorder="1" applyAlignment="1">
      <alignment horizontal="center" vertical="center"/>
    </xf>
    <xf numFmtId="0" fontId="11" fillId="2" borderId="32" xfId="4" applyFont="1" applyFill="1" applyBorder="1" applyAlignment="1">
      <alignment horizontal="center" vertical="center"/>
    </xf>
    <xf numFmtId="0" fontId="11" fillId="2" borderId="3" xfId="4" applyFont="1" applyFill="1" applyBorder="1" applyAlignment="1">
      <alignment horizontal="center" vertical="center"/>
    </xf>
    <xf numFmtId="0" fontId="9" fillId="0" borderId="14" xfId="4" applyFont="1" applyBorder="1" applyAlignment="1">
      <alignment horizontal="left" vertical="center" wrapText="1"/>
    </xf>
    <xf numFmtId="0" fontId="9" fillId="0" borderId="15" xfId="4" applyFont="1" applyBorder="1" applyAlignment="1">
      <alignment horizontal="left" vertical="center" wrapText="1"/>
    </xf>
    <xf numFmtId="0" fontId="9" fillId="0" borderId="16" xfId="4" applyFont="1" applyBorder="1" applyAlignment="1">
      <alignment horizontal="left" vertical="center" wrapText="1"/>
    </xf>
    <xf numFmtId="0" fontId="9" fillId="0" borderId="18" xfId="4" applyFont="1" applyBorder="1" applyAlignment="1">
      <alignment horizontal="left" vertical="center" wrapText="1"/>
    </xf>
    <xf numFmtId="0" fontId="9" fillId="0" borderId="19" xfId="4" applyFont="1" applyBorder="1" applyAlignment="1">
      <alignment horizontal="left" vertical="center" wrapText="1"/>
    </xf>
    <xf numFmtId="0" fontId="9" fillId="0" borderId="20" xfId="4" applyFont="1" applyBorder="1" applyAlignment="1">
      <alignment horizontal="left" vertical="center" wrapText="1"/>
    </xf>
    <xf numFmtId="0" fontId="7" fillId="0" borderId="14" xfId="4" applyFont="1" applyBorder="1"/>
    <xf numFmtId="0" fontId="7" fillId="0" borderId="15" xfId="4" applyFont="1" applyBorder="1"/>
    <xf numFmtId="0" fontId="7" fillId="0" borderId="16" xfId="4" applyFont="1" applyBorder="1"/>
    <xf numFmtId="0" fontId="7" fillId="0" borderId="21" xfId="4" applyFont="1" applyBorder="1"/>
    <xf numFmtId="0" fontId="7" fillId="0" borderId="22" xfId="4" applyFont="1" applyBorder="1"/>
    <xf numFmtId="0" fontId="7" fillId="0" borderId="18" xfId="4" applyFont="1" applyBorder="1"/>
    <xf numFmtId="0" fontId="7" fillId="0" borderId="19" xfId="4" applyFont="1" applyBorder="1"/>
    <xf numFmtId="0" fontId="7" fillId="0" borderId="20" xfId="4" applyFont="1" applyBorder="1"/>
    <xf numFmtId="2" fontId="7" fillId="0" borderId="17" xfId="4" applyNumberFormat="1" applyFont="1" applyBorder="1" applyAlignment="1">
      <alignment horizontal="center"/>
    </xf>
  </cellXfs>
  <cellStyles count="16">
    <cellStyle name="Normalny" xfId="0" builtinId="0"/>
    <cellStyle name="Normalny 2" xfId="1" xr:uid="{00000000-0005-0000-0000-000001000000}"/>
    <cellStyle name="Normalny 3" xfId="3" xr:uid="{00000000-0005-0000-0000-000002000000}"/>
    <cellStyle name="Normalny 3 2" xfId="11" xr:uid="{856C9CF3-38C2-4D87-B2A4-553AEA44C664}"/>
    <cellStyle name="Normalny 4" xfId="2" xr:uid="{00000000-0005-0000-0000-000003000000}"/>
    <cellStyle name="Normalny 4 2" xfId="8" xr:uid="{B1F0B8EF-E4DB-4F1A-8293-4707B4881603}"/>
    <cellStyle name="Normalny 4 3" xfId="9" xr:uid="{4CB14070-16BA-4992-BBD2-59C80A1E046B}"/>
    <cellStyle name="Normalny 4 3 2" xfId="14" xr:uid="{F826B669-59B0-429A-AD7F-192B7F17B3FF}"/>
    <cellStyle name="Normalny 4 4" xfId="12" xr:uid="{18D1D0E9-AA3F-4FE7-989C-A93D4F65427F}"/>
    <cellStyle name="Normalny 4 5" xfId="5" xr:uid="{B994097A-34DF-45B0-999D-CBE8586D9B07}"/>
    <cellStyle name="Normalny 5" xfId="4" xr:uid="{1AAAE534-0812-4505-BE3D-7A9220C7C1AB}"/>
    <cellStyle name="Normalny 5 2" xfId="7" xr:uid="{D3554EDB-6B40-42DF-AFCD-E0167EC5D7D8}"/>
    <cellStyle name="Normalny 6" xfId="6" xr:uid="{0F4546EC-C2FE-4C10-8F26-71A79F3850AB}"/>
    <cellStyle name="Normalny 6 2" xfId="10" xr:uid="{13948A2F-8E63-46D1-8642-EAF9DA9AE4ED}"/>
    <cellStyle name="Normalny 6 2 2" xfId="15" xr:uid="{29ADBA2E-7459-42C3-8B9E-A0BA688CC1CF}"/>
    <cellStyle name="Normalny 6 3" xfId="13" xr:uid="{9E9D366C-065C-4000-B507-965E856417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AE53-5632-4D9F-8F27-E505787D5BA5}">
  <sheetPr>
    <pageSetUpPr fitToPage="1"/>
  </sheetPr>
  <dimension ref="A1:P58"/>
  <sheetViews>
    <sheetView tabSelected="1" workbookViewId="0">
      <selection activeCell="G48" sqref="G48"/>
    </sheetView>
  </sheetViews>
  <sheetFormatPr defaultRowHeight="15" x14ac:dyDescent="0.25"/>
  <cols>
    <col min="1" max="1" width="4.28515625" style="9" customWidth="1"/>
    <col min="2" max="2" width="6.85546875" style="9" customWidth="1"/>
    <col min="3" max="3" width="9.140625" style="9"/>
    <col min="4" max="4" width="9.5703125" style="9" customWidth="1"/>
    <col min="5" max="5" width="8.7109375" style="9" customWidth="1"/>
    <col min="6" max="6" width="9.7109375" style="9" customWidth="1"/>
    <col min="7" max="7" width="10.7109375" style="9" customWidth="1"/>
    <col min="8" max="8" width="10.140625" style="9" customWidth="1"/>
    <col min="9" max="10" width="9.140625" style="9"/>
    <col min="11" max="11" width="7.85546875" style="9" customWidth="1"/>
    <col min="12" max="12" width="7.5703125" style="9" customWidth="1"/>
    <col min="13" max="13" width="8.7109375" style="9" customWidth="1"/>
    <col min="14" max="14" width="9.140625" style="9"/>
    <col min="15" max="15" width="7.7109375" style="9" customWidth="1"/>
    <col min="16" max="16" width="7.5703125" style="9" customWidth="1"/>
    <col min="17" max="16384" width="9.140625" style="9"/>
  </cols>
  <sheetData>
    <row r="1" spans="1:16" ht="15.75" x14ac:dyDescent="0.25">
      <c r="A1" s="6"/>
      <c r="B1" s="69"/>
      <c r="C1" s="69"/>
      <c r="D1" s="69"/>
      <c r="E1" s="74"/>
      <c r="F1" s="73"/>
      <c r="G1" s="73"/>
      <c r="H1" s="73"/>
      <c r="I1" s="69"/>
      <c r="J1" s="74"/>
      <c r="K1" s="69" t="s">
        <v>22</v>
      </c>
      <c r="L1" s="69"/>
      <c r="M1" s="69"/>
      <c r="N1" s="69"/>
      <c r="O1" s="69"/>
      <c r="P1" s="69"/>
    </row>
    <row r="2" spans="1:16" ht="15.75" x14ac:dyDescent="0.25">
      <c r="A2" s="6"/>
      <c r="B2" s="84" t="s">
        <v>0</v>
      </c>
      <c r="C2" s="84"/>
      <c r="D2" s="84"/>
      <c r="E2" s="74"/>
      <c r="F2" s="73"/>
      <c r="G2" s="73"/>
      <c r="H2" s="73"/>
      <c r="I2" s="76"/>
      <c r="J2" s="74"/>
      <c r="K2" s="69"/>
      <c r="L2" s="69"/>
      <c r="M2" s="69"/>
      <c r="N2" s="69"/>
      <c r="O2" s="69"/>
      <c r="P2" s="69"/>
    </row>
    <row r="3" spans="1:16" ht="15.75" x14ac:dyDescent="0.25">
      <c r="A3" s="6"/>
      <c r="B3" s="76" t="s">
        <v>67</v>
      </c>
      <c r="C3" s="76"/>
      <c r="D3" s="69"/>
      <c r="E3" s="74"/>
      <c r="F3" s="73"/>
      <c r="G3" s="73"/>
      <c r="H3" s="73"/>
      <c r="I3" s="69"/>
      <c r="J3" s="85" t="s">
        <v>60</v>
      </c>
      <c r="K3" s="69"/>
      <c r="L3" s="69"/>
      <c r="M3" s="69"/>
      <c r="N3" s="86">
        <v>45566</v>
      </c>
      <c r="O3" s="69"/>
      <c r="P3" s="69"/>
    </row>
    <row r="4" spans="1:16" ht="15.75" x14ac:dyDescent="0.25">
      <c r="A4" s="6"/>
      <c r="B4" s="2" t="s">
        <v>19</v>
      </c>
      <c r="C4" s="2"/>
      <c r="D4" s="3"/>
      <c r="E4" s="2"/>
      <c r="F4" s="87"/>
      <c r="G4" s="87"/>
      <c r="H4" s="87"/>
      <c r="I4" s="69"/>
      <c r="J4" s="85"/>
      <c r="K4" s="69"/>
      <c r="L4" s="69"/>
      <c r="M4" s="69"/>
      <c r="N4" s="130">
        <v>184</v>
      </c>
      <c r="O4" s="69"/>
      <c r="P4" s="69"/>
    </row>
    <row r="5" spans="1:16" ht="16.5" thickBot="1" x14ac:dyDescent="0.3">
      <c r="A5" s="6"/>
      <c r="B5" s="3" t="s">
        <v>21</v>
      </c>
      <c r="C5" s="3"/>
      <c r="D5" s="3"/>
      <c r="E5" s="3"/>
      <c r="F5" s="73"/>
      <c r="G5" s="73"/>
      <c r="H5" s="73"/>
      <c r="I5" s="69"/>
      <c r="J5" s="74"/>
      <c r="K5" s="69"/>
      <c r="L5" s="69"/>
      <c r="M5" s="69"/>
      <c r="N5" s="69"/>
      <c r="O5" s="69"/>
      <c r="P5" s="69"/>
    </row>
    <row r="6" spans="1:16" ht="39.75" customHeight="1" thickBot="1" x14ac:dyDescent="0.3">
      <c r="A6" s="6"/>
      <c r="B6" s="178" t="s">
        <v>1</v>
      </c>
      <c r="C6" s="180" t="s">
        <v>24</v>
      </c>
      <c r="D6" s="180" t="s">
        <v>25</v>
      </c>
      <c r="E6" s="180" t="s">
        <v>26</v>
      </c>
      <c r="F6" s="176" t="s">
        <v>27</v>
      </c>
      <c r="G6" s="176" t="s">
        <v>28</v>
      </c>
      <c r="H6" s="176" t="s">
        <v>29</v>
      </c>
      <c r="I6" s="180" t="s">
        <v>2</v>
      </c>
      <c r="J6" s="180" t="s">
        <v>30</v>
      </c>
      <c r="K6" s="184" t="s">
        <v>3</v>
      </c>
      <c r="L6" s="185"/>
      <c r="M6" s="197" t="s">
        <v>4</v>
      </c>
      <c r="N6" s="198"/>
      <c r="O6" s="198"/>
      <c r="P6" s="199"/>
    </row>
    <row r="7" spans="1:16" ht="27.75" customHeight="1" thickBot="1" x14ac:dyDescent="0.3">
      <c r="A7" s="6"/>
      <c r="B7" s="179"/>
      <c r="C7" s="181"/>
      <c r="D7" s="181"/>
      <c r="E7" s="181"/>
      <c r="F7" s="177"/>
      <c r="G7" s="177"/>
      <c r="H7" s="177"/>
      <c r="I7" s="181"/>
      <c r="J7" s="181"/>
      <c r="K7" s="52" t="s">
        <v>5</v>
      </c>
      <c r="L7" s="53" t="s">
        <v>6</v>
      </c>
      <c r="M7" s="54" t="s">
        <v>7</v>
      </c>
      <c r="N7" s="54" t="s">
        <v>8</v>
      </c>
      <c r="O7" s="55" t="s">
        <v>9</v>
      </c>
      <c r="P7" s="56" t="s">
        <v>10</v>
      </c>
    </row>
    <row r="8" spans="1:16" ht="16.5" thickBot="1" x14ac:dyDescent="0.3">
      <c r="A8" s="6"/>
      <c r="B8" s="50">
        <v>1</v>
      </c>
      <c r="C8" s="51">
        <v>2</v>
      </c>
      <c r="D8" s="51">
        <v>3</v>
      </c>
      <c r="E8" s="51">
        <v>4</v>
      </c>
      <c r="F8" s="51">
        <v>5</v>
      </c>
      <c r="G8" s="51">
        <v>6</v>
      </c>
      <c r="H8" s="51">
        <v>7</v>
      </c>
      <c r="I8" s="51">
        <v>8</v>
      </c>
      <c r="J8" s="50">
        <v>9</v>
      </c>
      <c r="K8" s="51">
        <v>10</v>
      </c>
      <c r="L8" s="51">
        <v>11</v>
      </c>
      <c r="M8" s="50">
        <v>12</v>
      </c>
      <c r="N8" s="51">
        <v>13</v>
      </c>
      <c r="O8" s="50">
        <v>14</v>
      </c>
      <c r="P8" s="50">
        <v>15</v>
      </c>
    </row>
    <row r="9" spans="1:16" ht="15.75" x14ac:dyDescent="0.25">
      <c r="A9" s="6"/>
      <c r="B9" s="119" t="s">
        <v>31</v>
      </c>
      <c r="C9" s="88"/>
      <c r="D9" s="89"/>
      <c r="E9" s="90"/>
      <c r="F9" s="91"/>
      <c r="G9" s="91"/>
      <c r="H9" s="108"/>
      <c r="I9" s="116">
        <v>8</v>
      </c>
      <c r="J9" s="113"/>
      <c r="K9" s="92"/>
      <c r="L9" s="93"/>
      <c r="M9" s="93"/>
      <c r="N9" s="93"/>
      <c r="O9" s="93"/>
      <c r="P9" s="94"/>
    </row>
    <row r="10" spans="1:16" ht="15.75" x14ac:dyDescent="0.25">
      <c r="A10" s="6"/>
      <c r="B10" s="120" t="s">
        <v>32</v>
      </c>
      <c r="C10" s="57"/>
      <c r="D10" s="58"/>
      <c r="E10" s="59"/>
      <c r="F10" s="60"/>
      <c r="G10" s="60"/>
      <c r="H10" s="109"/>
      <c r="I10" s="117">
        <v>8</v>
      </c>
      <c r="J10" s="114"/>
      <c r="K10" s="61"/>
      <c r="L10" s="62"/>
      <c r="M10" s="62"/>
      <c r="N10" s="62"/>
      <c r="O10" s="62"/>
      <c r="P10" s="96"/>
    </row>
    <row r="11" spans="1:16" ht="15.75" x14ac:dyDescent="0.25">
      <c r="A11" s="6"/>
      <c r="B11" s="120" t="s">
        <v>33</v>
      </c>
      <c r="C11" s="57"/>
      <c r="D11" s="58"/>
      <c r="E11" s="59"/>
      <c r="F11" s="60"/>
      <c r="G11" s="60"/>
      <c r="H11" s="109"/>
      <c r="I11" s="117">
        <v>8</v>
      </c>
      <c r="J11" s="114"/>
      <c r="K11" s="61"/>
      <c r="L11" s="62"/>
      <c r="M11" s="62"/>
      <c r="N11" s="62"/>
      <c r="O11" s="62"/>
      <c r="P11" s="96"/>
    </row>
    <row r="12" spans="1:16" ht="15.75" x14ac:dyDescent="0.25">
      <c r="A12" s="6"/>
      <c r="B12" s="120" t="s">
        <v>34</v>
      </c>
      <c r="C12" s="57"/>
      <c r="D12" s="58"/>
      <c r="E12" s="59"/>
      <c r="F12" s="60"/>
      <c r="G12" s="60"/>
      <c r="H12" s="109"/>
      <c r="I12" s="117">
        <v>8</v>
      </c>
      <c r="J12" s="114"/>
      <c r="K12" s="61"/>
      <c r="L12" s="62"/>
      <c r="M12" s="62"/>
      <c r="N12" s="62"/>
      <c r="O12" s="62"/>
      <c r="P12" s="96"/>
    </row>
    <row r="13" spans="1:16" ht="15.75" x14ac:dyDescent="0.25">
      <c r="A13" s="6"/>
      <c r="B13" s="95" t="s">
        <v>35</v>
      </c>
      <c r="C13" s="57"/>
      <c r="D13" s="58"/>
      <c r="E13" s="59"/>
      <c r="F13" s="60"/>
      <c r="G13" s="60"/>
      <c r="H13" s="109"/>
      <c r="I13" s="117"/>
      <c r="J13" s="114"/>
      <c r="K13" s="61"/>
      <c r="L13" s="62"/>
      <c r="M13" s="62"/>
      <c r="N13" s="62"/>
      <c r="O13" s="62"/>
      <c r="P13" s="96"/>
    </row>
    <row r="14" spans="1:16" ht="15.75" x14ac:dyDescent="0.25">
      <c r="A14" s="6"/>
      <c r="B14" s="97" t="s">
        <v>36</v>
      </c>
      <c r="C14" s="57"/>
      <c r="D14" s="58"/>
      <c r="E14" s="59"/>
      <c r="F14" s="60"/>
      <c r="G14" s="60"/>
      <c r="H14" s="109"/>
      <c r="I14" s="117"/>
      <c r="J14" s="114"/>
      <c r="K14" s="63"/>
      <c r="L14" s="62"/>
      <c r="M14" s="62"/>
      <c r="N14" s="62"/>
      <c r="O14" s="62"/>
      <c r="P14" s="96"/>
    </row>
    <row r="15" spans="1:16" ht="15.75" x14ac:dyDescent="0.25">
      <c r="A15" s="6"/>
      <c r="B15" s="121">
        <v>7</v>
      </c>
      <c r="C15" s="57"/>
      <c r="D15" s="58"/>
      <c r="E15" s="64" t="s">
        <v>20</v>
      </c>
      <c r="F15" s="65">
        <v>8</v>
      </c>
      <c r="G15" s="65"/>
      <c r="H15" s="110"/>
      <c r="I15" s="117">
        <v>0</v>
      </c>
      <c r="J15" s="114"/>
      <c r="K15" s="61"/>
      <c r="L15" s="61"/>
      <c r="M15" s="61"/>
      <c r="N15" s="62"/>
      <c r="O15" s="62"/>
      <c r="P15" s="96"/>
    </row>
    <row r="16" spans="1:16" ht="15.75" x14ac:dyDescent="0.25">
      <c r="A16" s="6"/>
      <c r="B16" s="120" t="s">
        <v>37</v>
      </c>
      <c r="C16" s="57"/>
      <c r="D16" s="58"/>
      <c r="E16" s="64"/>
      <c r="F16" s="65"/>
      <c r="G16" s="65"/>
      <c r="H16" s="110"/>
      <c r="I16" s="117">
        <v>8</v>
      </c>
      <c r="J16" s="114"/>
      <c r="K16" s="61"/>
      <c r="L16" s="62"/>
      <c r="M16" s="62"/>
      <c r="N16" s="62"/>
      <c r="O16" s="62"/>
      <c r="P16" s="96"/>
    </row>
    <row r="17" spans="1:16" ht="15.75" x14ac:dyDescent="0.25">
      <c r="A17" s="6"/>
      <c r="B17" s="120" t="s">
        <v>38</v>
      </c>
      <c r="C17" s="57"/>
      <c r="D17" s="58"/>
      <c r="E17" s="64"/>
      <c r="F17" s="65"/>
      <c r="G17" s="65"/>
      <c r="H17" s="110"/>
      <c r="I17" s="117">
        <v>8</v>
      </c>
      <c r="J17" s="114"/>
      <c r="K17" s="61"/>
      <c r="L17" s="62"/>
      <c r="M17" s="62"/>
      <c r="N17" s="62"/>
      <c r="O17" s="62"/>
      <c r="P17" s="96"/>
    </row>
    <row r="18" spans="1:16" ht="15.75" x14ac:dyDescent="0.25">
      <c r="A18" s="6"/>
      <c r="B18" s="120" t="s">
        <v>39</v>
      </c>
      <c r="C18" s="57"/>
      <c r="D18" s="58"/>
      <c r="E18" s="64"/>
      <c r="F18" s="65"/>
      <c r="G18" s="65"/>
      <c r="H18" s="110"/>
      <c r="I18" s="117">
        <v>8</v>
      </c>
      <c r="J18" s="114"/>
      <c r="K18" s="61"/>
      <c r="L18" s="62"/>
      <c r="M18" s="62"/>
      <c r="N18" s="62"/>
      <c r="O18" s="62"/>
      <c r="P18" s="96"/>
    </row>
    <row r="19" spans="1:16" ht="15.75" x14ac:dyDescent="0.25">
      <c r="A19" s="6"/>
      <c r="B19" s="120" t="s">
        <v>40</v>
      </c>
      <c r="C19" s="57"/>
      <c r="D19" s="58"/>
      <c r="E19" s="64"/>
      <c r="F19" s="60"/>
      <c r="G19" s="60"/>
      <c r="H19" s="109"/>
      <c r="I19" s="117">
        <v>8</v>
      </c>
      <c r="J19" s="114"/>
      <c r="K19" s="61"/>
      <c r="L19" s="62"/>
      <c r="M19" s="62"/>
      <c r="N19" s="62"/>
      <c r="O19" s="62"/>
      <c r="P19" s="96"/>
    </row>
    <row r="20" spans="1:16" ht="15.75" x14ac:dyDescent="0.25">
      <c r="A20" s="6"/>
      <c r="B20" s="95" t="s">
        <v>41</v>
      </c>
      <c r="C20" s="57"/>
      <c r="D20" s="58"/>
      <c r="E20" s="59"/>
      <c r="F20" s="60"/>
      <c r="G20" s="60"/>
      <c r="H20" s="109"/>
      <c r="I20" s="117"/>
      <c r="J20" s="114"/>
      <c r="K20" s="61"/>
      <c r="L20" s="62"/>
      <c r="M20" s="62"/>
      <c r="N20" s="62"/>
      <c r="O20" s="62"/>
      <c r="P20" s="96"/>
    </row>
    <row r="21" spans="1:16" ht="15.75" x14ac:dyDescent="0.25">
      <c r="A21" s="6"/>
      <c r="B21" s="97" t="s">
        <v>42</v>
      </c>
      <c r="C21" s="57"/>
      <c r="D21" s="58"/>
      <c r="E21" s="59"/>
      <c r="F21" s="60"/>
      <c r="G21" s="60"/>
      <c r="H21" s="109"/>
      <c r="I21" s="117"/>
      <c r="J21" s="114"/>
      <c r="K21" s="61"/>
      <c r="L21" s="62"/>
      <c r="M21" s="62"/>
      <c r="N21" s="62"/>
      <c r="O21" s="62"/>
      <c r="P21" s="96"/>
    </row>
    <row r="22" spans="1:16" ht="15.75" x14ac:dyDescent="0.25">
      <c r="A22" s="6"/>
      <c r="B22" s="121">
        <v>14</v>
      </c>
      <c r="C22" s="57"/>
      <c r="D22" s="58"/>
      <c r="E22" s="59"/>
      <c r="F22" s="65"/>
      <c r="G22" s="65"/>
      <c r="H22" s="110"/>
      <c r="I22" s="117">
        <v>8</v>
      </c>
      <c r="J22" s="114"/>
      <c r="K22" s="61"/>
      <c r="L22" s="61"/>
      <c r="M22" s="61"/>
      <c r="N22" s="62"/>
      <c r="O22" s="62"/>
      <c r="P22" s="96"/>
    </row>
    <row r="23" spans="1:16" ht="15.75" x14ac:dyDescent="0.25">
      <c r="A23" s="6"/>
      <c r="B23" s="120" t="s">
        <v>43</v>
      </c>
      <c r="C23" s="57"/>
      <c r="D23" s="58"/>
      <c r="E23" s="59"/>
      <c r="F23" s="65"/>
      <c r="G23" s="65"/>
      <c r="H23" s="110"/>
      <c r="I23" s="117">
        <v>8</v>
      </c>
      <c r="J23" s="114"/>
      <c r="K23" s="61"/>
      <c r="L23" s="62"/>
      <c r="M23" s="62"/>
      <c r="N23" s="62"/>
      <c r="O23" s="62"/>
      <c r="P23" s="96"/>
    </row>
    <row r="24" spans="1:16" ht="15.75" x14ac:dyDescent="0.25">
      <c r="A24" s="6"/>
      <c r="B24" s="120" t="s">
        <v>44</v>
      </c>
      <c r="C24" s="57"/>
      <c r="D24" s="58"/>
      <c r="E24" s="59"/>
      <c r="F24" s="65"/>
      <c r="G24" s="65"/>
      <c r="H24" s="110"/>
      <c r="I24" s="117">
        <v>8</v>
      </c>
      <c r="J24" s="114"/>
      <c r="K24" s="61"/>
      <c r="L24" s="62"/>
      <c r="M24" s="62"/>
      <c r="N24" s="62"/>
      <c r="O24" s="62"/>
      <c r="P24" s="96"/>
    </row>
    <row r="25" spans="1:16" ht="15.75" x14ac:dyDescent="0.25">
      <c r="A25" s="6"/>
      <c r="B25" s="120" t="s">
        <v>45</v>
      </c>
      <c r="C25" s="57"/>
      <c r="D25" s="58"/>
      <c r="E25" s="59"/>
      <c r="F25" s="65"/>
      <c r="G25" s="65"/>
      <c r="H25" s="110"/>
      <c r="I25" s="117">
        <v>8</v>
      </c>
      <c r="J25" s="114"/>
      <c r="K25" s="61"/>
      <c r="L25" s="62"/>
      <c r="M25" s="62"/>
      <c r="N25" s="62"/>
      <c r="O25" s="62"/>
      <c r="P25" s="96"/>
    </row>
    <row r="26" spans="1:16" ht="15.75" x14ac:dyDescent="0.25">
      <c r="A26" s="6"/>
      <c r="B26" s="120" t="s">
        <v>46</v>
      </c>
      <c r="C26" s="57"/>
      <c r="D26" s="58"/>
      <c r="E26" s="59"/>
      <c r="F26" s="65"/>
      <c r="G26" s="65"/>
      <c r="H26" s="110"/>
      <c r="I26" s="117">
        <v>8</v>
      </c>
      <c r="J26" s="114"/>
      <c r="K26" s="61"/>
      <c r="L26" s="62"/>
      <c r="M26" s="62"/>
      <c r="N26" s="62"/>
      <c r="O26" s="62"/>
      <c r="P26" s="96"/>
    </row>
    <row r="27" spans="1:16" ht="15.75" x14ac:dyDescent="0.25">
      <c r="A27" s="6"/>
      <c r="B27" s="95" t="s">
        <v>47</v>
      </c>
      <c r="C27" s="57"/>
      <c r="D27" s="58"/>
      <c r="E27" s="59"/>
      <c r="F27" s="65"/>
      <c r="G27" s="65"/>
      <c r="H27" s="110"/>
      <c r="I27" s="117"/>
      <c r="J27" s="114"/>
      <c r="K27" s="61"/>
      <c r="L27" s="62"/>
      <c r="M27" s="62"/>
      <c r="N27" s="62"/>
      <c r="O27" s="62"/>
      <c r="P27" s="96"/>
    </row>
    <row r="28" spans="1:16" ht="15.75" x14ac:dyDescent="0.25">
      <c r="A28" s="6"/>
      <c r="B28" s="97" t="s">
        <v>48</v>
      </c>
      <c r="C28" s="57"/>
      <c r="D28" s="58"/>
      <c r="E28" s="59"/>
      <c r="F28" s="65"/>
      <c r="G28" s="65"/>
      <c r="H28" s="110"/>
      <c r="I28" s="117"/>
      <c r="J28" s="114"/>
      <c r="K28" s="61"/>
      <c r="L28" s="62"/>
      <c r="M28" s="62"/>
      <c r="N28" s="62"/>
      <c r="O28" s="62"/>
      <c r="P28" s="96"/>
    </row>
    <row r="29" spans="1:16" ht="15.75" x14ac:dyDescent="0.25">
      <c r="A29" s="6"/>
      <c r="B29" s="121">
        <v>21</v>
      </c>
      <c r="C29" s="57"/>
      <c r="D29" s="58"/>
      <c r="E29" s="59"/>
      <c r="F29" s="65"/>
      <c r="G29" s="65"/>
      <c r="H29" s="110"/>
      <c r="I29" s="117">
        <v>8</v>
      </c>
      <c r="J29" s="114"/>
      <c r="K29" s="61"/>
      <c r="L29" s="61"/>
      <c r="M29" s="61"/>
      <c r="N29" s="62"/>
      <c r="O29" s="62"/>
      <c r="P29" s="96"/>
    </row>
    <row r="30" spans="1:16" ht="15.75" x14ac:dyDescent="0.25">
      <c r="A30" s="6"/>
      <c r="B30" s="120" t="s">
        <v>49</v>
      </c>
      <c r="C30" s="57"/>
      <c r="D30" s="58"/>
      <c r="E30" s="59"/>
      <c r="F30" s="63"/>
      <c r="G30" s="63"/>
      <c r="H30" s="111"/>
      <c r="I30" s="117">
        <v>8</v>
      </c>
      <c r="J30" s="114"/>
      <c r="K30" s="61"/>
      <c r="L30" s="62"/>
      <c r="M30" s="62"/>
      <c r="N30" s="62"/>
      <c r="O30" s="62"/>
      <c r="P30" s="96"/>
    </row>
    <row r="31" spans="1:16" ht="15.75" x14ac:dyDescent="0.25">
      <c r="A31" s="6"/>
      <c r="B31" s="120" t="s">
        <v>50</v>
      </c>
      <c r="C31" s="57"/>
      <c r="D31" s="58"/>
      <c r="E31" s="59"/>
      <c r="F31" s="63"/>
      <c r="G31" s="63"/>
      <c r="H31" s="111"/>
      <c r="I31" s="117">
        <v>8</v>
      </c>
      <c r="J31" s="114"/>
      <c r="K31" s="61"/>
      <c r="L31" s="61"/>
      <c r="M31" s="61"/>
      <c r="N31" s="62"/>
      <c r="O31" s="62"/>
      <c r="P31" s="96"/>
    </row>
    <row r="32" spans="1:16" ht="15.75" x14ac:dyDescent="0.25">
      <c r="A32" s="6"/>
      <c r="B32" s="120" t="s">
        <v>51</v>
      </c>
      <c r="C32" s="57"/>
      <c r="D32" s="58"/>
      <c r="E32" s="59"/>
      <c r="F32" s="63"/>
      <c r="G32" s="63"/>
      <c r="H32" s="111"/>
      <c r="I32" s="117">
        <v>8</v>
      </c>
      <c r="J32" s="114"/>
      <c r="K32" s="61"/>
      <c r="L32" s="62"/>
      <c r="M32" s="62"/>
      <c r="N32" s="62"/>
      <c r="O32" s="62"/>
      <c r="P32" s="96"/>
    </row>
    <row r="33" spans="1:16" ht="15.75" x14ac:dyDescent="0.25">
      <c r="A33" s="6"/>
      <c r="B33" s="120" t="s">
        <v>52</v>
      </c>
      <c r="C33" s="57"/>
      <c r="D33" s="58"/>
      <c r="E33" s="59"/>
      <c r="F33" s="63"/>
      <c r="G33" s="63"/>
      <c r="H33" s="111"/>
      <c r="I33" s="117">
        <v>8</v>
      </c>
      <c r="J33" s="114"/>
      <c r="K33" s="61"/>
      <c r="L33" s="62"/>
      <c r="M33" s="62"/>
      <c r="N33" s="62"/>
      <c r="O33" s="62"/>
      <c r="P33" s="96"/>
    </row>
    <row r="34" spans="1:16" ht="15.75" x14ac:dyDescent="0.25">
      <c r="A34" s="6"/>
      <c r="B34" s="95" t="s">
        <v>53</v>
      </c>
      <c r="C34" s="57"/>
      <c r="D34" s="58"/>
      <c r="E34" s="59"/>
      <c r="F34" s="63"/>
      <c r="G34" s="63"/>
      <c r="H34" s="111"/>
      <c r="I34" s="117"/>
      <c r="J34" s="114"/>
      <c r="K34" s="61"/>
      <c r="L34" s="62"/>
      <c r="M34" s="62"/>
      <c r="N34" s="62"/>
      <c r="O34" s="62"/>
      <c r="P34" s="96"/>
    </row>
    <row r="35" spans="1:16" ht="15.75" x14ac:dyDescent="0.25">
      <c r="A35" s="6"/>
      <c r="B35" s="97" t="s">
        <v>54</v>
      </c>
      <c r="C35" s="57"/>
      <c r="D35" s="98"/>
      <c r="E35" s="59"/>
      <c r="F35" s="63"/>
      <c r="G35" s="63"/>
      <c r="H35" s="111"/>
      <c r="I35" s="117"/>
      <c r="J35" s="114"/>
      <c r="K35" s="61"/>
      <c r="L35" s="62"/>
      <c r="M35" s="62"/>
      <c r="N35" s="62"/>
      <c r="O35" s="62"/>
      <c r="P35" s="96"/>
    </row>
    <row r="36" spans="1:16" ht="15.75" x14ac:dyDescent="0.25">
      <c r="A36" s="6"/>
      <c r="B36" s="121">
        <v>28</v>
      </c>
      <c r="C36" s="57"/>
      <c r="D36" s="58"/>
      <c r="E36" s="67"/>
      <c r="F36" s="63"/>
      <c r="G36" s="63"/>
      <c r="H36" s="111"/>
      <c r="I36" s="117">
        <v>8</v>
      </c>
      <c r="J36" s="114"/>
      <c r="K36" s="65"/>
      <c r="L36" s="68"/>
      <c r="M36" s="68"/>
      <c r="N36" s="68"/>
      <c r="O36" s="68"/>
      <c r="P36" s="99"/>
    </row>
    <row r="37" spans="1:16" ht="15.75" x14ac:dyDescent="0.25">
      <c r="A37" s="6"/>
      <c r="B37" s="120" t="s">
        <v>55</v>
      </c>
      <c r="C37" s="57"/>
      <c r="D37" s="58"/>
      <c r="E37" s="67"/>
      <c r="F37" s="63"/>
      <c r="G37" s="63"/>
      <c r="H37" s="111"/>
      <c r="I37" s="117">
        <v>8</v>
      </c>
      <c r="J37" s="114"/>
      <c r="K37" s="65"/>
      <c r="L37" s="68"/>
      <c r="M37" s="68"/>
      <c r="N37" s="68"/>
      <c r="O37" s="68"/>
      <c r="P37" s="99"/>
    </row>
    <row r="38" spans="1:16" ht="15.75" x14ac:dyDescent="0.25">
      <c r="A38" s="6"/>
      <c r="B38" s="120" t="s">
        <v>56</v>
      </c>
      <c r="C38" s="57"/>
      <c r="D38" s="58"/>
      <c r="E38" s="67"/>
      <c r="F38" s="63"/>
      <c r="G38" s="63"/>
      <c r="H38" s="111"/>
      <c r="I38" s="117">
        <v>8</v>
      </c>
      <c r="J38" s="114"/>
      <c r="K38" s="65"/>
      <c r="L38" s="68"/>
      <c r="M38" s="68"/>
      <c r="N38" s="68"/>
      <c r="O38" s="68"/>
      <c r="P38" s="99"/>
    </row>
    <row r="39" spans="1:16" ht="16.5" thickBot="1" x14ac:dyDescent="0.3">
      <c r="A39" s="6"/>
      <c r="B39" s="133" t="s">
        <v>61</v>
      </c>
      <c r="C39" s="101"/>
      <c r="D39" s="102"/>
      <c r="E39" s="134" t="s">
        <v>20</v>
      </c>
      <c r="F39" s="105">
        <v>8</v>
      </c>
      <c r="G39" s="104"/>
      <c r="H39" s="112"/>
      <c r="I39" s="118"/>
      <c r="J39" s="115"/>
      <c r="K39" s="105"/>
      <c r="L39" s="106"/>
      <c r="M39" s="106"/>
      <c r="N39" s="106"/>
      <c r="O39" s="106"/>
      <c r="P39" s="107"/>
    </row>
    <row r="40" spans="1:16" ht="15.75" x14ac:dyDescent="0.25">
      <c r="A40" s="6"/>
      <c r="B40" s="69"/>
      <c r="C40" s="70"/>
      <c r="D40" s="66"/>
      <c r="E40" s="71"/>
      <c r="F40" s="72">
        <f>SUM(F9:F39)</f>
        <v>16</v>
      </c>
      <c r="G40" s="72"/>
      <c r="H40" s="72"/>
      <c r="I40" s="73">
        <f>SUM(I9:I39)</f>
        <v>168</v>
      </c>
      <c r="J40" s="73">
        <f>SUM(J9:J39)</f>
        <v>0</v>
      </c>
      <c r="K40" s="73">
        <f>SUM(K9:K38)</f>
        <v>0</v>
      </c>
      <c r="L40" s="73">
        <f>SUM(L9:L39)</f>
        <v>0</v>
      </c>
      <c r="M40" s="73"/>
      <c r="N40" s="74"/>
      <c r="O40" s="74"/>
      <c r="P40" s="74"/>
    </row>
    <row r="41" spans="1:16" ht="15.75" x14ac:dyDescent="0.25">
      <c r="A41" s="6"/>
      <c r="B41" s="69"/>
      <c r="C41" s="69"/>
      <c r="D41" s="69"/>
      <c r="E41" s="74"/>
      <c r="F41" s="75"/>
      <c r="G41" s="75"/>
      <c r="H41" s="75"/>
      <c r="I41" s="75"/>
      <c r="J41" s="74"/>
      <c r="K41" s="69"/>
      <c r="L41" s="69"/>
      <c r="M41" s="69"/>
      <c r="N41" s="69"/>
      <c r="O41" s="69"/>
      <c r="P41" s="69"/>
    </row>
    <row r="42" spans="1:16" ht="15.75" x14ac:dyDescent="0.25">
      <c r="A42" s="6"/>
      <c r="B42" s="200" t="s">
        <v>11</v>
      </c>
      <c r="C42" s="201"/>
      <c r="D42" s="202"/>
      <c r="E42" s="192">
        <f>N4-F40</f>
        <v>168</v>
      </c>
      <c r="F42" s="73"/>
      <c r="G42" s="73"/>
      <c r="H42" s="73"/>
      <c r="I42" s="69"/>
      <c r="J42" s="74"/>
      <c r="K42" s="69"/>
      <c r="L42" s="69"/>
      <c r="M42" s="69"/>
      <c r="N42" s="69"/>
      <c r="O42" s="69"/>
      <c r="P42" s="69"/>
    </row>
    <row r="43" spans="1:16" ht="11.25" customHeight="1" x14ac:dyDescent="0.25">
      <c r="A43" s="6"/>
      <c r="B43" s="203"/>
      <c r="C43" s="204"/>
      <c r="D43" s="205"/>
      <c r="E43" s="193"/>
      <c r="F43" s="73"/>
      <c r="G43" s="73"/>
      <c r="H43" s="73"/>
      <c r="I43" s="69"/>
      <c r="J43" s="74"/>
      <c r="K43" s="69"/>
      <c r="L43" s="206"/>
      <c r="M43" s="207"/>
      <c r="N43" s="207"/>
      <c r="O43" s="207"/>
      <c r="P43" s="208"/>
    </row>
    <row r="44" spans="1:16" ht="15.75" x14ac:dyDescent="0.25">
      <c r="A44" s="6"/>
      <c r="B44" s="200" t="s">
        <v>12</v>
      </c>
      <c r="C44" s="201"/>
      <c r="D44" s="202"/>
      <c r="E44" s="214">
        <f>K40+L40</f>
        <v>0</v>
      </c>
      <c r="F44" s="73"/>
      <c r="G44" s="73"/>
      <c r="H44" s="73"/>
      <c r="I44" s="69"/>
      <c r="J44" s="74"/>
      <c r="K44" s="69"/>
      <c r="L44" s="209"/>
      <c r="M44" s="183"/>
      <c r="N44" s="183"/>
      <c r="O44" s="183"/>
      <c r="P44" s="210"/>
    </row>
    <row r="45" spans="1:16" ht="10.5" customHeight="1" x14ac:dyDescent="0.25">
      <c r="A45" s="6"/>
      <c r="B45" s="203"/>
      <c r="C45" s="204"/>
      <c r="D45" s="205"/>
      <c r="E45" s="195"/>
      <c r="F45" s="73"/>
      <c r="G45" s="73"/>
      <c r="H45" s="73"/>
      <c r="I45" s="69"/>
      <c r="J45" s="74"/>
      <c r="K45" s="69"/>
      <c r="L45" s="211"/>
      <c r="M45" s="212"/>
      <c r="N45" s="212"/>
      <c r="O45" s="212"/>
      <c r="P45" s="213"/>
    </row>
    <row r="46" spans="1:16" ht="15.75" x14ac:dyDescent="0.25">
      <c r="A46" s="6"/>
      <c r="B46" s="186" t="s">
        <v>13</v>
      </c>
      <c r="C46" s="187"/>
      <c r="D46" s="188"/>
      <c r="E46" s="192">
        <f>F40</f>
        <v>16</v>
      </c>
      <c r="F46" s="73"/>
      <c r="G46" s="73"/>
      <c r="H46" s="73"/>
      <c r="I46" s="69"/>
      <c r="J46" s="74"/>
      <c r="K46" s="69"/>
      <c r="L46" s="69"/>
      <c r="M46" s="76" t="s">
        <v>14</v>
      </c>
      <c r="N46" s="69"/>
      <c r="O46" s="69"/>
      <c r="P46" s="69"/>
    </row>
    <row r="47" spans="1:16" ht="6" customHeight="1" x14ac:dyDescent="0.25">
      <c r="A47" s="6"/>
      <c r="B47" s="189"/>
      <c r="C47" s="190"/>
      <c r="D47" s="191"/>
      <c r="E47" s="193"/>
      <c r="F47" s="73"/>
      <c r="G47" s="73"/>
      <c r="H47" s="73"/>
      <c r="I47" s="69"/>
      <c r="J47" s="74"/>
      <c r="K47" s="69"/>
      <c r="L47" s="69"/>
      <c r="M47" s="69"/>
      <c r="N47" s="69"/>
      <c r="O47" s="69"/>
      <c r="P47" s="69"/>
    </row>
    <row r="48" spans="1:16" ht="18" customHeight="1" x14ac:dyDescent="0.25">
      <c r="A48" s="6"/>
      <c r="B48" s="186" t="s">
        <v>15</v>
      </c>
      <c r="C48" s="187"/>
      <c r="D48" s="188"/>
      <c r="E48" s="194">
        <f>P40</f>
        <v>0</v>
      </c>
      <c r="F48" s="73"/>
      <c r="G48" s="73"/>
      <c r="H48" s="73"/>
      <c r="I48" s="69"/>
      <c r="J48" s="74"/>
      <c r="K48" s="69"/>
      <c r="L48" s="69"/>
      <c r="M48" s="69"/>
      <c r="N48" s="69"/>
      <c r="O48" s="69"/>
      <c r="P48" s="69"/>
    </row>
    <row r="49" spans="1:16" ht="0.75" customHeight="1" x14ac:dyDescent="0.25">
      <c r="A49" s="6"/>
      <c r="B49" s="189"/>
      <c r="C49" s="190"/>
      <c r="D49" s="191"/>
      <c r="E49" s="195"/>
      <c r="F49" s="73"/>
      <c r="G49" s="73"/>
      <c r="H49" s="73"/>
      <c r="I49" s="196"/>
      <c r="J49" s="196"/>
      <c r="K49" s="196"/>
      <c r="L49" s="196"/>
      <c r="M49" s="196"/>
      <c r="N49" s="196"/>
      <c r="O49" s="196"/>
      <c r="P49" s="196"/>
    </row>
    <row r="50" spans="1:16" ht="15.75" x14ac:dyDescent="0.25">
      <c r="A50" s="6"/>
      <c r="B50" s="69"/>
      <c r="C50" s="69"/>
      <c r="D50" s="69"/>
      <c r="E50" s="74"/>
      <c r="F50" s="73"/>
      <c r="G50" s="73"/>
      <c r="H50" s="73"/>
      <c r="I50" s="196"/>
      <c r="J50" s="196"/>
      <c r="K50" s="196"/>
      <c r="L50" s="196"/>
      <c r="M50" s="196"/>
      <c r="N50" s="196"/>
      <c r="O50" s="196"/>
      <c r="P50" s="196"/>
    </row>
    <row r="51" spans="1:16" ht="15.75" x14ac:dyDescent="0.25">
      <c r="A51" s="6"/>
      <c r="B51" s="77"/>
      <c r="C51" s="78" t="s">
        <v>9</v>
      </c>
      <c r="D51" s="69"/>
      <c r="E51" s="74"/>
      <c r="F51" s="73"/>
      <c r="G51" s="73"/>
      <c r="H51" s="73"/>
      <c r="I51" s="69"/>
      <c r="J51" s="74"/>
      <c r="K51" s="69"/>
      <c r="L51" s="69"/>
      <c r="M51" s="69"/>
      <c r="N51" s="69"/>
      <c r="O51" s="69"/>
      <c r="P51" s="79"/>
    </row>
    <row r="52" spans="1:16" ht="15.75" x14ac:dyDescent="0.25">
      <c r="A52" s="6"/>
      <c r="B52" s="80"/>
      <c r="C52" s="81" t="s">
        <v>16</v>
      </c>
      <c r="D52" s="69"/>
      <c r="E52" s="74"/>
      <c r="F52" s="73"/>
      <c r="G52" s="73"/>
      <c r="H52" s="73"/>
      <c r="I52" s="76"/>
      <c r="J52" s="74"/>
      <c r="K52" s="69"/>
      <c r="L52" s="69"/>
      <c r="M52" s="69"/>
      <c r="N52" s="69"/>
      <c r="O52" s="69"/>
      <c r="P52" s="69"/>
    </row>
    <row r="53" spans="1:16" ht="15.75" x14ac:dyDescent="0.25">
      <c r="A53" s="6"/>
      <c r="B53" s="82"/>
      <c r="C53" s="81" t="s">
        <v>17</v>
      </c>
      <c r="D53" s="69"/>
      <c r="E53" s="74"/>
      <c r="F53" s="73"/>
      <c r="G53" s="73"/>
      <c r="H53" s="73"/>
      <c r="I53" s="69"/>
      <c r="J53" s="74"/>
      <c r="K53" s="69"/>
      <c r="L53" s="69"/>
      <c r="M53" s="69"/>
      <c r="N53" s="69"/>
      <c r="O53" s="69"/>
      <c r="P53" s="69"/>
    </row>
    <row r="54" spans="1:16" ht="15.75" x14ac:dyDescent="0.25">
      <c r="A54" s="6"/>
      <c r="B54" s="69"/>
      <c r="C54" s="83"/>
      <c r="D54" s="69"/>
      <c r="E54" s="74"/>
      <c r="F54" s="73"/>
      <c r="G54" s="73"/>
      <c r="H54" s="73"/>
      <c r="I54" s="76"/>
      <c r="J54" s="74"/>
      <c r="K54" s="69"/>
      <c r="L54" s="69"/>
      <c r="M54" s="69"/>
      <c r="N54" s="69"/>
      <c r="O54" s="69"/>
      <c r="P54" s="69"/>
    </row>
    <row r="55" spans="1:16" ht="15.75" x14ac:dyDescent="0.25">
      <c r="A55" s="6"/>
      <c r="B55" s="6"/>
      <c r="C55" s="6"/>
      <c r="D55" s="6"/>
      <c r="E55" s="7"/>
      <c r="F55" s="8"/>
      <c r="G55" s="8"/>
      <c r="H55" s="8"/>
      <c r="I55" s="43"/>
      <c r="J55" s="7"/>
      <c r="K55" s="6"/>
      <c r="L55" s="6"/>
      <c r="M55" s="6"/>
      <c r="N55" s="6"/>
      <c r="O55" s="6"/>
      <c r="P55" s="6"/>
    </row>
    <row r="56" spans="1:16" ht="25.5" customHeight="1" x14ac:dyDescent="0.25">
      <c r="A56" s="6"/>
      <c r="B56" s="182" t="s">
        <v>18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43"/>
      <c r="N56" s="43"/>
      <c r="O56" s="43"/>
      <c r="P56" s="6"/>
    </row>
    <row r="57" spans="1:16" ht="15.75" x14ac:dyDescent="0.25">
      <c r="A57" s="6"/>
      <c r="B57" s="76" t="s">
        <v>57</v>
      </c>
      <c r="C57" s="76"/>
      <c r="D57" s="76"/>
      <c r="E57" s="85"/>
      <c r="F57" s="72"/>
      <c r="G57" s="72"/>
      <c r="H57" s="72"/>
      <c r="I57" s="69"/>
      <c r="J57" s="85"/>
      <c r="K57" s="76"/>
      <c r="L57" s="76"/>
      <c r="M57" s="11"/>
      <c r="N57" s="11"/>
      <c r="O57" s="11"/>
      <c r="P57" s="6"/>
    </row>
    <row r="58" spans="1:16" ht="15.75" x14ac:dyDescent="0.25">
      <c r="A58" s="6"/>
      <c r="B58" s="6"/>
      <c r="C58" s="6"/>
      <c r="D58" s="6"/>
      <c r="E58" s="6"/>
      <c r="F58" s="44"/>
      <c r="G58" s="44"/>
      <c r="H58" s="44"/>
      <c r="I58" s="6"/>
      <c r="J58" s="6"/>
      <c r="K58" s="6"/>
      <c r="L58" s="6"/>
      <c r="M58" s="6"/>
      <c r="N58" s="6"/>
      <c r="O58" s="6"/>
      <c r="P58" s="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1B0A-D2C6-4F9A-BE5D-B2CAAA1F0CED}">
  <sheetPr>
    <pageSetUpPr fitToPage="1"/>
  </sheetPr>
  <dimension ref="A1:P58"/>
  <sheetViews>
    <sheetView topLeftCell="A21" workbookViewId="0">
      <selection activeCell="F25" sqref="F25"/>
    </sheetView>
  </sheetViews>
  <sheetFormatPr defaultRowHeight="15" x14ac:dyDescent="0.25"/>
  <cols>
    <col min="1" max="1" width="4.28515625" style="9" customWidth="1"/>
    <col min="2" max="2" width="6.85546875" style="9" customWidth="1"/>
    <col min="3" max="3" width="9.140625" style="9"/>
    <col min="4" max="4" width="9.5703125" style="9" customWidth="1"/>
    <col min="5" max="5" width="8.7109375" style="9" customWidth="1"/>
    <col min="6" max="6" width="9.7109375" style="9" customWidth="1"/>
    <col min="7" max="7" width="10.7109375" style="9" customWidth="1"/>
    <col min="8" max="8" width="10.140625" style="9" customWidth="1"/>
    <col min="9" max="10" width="9.140625" style="9"/>
    <col min="11" max="11" width="7.85546875" style="9" customWidth="1"/>
    <col min="12" max="12" width="7.5703125" style="9" customWidth="1"/>
    <col min="13" max="13" width="8.7109375" style="9" customWidth="1"/>
    <col min="14" max="14" width="9.140625" style="9"/>
    <col min="15" max="15" width="7.7109375" style="9" customWidth="1"/>
    <col min="16" max="16" width="7.5703125" style="9" customWidth="1"/>
    <col min="17" max="16384" width="9.140625" style="9"/>
  </cols>
  <sheetData>
    <row r="1" spans="1:16" ht="15.75" x14ac:dyDescent="0.25">
      <c r="A1" s="128"/>
      <c r="B1" s="125"/>
      <c r="C1" s="125"/>
      <c r="D1" s="125"/>
      <c r="E1" s="74"/>
      <c r="F1" s="73"/>
      <c r="G1" s="73"/>
      <c r="H1" s="73"/>
      <c r="I1" s="125"/>
      <c r="J1" s="74"/>
      <c r="K1" s="125" t="s">
        <v>22</v>
      </c>
      <c r="L1" s="125"/>
      <c r="M1" s="125"/>
      <c r="N1" s="125"/>
      <c r="O1" s="125"/>
      <c r="P1" s="125"/>
    </row>
    <row r="2" spans="1:16" ht="15.75" x14ac:dyDescent="0.25">
      <c r="A2" s="128"/>
      <c r="B2" s="84" t="s">
        <v>0</v>
      </c>
      <c r="C2" s="84"/>
      <c r="D2" s="84"/>
      <c r="E2" s="74"/>
      <c r="F2" s="73"/>
      <c r="G2" s="73"/>
      <c r="H2" s="73"/>
      <c r="I2" s="76"/>
      <c r="J2" s="74"/>
      <c r="K2" s="125"/>
      <c r="L2" s="125"/>
      <c r="M2" s="125"/>
      <c r="N2" s="125"/>
      <c r="O2" s="125"/>
      <c r="P2" s="125"/>
    </row>
    <row r="3" spans="1:16" ht="15.75" x14ac:dyDescent="0.25">
      <c r="A3" s="128"/>
      <c r="B3" s="76" t="s">
        <v>68</v>
      </c>
      <c r="C3" s="76"/>
      <c r="D3" s="125"/>
      <c r="E3" s="74"/>
      <c r="F3" s="73"/>
      <c r="G3" s="73"/>
      <c r="H3" s="73"/>
      <c r="I3" s="125"/>
      <c r="J3" s="85" t="s">
        <v>60</v>
      </c>
      <c r="K3" s="125"/>
      <c r="L3" s="125"/>
      <c r="M3" s="125"/>
      <c r="N3" s="86">
        <v>45566</v>
      </c>
      <c r="O3" s="125"/>
      <c r="P3" s="125"/>
    </row>
    <row r="4" spans="1:16" ht="15.75" x14ac:dyDescent="0.25">
      <c r="A4" s="128"/>
      <c r="B4" s="136" t="s">
        <v>62</v>
      </c>
      <c r="C4" s="137"/>
      <c r="D4" s="138"/>
      <c r="E4" s="2"/>
      <c r="F4" s="87"/>
      <c r="G4" s="87"/>
      <c r="H4" s="87"/>
      <c r="I4" s="125"/>
      <c r="J4" s="85"/>
      <c r="K4" s="125"/>
      <c r="L4" s="125"/>
      <c r="M4" s="125"/>
      <c r="N4" s="130">
        <f>J40</f>
        <v>184</v>
      </c>
      <c r="O4" s="125"/>
      <c r="P4" s="125"/>
    </row>
    <row r="5" spans="1:16" ht="16.5" thickBot="1" x14ac:dyDescent="0.3">
      <c r="A5" s="128"/>
      <c r="B5" s="165" t="s">
        <v>66</v>
      </c>
      <c r="C5" s="137"/>
      <c r="D5" s="137"/>
      <c r="E5" s="135"/>
      <c r="F5" s="73"/>
      <c r="G5" s="73"/>
      <c r="H5" s="73"/>
      <c r="I5" s="125"/>
      <c r="J5" s="74"/>
      <c r="K5" s="125"/>
      <c r="L5" s="125"/>
      <c r="M5" s="125"/>
      <c r="N5" s="125"/>
      <c r="O5" s="125"/>
      <c r="P5" s="125"/>
    </row>
    <row r="6" spans="1:16" ht="39.75" customHeight="1" thickBot="1" x14ac:dyDescent="0.3">
      <c r="A6" s="128"/>
      <c r="B6" s="178" t="s">
        <v>1</v>
      </c>
      <c r="C6" s="180" t="s">
        <v>24</v>
      </c>
      <c r="D6" s="180" t="s">
        <v>25</v>
      </c>
      <c r="E6" s="180" t="s">
        <v>26</v>
      </c>
      <c r="F6" s="176" t="s">
        <v>27</v>
      </c>
      <c r="G6" s="176" t="s">
        <v>28</v>
      </c>
      <c r="H6" s="176" t="s">
        <v>29</v>
      </c>
      <c r="I6" s="180" t="s">
        <v>2</v>
      </c>
      <c r="J6" s="180" t="s">
        <v>30</v>
      </c>
      <c r="K6" s="184" t="s">
        <v>3</v>
      </c>
      <c r="L6" s="185"/>
      <c r="M6" s="197" t="s">
        <v>4</v>
      </c>
      <c r="N6" s="198"/>
      <c r="O6" s="198"/>
      <c r="P6" s="199"/>
    </row>
    <row r="7" spans="1:16" ht="27.75" customHeight="1" thickBot="1" x14ac:dyDescent="0.3">
      <c r="A7" s="128"/>
      <c r="B7" s="179"/>
      <c r="C7" s="181"/>
      <c r="D7" s="181"/>
      <c r="E7" s="181"/>
      <c r="F7" s="177"/>
      <c r="G7" s="177"/>
      <c r="H7" s="177"/>
      <c r="I7" s="181"/>
      <c r="J7" s="181"/>
      <c r="K7" s="126" t="s">
        <v>5</v>
      </c>
      <c r="L7" s="53" t="s">
        <v>6</v>
      </c>
      <c r="M7" s="54" t="s">
        <v>7</v>
      </c>
      <c r="N7" s="54" t="s">
        <v>8</v>
      </c>
      <c r="O7" s="127" t="s">
        <v>9</v>
      </c>
      <c r="P7" s="56" t="s">
        <v>10</v>
      </c>
    </row>
    <row r="8" spans="1:16" ht="16.5" thickBot="1" x14ac:dyDescent="0.3">
      <c r="A8" s="128"/>
      <c r="B8" s="50">
        <v>1</v>
      </c>
      <c r="C8" s="51">
        <v>2</v>
      </c>
      <c r="D8" s="51">
        <v>3</v>
      </c>
      <c r="E8" s="51">
        <v>4</v>
      </c>
      <c r="F8" s="51">
        <v>5</v>
      </c>
      <c r="G8" s="51">
        <v>6</v>
      </c>
      <c r="H8" s="51">
        <v>7</v>
      </c>
      <c r="I8" s="51">
        <v>8</v>
      </c>
      <c r="J8" s="50">
        <v>9</v>
      </c>
      <c r="K8" s="51">
        <v>10</v>
      </c>
      <c r="L8" s="51">
        <v>11</v>
      </c>
      <c r="M8" s="50">
        <v>12</v>
      </c>
      <c r="N8" s="51">
        <v>13</v>
      </c>
      <c r="O8" s="50">
        <v>14</v>
      </c>
      <c r="P8" s="50">
        <v>15</v>
      </c>
    </row>
    <row r="9" spans="1:16" ht="15.75" x14ac:dyDescent="0.25">
      <c r="A9" s="128"/>
      <c r="B9" s="119" t="s">
        <v>31</v>
      </c>
      <c r="C9" s="88"/>
      <c r="D9" s="89"/>
      <c r="E9" s="90"/>
      <c r="F9" s="91"/>
      <c r="G9" s="91"/>
      <c r="H9" s="108"/>
      <c r="I9" s="116">
        <v>8</v>
      </c>
      <c r="J9" s="113">
        <v>8</v>
      </c>
      <c r="K9" s="92"/>
      <c r="L9" s="93"/>
      <c r="M9" s="93"/>
      <c r="N9" s="93"/>
      <c r="O9" s="93"/>
      <c r="P9" s="94"/>
    </row>
    <row r="10" spans="1:16" ht="15.75" x14ac:dyDescent="0.25">
      <c r="A10" s="128"/>
      <c r="B10" s="120" t="s">
        <v>32</v>
      </c>
      <c r="C10" s="57"/>
      <c r="D10" s="58"/>
      <c r="E10" s="59"/>
      <c r="F10" s="60"/>
      <c r="G10" s="60"/>
      <c r="H10" s="109"/>
      <c r="I10" s="117">
        <v>8</v>
      </c>
      <c r="J10" s="114">
        <v>8</v>
      </c>
      <c r="K10" s="61"/>
      <c r="L10" s="124"/>
      <c r="M10" s="124"/>
      <c r="N10" s="124"/>
      <c r="O10" s="124"/>
      <c r="P10" s="96"/>
    </row>
    <row r="11" spans="1:16" ht="15.75" x14ac:dyDescent="0.25">
      <c r="A11" s="128"/>
      <c r="B11" s="120" t="s">
        <v>33</v>
      </c>
      <c r="C11" s="57"/>
      <c r="D11" s="58"/>
      <c r="E11" s="59"/>
      <c r="F11" s="60"/>
      <c r="G11" s="60"/>
      <c r="H11" s="109"/>
      <c r="I11" s="117">
        <v>8</v>
      </c>
      <c r="J11" s="114">
        <v>8</v>
      </c>
      <c r="K11" s="61"/>
      <c r="L11" s="124"/>
      <c r="M11" s="124"/>
      <c r="N11" s="124"/>
      <c r="O11" s="124"/>
      <c r="P11" s="96"/>
    </row>
    <row r="12" spans="1:16" ht="15.75" x14ac:dyDescent="0.25">
      <c r="A12" s="128"/>
      <c r="B12" s="120" t="s">
        <v>34</v>
      </c>
      <c r="C12" s="57"/>
      <c r="D12" s="58"/>
      <c r="E12" s="59"/>
      <c r="F12" s="60"/>
      <c r="G12" s="60"/>
      <c r="H12" s="109"/>
      <c r="I12" s="117">
        <v>8</v>
      </c>
      <c r="J12" s="114">
        <v>8</v>
      </c>
      <c r="K12" s="61"/>
      <c r="L12" s="124"/>
      <c r="M12" s="124"/>
      <c r="N12" s="124"/>
      <c r="O12" s="124"/>
      <c r="P12" s="96"/>
    </row>
    <row r="13" spans="1:16" ht="15.75" x14ac:dyDescent="0.25">
      <c r="A13" s="128"/>
      <c r="B13" s="95" t="s">
        <v>35</v>
      </c>
      <c r="C13" s="57"/>
      <c r="D13" s="58"/>
      <c r="E13" s="59"/>
      <c r="F13" s="60"/>
      <c r="G13" s="60"/>
      <c r="H13" s="109"/>
      <c r="I13" s="117"/>
      <c r="J13" s="114"/>
      <c r="K13" s="61"/>
      <c r="L13" s="124"/>
      <c r="M13" s="124"/>
      <c r="N13" s="124"/>
      <c r="O13" s="124"/>
      <c r="P13" s="96"/>
    </row>
    <row r="14" spans="1:16" ht="15.75" x14ac:dyDescent="0.25">
      <c r="A14" s="128"/>
      <c r="B14" s="97" t="s">
        <v>36</v>
      </c>
      <c r="C14" s="57"/>
      <c r="D14" s="58"/>
      <c r="E14" s="59"/>
      <c r="F14" s="60"/>
      <c r="G14" s="60"/>
      <c r="H14" s="109"/>
      <c r="I14" s="117"/>
      <c r="J14" s="114"/>
      <c r="K14" s="63"/>
      <c r="L14" s="124"/>
      <c r="M14" s="124"/>
      <c r="N14" s="124"/>
      <c r="O14" s="124"/>
      <c r="P14" s="96"/>
    </row>
    <row r="15" spans="1:16" ht="15.75" x14ac:dyDescent="0.25">
      <c r="A15" s="128"/>
      <c r="B15" s="121">
        <v>7</v>
      </c>
      <c r="C15" s="57"/>
      <c r="D15" s="58"/>
      <c r="E15" s="64"/>
      <c r="F15" s="122"/>
      <c r="G15" s="122"/>
      <c r="H15" s="110"/>
      <c r="I15" s="117">
        <v>8</v>
      </c>
      <c r="J15" s="114">
        <v>8</v>
      </c>
      <c r="K15" s="61"/>
      <c r="L15" s="61"/>
      <c r="M15" s="61"/>
      <c r="N15" s="124"/>
      <c r="O15" s="124"/>
      <c r="P15" s="96"/>
    </row>
    <row r="16" spans="1:16" ht="15.75" x14ac:dyDescent="0.25">
      <c r="A16" s="128"/>
      <c r="B16" s="120" t="s">
        <v>37</v>
      </c>
      <c r="C16" s="57"/>
      <c r="D16" s="58"/>
      <c r="E16" s="64"/>
      <c r="F16" s="122"/>
      <c r="G16" s="122"/>
      <c r="H16" s="110"/>
      <c r="I16" s="117">
        <v>8</v>
      </c>
      <c r="J16" s="114">
        <v>8</v>
      </c>
      <c r="K16" s="61"/>
      <c r="L16" s="124"/>
      <c r="M16" s="124"/>
      <c r="N16" s="124"/>
      <c r="O16" s="124"/>
      <c r="P16" s="96"/>
    </row>
    <row r="17" spans="1:16" ht="15.75" x14ac:dyDescent="0.25">
      <c r="A17" s="128"/>
      <c r="B17" s="120" t="s">
        <v>38</v>
      </c>
      <c r="C17" s="57"/>
      <c r="D17" s="58"/>
      <c r="E17" s="64"/>
      <c r="F17" s="122"/>
      <c r="G17" s="122"/>
      <c r="H17" s="110"/>
      <c r="I17" s="117">
        <v>8</v>
      </c>
      <c r="J17" s="114">
        <v>8</v>
      </c>
      <c r="K17" s="61"/>
      <c r="L17" s="124"/>
      <c r="M17" s="124"/>
      <c r="N17" s="124"/>
      <c r="O17" s="124"/>
      <c r="P17" s="96"/>
    </row>
    <row r="18" spans="1:16" ht="15.75" x14ac:dyDescent="0.25">
      <c r="A18" s="128"/>
      <c r="B18" s="120" t="s">
        <v>39</v>
      </c>
      <c r="C18" s="57"/>
      <c r="D18" s="58"/>
      <c r="E18" s="64"/>
      <c r="F18" s="122"/>
      <c r="G18" s="122"/>
      <c r="H18" s="110"/>
      <c r="I18" s="117">
        <v>8</v>
      </c>
      <c r="J18" s="114">
        <v>8</v>
      </c>
      <c r="K18" s="61"/>
      <c r="L18" s="124"/>
      <c r="M18" s="124"/>
      <c r="N18" s="124"/>
      <c r="O18" s="124"/>
      <c r="P18" s="96"/>
    </row>
    <row r="19" spans="1:16" ht="15.75" x14ac:dyDescent="0.25">
      <c r="A19" s="128"/>
      <c r="B19" s="120" t="s">
        <v>40</v>
      </c>
      <c r="C19" s="57"/>
      <c r="D19" s="58"/>
      <c r="E19" s="64" t="s">
        <v>75</v>
      </c>
      <c r="F19" s="60">
        <v>8</v>
      </c>
      <c r="G19" s="60"/>
      <c r="H19" s="109"/>
      <c r="I19" s="117">
        <v>8</v>
      </c>
      <c r="J19" s="114">
        <v>8</v>
      </c>
      <c r="K19" s="61"/>
      <c r="L19" s="124"/>
      <c r="M19" s="124"/>
      <c r="N19" s="124"/>
      <c r="O19" s="124"/>
      <c r="P19" s="96"/>
    </row>
    <row r="20" spans="1:16" ht="15.75" x14ac:dyDescent="0.25">
      <c r="A20" s="128"/>
      <c r="B20" s="95" t="s">
        <v>41</v>
      </c>
      <c r="C20" s="57"/>
      <c r="D20" s="58"/>
      <c r="E20" s="59"/>
      <c r="F20" s="60"/>
      <c r="G20" s="60"/>
      <c r="H20" s="109"/>
      <c r="I20" s="117"/>
      <c r="J20" s="114"/>
      <c r="K20" s="61"/>
      <c r="L20" s="124"/>
      <c r="M20" s="124"/>
      <c r="N20" s="124"/>
      <c r="O20" s="124"/>
      <c r="P20" s="96"/>
    </row>
    <row r="21" spans="1:16" ht="15.75" x14ac:dyDescent="0.25">
      <c r="A21" s="128"/>
      <c r="B21" s="97" t="s">
        <v>42</v>
      </c>
      <c r="C21" s="57"/>
      <c r="D21" s="58"/>
      <c r="E21" s="59"/>
      <c r="F21" s="60"/>
      <c r="G21" s="60"/>
      <c r="H21" s="109"/>
      <c r="I21" s="117"/>
      <c r="J21" s="114"/>
      <c r="K21" s="61"/>
      <c r="L21" s="124"/>
      <c r="M21" s="124"/>
      <c r="N21" s="124"/>
      <c r="O21" s="124"/>
      <c r="P21" s="96"/>
    </row>
    <row r="22" spans="1:16" ht="15.75" x14ac:dyDescent="0.25">
      <c r="A22" s="128"/>
      <c r="B22" s="121">
        <v>14</v>
      </c>
      <c r="C22" s="57"/>
      <c r="D22" s="58"/>
      <c r="E22" s="59"/>
      <c r="F22" s="122"/>
      <c r="G22" s="122"/>
      <c r="H22" s="110"/>
      <c r="I22" s="117">
        <v>8</v>
      </c>
      <c r="J22" s="114">
        <v>8</v>
      </c>
      <c r="K22" s="61"/>
      <c r="L22" s="61"/>
      <c r="M22" s="61"/>
      <c r="N22" s="124"/>
      <c r="O22" s="124"/>
      <c r="P22" s="96"/>
    </row>
    <row r="23" spans="1:16" ht="15.75" x14ac:dyDescent="0.25">
      <c r="A23" s="128"/>
      <c r="B23" s="120" t="s">
        <v>43</v>
      </c>
      <c r="C23" s="57"/>
      <c r="D23" s="58"/>
      <c r="E23" s="59"/>
      <c r="F23" s="122"/>
      <c r="G23" s="122"/>
      <c r="H23" s="110"/>
      <c r="I23" s="117">
        <v>8</v>
      </c>
      <c r="J23" s="114">
        <v>8</v>
      </c>
      <c r="K23" s="61"/>
      <c r="L23" s="124"/>
      <c r="M23" s="124"/>
      <c r="N23" s="124"/>
      <c r="O23" s="124"/>
      <c r="P23" s="96"/>
    </row>
    <row r="24" spans="1:16" ht="15.75" x14ac:dyDescent="0.25">
      <c r="A24" s="128"/>
      <c r="B24" s="120" t="s">
        <v>44</v>
      </c>
      <c r="C24" s="57"/>
      <c r="D24" s="58"/>
      <c r="E24" s="59"/>
      <c r="F24" s="122"/>
      <c r="G24" s="122"/>
      <c r="H24" s="110"/>
      <c r="I24" s="117">
        <v>8</v>
      </c>
      <c r="J24" s="114">
        <v>8</v>
      </c>
      <c r="K24" s="61"/>
      <c r="L24" s="124"/>
      <c r="M24" s="124"/>
      <c r="N24" s="124"/>
      <c r="O24" s="124"/>
      <c r="P24" s="96"/>
    </row>
    <row r="25" spans="1:16" ht="15.75" x14ac:dyDescent="0.25">
      <c r="A25" s="128"/>
      <c r="B25" s="120" t="s">
        <v>45</v>
      </c>
      <c r="C25" s="57"/>
      <c r="D25" s="58"/>
      <c r="E25" s="59"/>
      <c r="F25" s="122"/>
      <c r="G25" s="122"/>
      <c r="H25" s="110"/>
      <c r="I25" s="117">
        <v>8</v>
      </c>
      <c r="J25" s="114">
        <v>8</v>
      </c>
      <c r="K25" s="61"/>
      <c r="L25" s="124"/>
      <c r="M25" s="124"/>
      <c r="N25" s="124"/>
      <c r="O25" s="124"/>
      <c r="P25" s="96"/>
    </row>
    <row r="26" spans="1:16" ht="15.75" x14ac:dyDescent="0.25">
      <c r="A26" s="128"/>
      <c r="B26" s="120" t="s">
        <v>46</v>
      </c>
      <c r="C26" s="57"/>
      <c r="D26" s="58"/>
      <c r="E26" s="59"/>
      <c r="F26" s="122"/>
      <c r="G26" s="122"/>
      <c r="H26" s="110"/>
      <c r="I26" s="117">
        <v>8</v>
      </c>
      <c r="J26" s="114">
        <v>8</v>
      </c>
      <c r="K26" s="61"/>
      <c r="L26" s="124"/>
      <c r="M26" s="124"/>
      <c r="N26" s="124"/>
      <c r="O26" s="124"/>
      <c r="P26" s="96"/>
    </row>
    <row r="27" spans="1:16" ht="15.75" x14ac:dyDescent="0.25">
      <c r="A27" s="128"/>
      <c r="B27" s="95" t="s">
        <v>47</v>
      </c>
      <c r="C27" s="57"/>
      <c r="D27" s="58"/>
      <c r="E27" s="59"/>
      <c r="F27" s="122"/>
      <c r="G27" s="122"/>
      <c r="H27" s="110"/>
      <c r="I27" s="117"/>
      <c r="J27" s="114"/>
      <c r="K27" s="61"/>
      <c r="L27" s="124"/>
      <c r="M27" s="124"/>
      <c r="N27" s="124"/>
      <c r="O27" s="124"/>
      <c r="P27" s="96"/>
    </row>
    <row r="28" spans="1:16" ht="15.75" x14ac:dyDescent="0.25">
      <c r="A28" s="128"/>
      <c r="B28" s="97" t="s">
        <v>48</v>
      </c>
      <c r="C28" s="57"/>
      <c r="D28" s="58"/>
      <c r="E28" s="59"/>
      <c r="F28" s="122"/>
      <c r="G28" s="122"/>
      <c r="H28" s="110"/>
      <c r="I28" s="117"/>
      <c r="J28" s="114"/>
      <c r="K28" s="61"/>
      <c r="L28" s="124"/>
      <c r="M28" s="124"/>
      <c r="N28" s="124"/>
      <c r="O28" s="124"/>
      <c r="P28" s="96"/>
    </row>
    <row r="29" spans="1:16" ht="15.75" x14ac:dyDescent="0.25">
      <c r="A29" s="128"/>
      <c r="B29" s="121">
        <v>21</v>
      </c>
      <c r="C29" s="57"/>
      <c r="D29" s="58"/>
      <c r="E29" s="59"/>
      <c r="F29" s="122"/>
      <c r="G29" s="122"/>
      <c r="H29" s="110"/>
      <c r="I29" s="117">
        <v>8</v>
      </c>
      <c r="J29" s="114">
        <v>8</v>
      </c>
      <c r="K29" s="61"/>
      <c r="L29" s="61"/>
      <c r="M29" s="61"/>
      <c r="N29" s="124"/>
      <c r="O29" s="124"/>
      <c r="P29" s="96"/>
    </row>
    <row r="30" spans="1:16" ht="15.75" x14ac:dyDescent="0.25">
      <c r="A30" s="128"/>
      <c r="B30" s="120" t="s">
        <v>49</v>
      </c>
      <c r="C30" s="57"/>
      <c r="D30" s="58"/>
      <c r="E30" s="59"/>
      <c r="F30" s="63"/>
      <c r="G30" s="63"/>
      <c r="H30" s="111"/>
      <c r="I30" s="117">
        <v>8</v>
      </c>
      <c r="J30" s="114">
        <v>8</v>
      </c>
      <c r="K30" s="61"/>
      <c r="L30" s="124"/>
      <c r="M30" s="124"/>
      <c r="N30" s="124"/>
      <c r="O30" s="124"/>
      <c r="P30" s="96"/>
    </row>
    <row r="31" spans="1:16" ht="15.75" x14ac:dyDescent="0.25">
      <c r="A31" s="128"/>
      <c r="B31" s="120" t="s">
        <v>50</v>
      </c>
      <c r="C31" s="57"/>
      <c r="D31" s="58"/>
      <c r="E31" s="59"/>
      <c r="F31" s="63"/>
      <c r="G31" s="63"/>
      <c r="H31" s="111"/>
      <c r="I31" s="117">
        <v>8</v>
      </c>
      <c r="J31" s="114">
        <v>8</v>
      </c>
      <c r="K31" s="61"/>
      <c r="L31" s="61"/>
      <c r="M31" s="61"/>
      <c r="N31" s="124"/>
      <c r="O31" s="124"/>
      <c r="P31" s="96"/>
    </row>
    <row r="32" spans="1:16" ht="15.75" x14ac:dyDescent="0.25">
      <c r="A32" s="128"/>
      <c r="B32" s="120" t="s">
        <v>51</v>
      </c>
      <c r="C32" s="57"/>
      <c r="D32" s="58"/>
      <c r="E32" s="59"/>
      <c r="F32" s="63"/>
      <c r="G32" s="63"/>
      <c r="H32" s="111"/>
      <c r="I32" s="117">
        <v>8</v>
      </c>
      <c r="J32" s="114">
        <v>8</v>
      </c>
      <c r="K32" s="61"/>
      <c r="L32" s="124"/>
      <c r="M32" s="124"/>
      <c r="N32" s="124"/>
      <c r="O32" s="124"/>
      <c r="P32" s="96"/>
    </row>
    <row r="33" spans="1:16" ht="15.75" x14ac:dyDescent="0.25">
      <c r="A33" s="128"/>
      <c r="B33" s="120" t="s">
        <v>52</v>
      </c>
      <c r="C33" s="57"/>
      <c r="D33" s="58"/>
      <c r="E33" s="59"/>
      <c r="F33" s="63"/>
      <c r="G33" s="63"/>
      <c r="H33" s="111"/>
      <c r="I33" s="117">
        <v>8</v>
      </c>
      <c r="J33" s="114">
        <v>8</v>
      </c>
      <c r="K33" s="61"/>
      <c r="L33" s="124"/>
      <c r="M33" s="124"/>
      <c r="N33" s="124"/>
      <c r="O33" s="124"/>
      <c r="P33" s="96"/>
    </row>
    <row r="34" spans="1:16" ht="15.75" x14ac:dyDescent="0.25">
      <c r="A34" s="128"/>
      <c r="B34" s="95" t="s">
        <v>53</v>
      </c>
      <c r="C34" s="57"/>
      <c r="D34" s="58"/>
      <c r="E34" s="59"/>
      <c r="F34" s="63"/>
      <c r="G34" s="63"/>
      <c r="H34" s="111"/>
      <c r="I34" s="117"/>
      <c r="J34" s="114"/>
      <c r="K34" s="61"/>
      <c r="L34" s="124"/>
      <c r="M34" s="124"/>
      <c r="N34" s="124"/>
      <c r="O34" s="124"/>
      <c r="P34" s="96"/>
    </row>
    <row r="35" spans="1:16" ht="15.75" x14ac:dyDescent="0.25">
      <c r="A35" s="128"/>
      <c r="B35" s="97" t="s">
        <v>54</v>
      </c>
      <c r="C35" s="57"/>
      <c r="D35" s="98"/>
      <c r="E35" s="59"/>
      <c r="F35" s="63"/>
      <c r="G35" s="63"/>
      <c r="H35" s="111"/>
      <c r="I35" s="117"/>
      <c r="J35" s="114"/>
      <c r="K35" s="61"/>
      <c r="L35" s="124"/>
      <c r="M35" s="124"/>
      <c r="N35" s="124"/>
      <c r="O35" s="124"/>
      <c r="P35" s="96"/>
    </row>
    <row r="36" spans="1:16" ht="15.75" x14ac:dyDescent="0.25">
      <c r="A36" s="128"/>
      <c r="B36" s="121">
        <v>28</v>
      </c>
      <c r="C36" s="57"/>
      <c r="D36" s="58"/>
      <c r="E36" s="67"/>
      <c r="F36" s="63"/>
      <c r="G36" s="63"/>
      <c r="H36" s="111"/>
      <c r="I36" s="117">
        <v>8</v>
      </c>
      <c r="J36" s="114">
        <v>8</v>
      </c>
      <c r="K36" s="122"/>
      <c r="L36" s="123"/>
      <c r="M36" s="123"/>
      <c r="N36" s="123"/>
      <c r="O36" s="123"/>
      <c r="P36" s="99"/>
    </row>
    <row r="37" spans="1:16" ht="15.75" x14ac:dyDescent="0.25">
      <c r="A37" s="128"/>
      <c r="B37" s="120" t="s">
        <v>55</v>
      </c>
      <c r="C37" s="57"/>
      <c r="D37" s="58"/>
      <c r="E37" s="67"/>
      <c r="F37" s="63"/>
      <c r="G37" s="63"/>
      <c r="H37" s="111"/>
      <c r="I37" s="117">
        <v>8</v>
      </c>
      <c r="J37" s="114">
        <v>8</v>
      </c>
      <c r="K37" s="122"/>
      <c r="L37" s="123"/>
      <c r="M37" s="123"/>
      <c r="N37" s="123"/>
      <c r="O37" s="123"/>
      <c r="P37" s="99"/>
    </row>
    <row r="38" spans="1:16" ht="15.75" x14ac:dyDescent="0.25">
      <c r="A38" s="128"/>
      <c r="B38" s="120" t="s">
        <v>56</v>
      </c>
      <c r="C38" s="57"/>
      <c r="D38" s="58"/>
      <c r="E38" s="67"/>
      <c r="F38" s="63"/>
      <c r="G38" s="63"/>
      <c r="H38" s="111"/>
      <c r="I38" s="117">
        <v>8</v>
      </c>
      <c r="J38" s="114">
        <v>8</v>
      </c>
      <c r="K38" s="122"/>
      <c r="L38" s="123"/>
      <c r="M38" s="123"/>
      <c r="N38" s="123"/>
      <c r="O38" s="123"/>
      <c r="P38" s="99"/>
    </row>
    <row r="39" spans="1:16" ht="16.5" thickBot="1" x14ac:dyDescent="0.3">
      <c r="A39" s="128"/>
      <c r="B39" s="133" t="s">
        <v>61</v>
      </c>
      <c r="C39" s="101"/>
      <c r="D39" s="102"/>
      <c r="E39" s="103"/>
      <c r="F39" s="132"/>
      <c r="G39" s="132"/>
      <c r="H39" s="131"/>
      <c r="I39" s="118">
        <v>8</v>
      </c>
      <c r="J39" s="115">
        <v>8</v>
      </c>
      <c r="K39" s="105"/>
      <c r="L39" s="106"/>
      <c r="M39" s="106"/>
      <c r="N39" s="106"/>
      <c r="O39" s="106"/>
      <c r="P39" s="107"/>
    </row>
    <row r="40" spans="1:16" ht="15.75" x14ac:dyDescent="0.25">
      <c r="A40" s="128"/>
      <c r="B40" s="125"/>
      <c r="C40" s="70"/>
      <c r="D40" s="66"/>
      <c r="E40" s="71"/>
      <c r="F40" s="72">
        <f>SUM(F9:F38)</f>
        <v>8</v>
      </c>
      <c r="G40" s="72">
        <f>SUM(F40)</f>
        <v>8</v>
      </c>
      <c r="H40" s="72"/>
      <c r="I40" s="73">
        <f>SUM(I9:I39)</f>
        <v>184</v>
      </c>
      <c r="J40" s="73">
        <f>SUM(J9:J39)</f>
        <v>184</v>
      </c>
      <c r="K40" s="73">
        <f>SUM(K9:K38)</f>
        <v>0</v>
      </c>
      <c r="L40" s="73">
        <f>SUM(L9:L39)</f>
        <v>0</v>
      </c>
      <c r="M40" s="73"/>
      <c r="N40" s="74"/>
      <c r="O40" s="74"/>
      <c r="P40" s="74"/>
    </row>
    <row r="41" spans="1:16" ht="15.75" x14ac:dyDescent="0.25">
      <c r="A41" s="128"/>
      <c r="B41" s="125"/>
      <c r="C41" s="125"/>
      <c r="D41" s="125"/>
      <c r="E41" s="74"/>
      <c r="F41" s="75"/>
      <c r="G41" s="75"/>
      <c r="H41" s="75"/>
      <c r="I41" s="75"/>
      <c r="J41" s="74"/>
      <c r="K41" s="125"/>
      <c r="L41" s="125"/>
      <c r="M41" s="125"/>
      <c r="N41" s="125"/>
      <c r="O41" s="125"/>
      <c r="P41" s="125"/>
    </row>
    <row r="42" spans="1:16" ht="15.75" x14ac:dyDescent="0.25">
      <c r="A42" s="128"/>
      <c r="B42" s="200" t="s">
        <v>11</v>
      </c>
      <c r="C42" s="201"/>
      <c r="D42" s="202"/>
      <c r="E42" s="192">
        <f>J40-F40</f>
        <v>176</v>
      </c>
      <c r="F42" s="73"/>
      <c r="G42" s="73"/>
      <c r="H42" s="73"/>
      <c r="I42" s="125"/>
      <c r="J42" s="74"/>
      <c r="K42" s="125"/>
      <c r="L42" s="125"/>
      <c r="M42" s="125"/>
      <c r="N42" s="125"/>
      <c r="O42" s="125"/>
      <c r="P42" s="125"/>
    </row>
    <row r="43" spans="1:16" ht="11.25" customHeight="1" x14ac:dyDescent="0.25">
      <c r="A43" s="128"/>
      <c r="B43" s="203"/>
      <c r="C43" s="204"/>
      <c r="D43" s="205"/>
      <c r="E43" s="193"/>
      <c r="F43" s="73"/>
      <c r="G43" s="73"/>
      <c r="H43" s="73"/>
      <c r="I43" s="125"/>
      <c r="J43" s="74"/>
      <c r="K43" s="125"/>
      <c r="L43" s="206"/>
      <c r="M43" s="207"/>
      <c r="N43" s="207"/>
      <c r="O43" s="207"/>
      <c r="P43" s="208"/>
    </row>
    <row r="44" spans="1:16" ht="15.75" x14ac:dyDescent="0.25">
      <c r="A44" s="128"/>
      <c r="B44" s="200" t="s">
        <v>12</v>
      </c>
      <c r="C44" s="201"/>
      <c r="D44" s="202"/>
      <c r="E44" s="214">
        <f>K40+L40</f>
        <v>0</v>
      </c>
      <c r="F44" s="73"/>
      <c r="G44" s="73"/>
      <c r="H44" s="73"/>
      <c r="I44" s="125"/>
      <c r="J44" s="74"/>
      <c r="K44" s="125"/>
      <c r="L44" s="209"/>
      <c r="M44" s="183"/>
      <c r="N44" s="183"/>
      <c r="O44" s="183"/>
      <c r="P44" s="210"/>
    </row>
    <row r="45" spans="1:16" ht="10.5" customHeight="1" x14ac:dyDescent="0.25">
      <c r="A45" s="128"/>
      <c r="B45" s="203"/>
      <c r="C45" s="204"/>
      <c r="D45" s="205"/>
      <c r="E45" s="195"/>
      <c r="F45" s="73"/>
      <c r="G45" s="73"/>
      <c r="H45" s="73"/>
      <c r="I45" s="125"/>
      <c r="J45" s="74"/>
      <c r="K45" s="125"/>
      <c r="L45" s="211"/>
      <c r="M45" s="212"/>
      <c r="N45" s="212"/>
      <c r="O45" s="212"/>
      <c r="P45" s="213"/>
    </row>
    <row r="46" spans="1:16" ht="15.75" x14ac:dyDescent="0.25">
      <c r="A46" s="128"/>
      <c r="B46" s="186" t="s">
        <v>13</v>
      </c>
      <c r="C46" s="187"/>
      <c r="D46" s="188"/>
      <c r="E46" s="192">
        <f>F40</f>
        <v>8</v>
      </c>
      <c r="F46" s="73"/>
      <c r="G46" s="73"/>
      <c r="H46" s="73"/>
      <c r="I46" s="125"/>
      <c r="J46" s="74"/>
      <c r="K46" s="125"/>
      <c r="L46" s="125"/>
      <c r="M46" s="76" t="s">
        <v>14</v>
      </c>
      <c r="N46" s="125"/>
      <c r="O46" s="125"/>
      <c r="P46" s="125"/>
    </row>
    <row r="47" spans="1:16" ht="6" customHeight="1" x14ac:dyDescent="0.25">
      <c r="A47" s="128"/>
      <c r="B47" s="189"/>
      <c r="C47" s="190"/>
      <c r="D47" s="191"/>
      <c r="E47" s="193"/>
      <c r="F47" s="73"/>
      <c r="G47" s="73"/>
      <c r="H47" s="73"/>
      <c r="I47" s="125"/>
      <c r="J47" s="74"/>
      <c r="K47" s="125"/>
      <c r="L47" s="125"/>
      <c r="M47" s="125"/>
      <c r="N47" s="125"/>
      <c r="O47" s="125"/>
      <c r="P47" s="125"/>
    </row>
    <row r="48" spans="1:16" ht="18" customHeight="1" x14ac:dyDescent="0.25">
      <c r="A48" s="128"/>
      <c r="B48" s="186" t="s">
        <v>15</v>
      </c>
      <c r="C48" s="187"/>
      <c r="D48" s="188"/>
      <c r="E48" s="194">
        <f>P40</f>
        <v>0</v>
      </c>
      <c r="F48" s="73"/>
      <c r="G48" s="73"/>
      <c r="H48" s="73"/>
      <c r="I48" s="125"/>
      <c r="J48" s="74"/>
      <c r="K48" s="125"/>
      <c r="L48" s="125"/>
      <c r="M48" s="125"/>
      <c r="N48" s="125"/>
      <c r="O48" s="125"/>
      <c r="P48" s="125"/>
    </row>
    <row r="49" spans="1:16" ht="0.75" customHeight="1" x14ac:dyDescent="0.25">
      <c r="A49" s="128"/>
      <c r="B49" s="189"/>
      <c r="C49" s="190"/>
      <c r="D49" s="191"/>
      <c r="E49" s="195"/>
      <c r="F49" s="73"/>
      <c r="G49" s="73"/>
      <c r="H49" s="73"/>
      <c r="I49" s="196"/>
      <c r="J49" s="196"/>
      <c r="K49" s="196"/>
      <c r="L49" s="196"/>
      <c r="M49" s="196"/>
      <c r="N49" s="196"/>
      <c r="O49" s="196"/>
      <c r="P49" s="196"/>
    </row>
    <row r="50" spans="1:16" ht="15.75" x14ac:dyDescent="0.25">
      <c r="A50" s="128"/>
      <c r="B50" s="125"/>
      <c r="C50" s="125"/>
      <c r="D50" s="125"/>
      <c r="E50" s="74"/>
      <c r="F50" s="73"/>
      <c r="G50" s="73"/>
      <c r="H50" s="73"/>
      <c r="I50" s="196"/>
      <c r="J50" s="196"/>
      <c r="K50" s="196"/>
      <c r="L50" s="196"/>
      <c r="M50" s="196"/>
      <c r="N50" s="196"/>
      <c r="O50" s="196"/>
      <c r="P50" s="196"/>
    </row>
    <row r="51" spans="1:16" ht="15.75" x14ac:dyDescent="0.25">
      <c r="A51" s="128"/>
      <c r="B51" s="77"/>
      <c r="C51" s="78" t="s">
        <v>9</v>
      </c>
      <c r="D51" s="125"/>
      <c r="E51" s="74"/>
      <c r="F51" s="73"/>
      <c r="G51" s="73"/>
      <c r="H51" s="73"/>
      <c r="I51" s="125"/>
      <c r="J51" s="74"/>
      <c r="K51" s="125"/>
      <c r="L51" s="125"/>
      <c r="M51" s="125"/>
      <c r="N51" s="125"/>
      <c r="O51" s="125"/>
      <c r="P51" s="79"/>
    </row>
    <row r="52" spans="1:16" ht="15.75" x14ac:dyDescent="0.25">
      <c r="A52" s="128"/>
      <c r="B52" s="80"/>
      <c r="C52" s="81" t="s">
        <v>16</v>
      </c>
      <c r="D52" s="125"/>
      <c r="E52" s="74"/>
      <c r="F52" s="73"/>
      <c r="G52" s="73"/>
      <c r="H52" s="73"/>
      <c r="I52" s="76"/>
      <c r="J52" s="74"/>
      <c r="K52" s="125"/>
      <c r="L52" s="125"/>
      <c r="M52" s="125"/>
      <c r="N52" s="125"/>
      <c r="O52" s="125"/>
      <c r="P52" s="125"/>
    </row>
    <row r="53" spans="1:16" ht="15.75" x14ac:dyDescent="0.25">
      <c r="A53" s="128"/>
      <c r="B53" s="82"/>
      <c r="C53" s="81" t="s">
        <v>17</v>
      </c>
      <c r="D53" s="125"/>
      <c r="E53" s="74"/>
      <c r="F53" s="73"/>
      <c r="G53" s="73"/>
      <c r="H53" s="73"/>
      <c r="I53" s="125"/>
      <c r="J53" s="74"/>
      <c r="K53" s="125"/>
      <c r="L53" s="125"/>
      <c r="M53" s="125"/>
      <c r="N53" s="125"/>
      <c r="O53" s="125"/>
      <c r="P53" s="125"/>
    </row>
    <row r="54" spans="1:16" ht="15.75" x14ac:dyDescent="0.25">
      <c r="A54" s="128"/>
      <c r="B54" s="125"/>
      <c r="C54" s="83"/>
      <c r="D54" s="125"/>
      <c r="E54" s="74"/>
      <c r="F54" s="73"/>
      <c r="G54" s="73"/>
      <c r="H54" s="73"/>
      <c r="I54" s="76"/>
      <c r="J54" s="74"/>
      <c r="K54" s="125"/>
      <c r="L54" s="125"/>
      <c r="M54" s="125"/>
      <c r="N54" s="125"/>
      <c r="O54" s="125"/>
      <c r="P54" s="125"/>
    </row>
    <row r="55" spans="1:16" ht="15.75" x14ac:dyDescent="0.25">
      <c r="A55" s="128"/>
      <c r="B55" s="128"/>
      <c r="C55" s="128"/>
      <c r="D55" s="128"/>
      <c r="E55" s="7"/>
      <c r="F55" s="8"/>
      <c r="G55" s="8"/>
      <c r="H55" s="8"/>
      <c r="I55" s="43"/>
      <c r="J55" s="7"/>
      <c r="K55" s="128"/>
      <c r="L55" s="128"/>
      <c r="M55" s="128"/>
      <c r="N55" s="128"/>
      <c r="O55" s="128"/>
      <c r="P55" s="128"/>
    </row>
    <row r="56" spans="1:16" ht="25.5" customHeight="1" x14ac:dyDescent="0.25">
      <c r="A56" s="128"/>
      <c r="B56" s="182" t="s">
        <v>18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43"/>
      <c r="N56" s="43"/>
      <c r="O56" s="43"/>
      <c r="P56" s="128"/>
    </row>
    <row r="57" spans="1:16" ht="15.75" x14ac:dyDescent="0.25">
      <c r="A57" s="128"/>
      <c r="B57" s="76" t="s">
        <v>57</v>
      </c>
      <c r="C57" s="76"/>
      <c r="D57" s="76"/>
      <c r="E57" s="85"/>
      <c r="F57" s="72"/>
      <c r="G57" s="72"/>
      <c r="H57" s="72"/>
      <c r="I57" s="125"/>
      <c r="J57" s="85"/>
      <c r="K57" s="76"/>
      <c r="L57" s="76"/>
      <c r="M57" s="11"/>
      <c r="N57" s="11"/>
      <c r="O57" s="11"/>
      <c r="P57" s="128"/>
    </row>
    <row r="58" spans="1:16" ht="15.75" x14ac:dyDescent="0.25">
      <c r="A58" s="128"/>
      <c r="B58" s="128"/>
      <c r="C58" s="128"/>
      <c r="D58" s="128"/>
      <c r="E58" s="128"/>
      <c r="F58" s="44"/>
      <c r="G58" s="44"/>
      <c r="H58" s="44"/>
      <c r="I58" s="128"/>
      <c r="J58" s="128"/>
      <c r="K58" s="128"/>
      <c r="L58" s="128"/>
      <c r="M58" s="128"/>
      <c r="N58" s="128"/>
      <c r="O58" s="128"/>
      <c r="P58" s="128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FC38-EBD5-4FF4-87BF-4C742EE52D49}">
  <sheetPr>
    <pageSetUpPr fitToPage="1"/>
  </sheetPr>
  <dimension ref="A1:P58"/>
  <sheetViews>
    <sheetView workbookViewId="0">
      <selection activeCell="B4" sqref="B4:C4"/>
    </sheetView>
  </sheetViews>
  <sheetFormatPr defaultRowHeight="15" x14ac:dyDescent="0.25"/>
  <cols>
    <col min="1" max="1" width="4.28515625" style="9" customWidth="1"/>
    <col min="2" max="2" width="6.85546875" style="9" customWidth="1"/>
    <col min="3" max="3" width="9.140625" style="9"/>
    <col min="4" max="4" width="9.5703125" style="9" customWidth="1"/>
    <col min="5" max="5" width="8.7109375" style="9" customWidth="1"/>
    <col min="6" max="6" width="9.7109375" style="9" customWidth="1"/>
    <col min="7" max="7" width="10.7109375" style="9" customWidth="1"/>
    <col min="8" max="8" width="10.140625" style="9" customWidth="1"/>
    <col min="9" max="10" width="9.140625" style="9"/>
    <col min="11" max="11" width="7.85546875" style="9" customWidth="1"/>
    <col min="12" max="12" width="7.5703125" style="9" customWidth="1"/>
    <col min="13" max="13" width="8.7109375" style="9" customWidth="1"/>
    <col min="14" max="14" width="9.140625" style="9"/>
    <col min="15" max="15" width="7.7109375" style="9" customWidth="1"/>
    <col min="16" max="16" width="7.5703125" style="9" customWidth="1"/>
    <col min="17" max="16384" width="9.140625" style="9"/>
  </cols>
  <sheetData>
    <row r="1" spans="1:16" ht="15.75" x14ac:dyDescent="0.25">
      <c r="A1" s="128"/>
      <c r="B1" s="125"/>
      <c r="C1" s="125"/>
      <c r="D1" s="125"/>
      <c r="E1" s="74"/>
      <c r="F1" s="73"/>
      <c r="G1" s="73"/>
      <c r="H1" s="73"/>
      <c r="I1" s="125"/>
      <c r="J1" s="74"/>
      <c r="K1" s="125" t="s">
        <v>22</v>
      </c>
      <c r="L1" s="125"/>
      <c r="M1" s="125"/>
      <c r="N1" s="125"/>
      <c r="O1" s="125"/>
      <c r="P1" s="125"/>
    </row>
    <row r="2" spans="1:16" ht="15.75" x14ac:dyDescent="0.25">
      <c r="A2" s="128"/>
      <c r="B2" s="84" t="s">
        <v>0</v>
      </c>
      <c r="C2" s="84"/>
      <c r="D2" s="84"/>
      <c r="E2" s="74"/>
      <c r="F2" s="73"/>
      <c r="G2" s="73"/>
      <c r="H2" s="73"/>
      <c r="I2" s="76"/>
      <c r="J2" s="74"/>
      <c r="K2" s="125"/>
      <c r="L2" s="125"/>
      <c r="M2" s="125"/>
      <c r="N2" s="125"/>
      <c r="O2" s="125"/>
      <c r="P2" s="125"/>
    </row>
    <row r="3" spans="1:16" ht="15.75" x14ac:dyDescent="0.25">
      <c r="A3" s="128"/>
      <c r="B3" s="76" t="s">
        <v>65</v>
      </c>
      <c r="C3" s="76"/>
      <c r="D3" s="125"/>
      <c r="E3" s="74"/>
      <c r="F3" s="73"/>
      <c r="G3" s="73"/>
      <c r="H3" s="73"/>
      <c r="I3" s="125"/>
      <c r="J3" s="85" t="s">
        <v>60</v>
      </c>
      <c r="K3" s="125"/>
      <c r="L3" s="125"/>
      <c r="M3" s="125"/>
      <c r="N3" s="86">
        <v>45566</v>
      </c>
      <c r="O3" s="125"/>
      <c r="P3" s="125"/>
    </row>
    <row r="4" spans="1:16" ht="15.75" x14ac:dyDescent="0.25">
      <c r="A4" s="128"/>
      <c r="B4" s="2" t="s">
        <v>63</v>
      </c>
      <c r="C4" s="2"/>
      <c r="D4" s="3"/>
      <c r="E4" s="2"/>
      <c r="F4" s="87"/>
      <c r="G4" s="87"/>
      <c r="H4" s="87"/>
      <c r="I4" s="125"/>
      <c r="J4" s="85"/>
      <c r="K4" s="125"/>
      <c r="L4" s="125"/>
      <c r="M4" s="125"/>
      <c r="N4" s="130">
        <f>J40</f>
        <v>184</v>
      </c>
      <c r="O4" s="125"/>
      <c r="P4" s="125"/>
    </row>
    <row r="5" spans="1:16" ht="16.5" thickBot="1" x14ac:dyDescent="0.3">
      <c r="A5" s="128"/>
      <c r="B5" s="3" t="s">
        <v>64</v>
      </c>
      <c r="C5" s="3"/>
      <c r="D5" s="3"/>
      <c r="E5" s="3"/>
      <c r="F5" s="73"/>
      <c r="G5" s="73"/>
      <c r="H5" s="73"/>
      <c r="I5" s="125"/>
      <c r="J5" s="74"/>
      <c r="K5" s="125"/>
      <c r="L5" s="125"/>
      <c r="M5" s="125"/>
      <c r="N5" s="125"/>
      <c r="O5" s="125"/>
      <c r="P5" s="125"/>
    </row>
    <row r="6" spans="1:16" ht="39.75" customHeight="1" thickBot="1" x14ac:dyDescent="0.3">
      <c r="A6" s="128"/>
      <c r="B6" s="178" t="s">
        <v>1</v>
      </c>
      <c r="C6" s="180" t="s">
        <v>24</v>
      </c>
      <c r="D6" s="180" t="s">
        <v>25</v>
      </c>
      <c r="E6" s="180" t="s">
        <v>26</v>
      </c>
      <c r="F6" s="176" t="s">
        <v>27</v>
      </c>
      <c r="G6" s="176" t="s">
        <v>28</v>
      </c>
      <c r="H6" s="176" t="s">
        <v>29</v>
      </c>
      <c r="I6" s="180" t="s">
        <v>2</v>
      </c>
      <c r="J6" s="180" t="s">
        <v>30</v>
      </c>
      <c r="K6" s="184" t="s">
        <v>3</v>
      </c>
      <c r="L6" s="185"/>
      <c r="M6" s="197" t="s">
        <v>4</v>
      </c>
      <c r="N6" s="198"/>
      <c r="O6" s="198"/>
      <c r="P6" s="199"/>
    </row>
    <row r="7" spans="1:16" ht="27.75" customHeight="1" thickBot="1" x14ac:dyDescent="0.3">
      <c r="A7" s="128"/>
      <c r="B7" s="179"/>
      <c r="C7" s="181"/>
      <c r="D7" s="181"/>
      <c r="E7" s="181"/>
      <c r="F7" s="177"/>
      <c r="G7" s="177"/>
      <c r="H7" s="177"/>
      <c r="I7" s="181"/>
      <c r="J7" s="181"/>
      <c r="K7" s="126" t="s">
        <v>5</v>
      </c>
      <c r="L7" s="53" t="s">
        <v>6</v>
      </c>
      <c r="M7" s="54" t="s">
        <v>7</v>
      </c>
      <c r="N7" s="54" t="s">
        <v>8</v>
      </c>
      <c r="O7" s="127" t="s">
        <v>9</v>
      </c>
      <c r="P7" s="56" t="s">
        <v>10</v>
      </c>
    </row>
    <row r="8" spans="1:16" ht="16.5" thickBot="1" x14ac:dyDescent="0.3">
      <c r="A8" s="128"/>
      <c r="B8" s="149">
        <v>1</v>
      </c>
      <c r="C8" s="129">
        <v>2</v>
      </c>
      <c r="D8" s="129">
        <v>3</v>
      </c>
      <c r="E8" s="129">
        <v>4</v>
      </c>
      <c r="F8" s="129">
        <v>5</v>
      </c>
      <c r="G8" s="129">
        <v>6</v>
      </c>
      <c r="H8" s="129">
        <v>7</v>
      </c>
      <c r="I8" s="129">
        <v>8</v>
      </c>
      <c r="J8" s="149">
        <v>9</v>
      </c>
      <c r="K8" s="129">
        <v>10</v>
      </c>
      <c r="L8" s="129">
        <v>11</v>
      </c>
      <c r="M8" s="149">
        <v>12</v>
      </c>
      <c r="N8" s="129">
        <v>13</v>
      </c>
      <c r="O8" s="149">
        <v>14</v>
      </c>
      <c r="P8" s="149">
        <v>15</v>
      </c>
    </row>
    <row r="9" spans="1:16" ht="15.75" x14ac:dyDescent="0.25">
      <c r="A9" s="128"/>
      <c r="B9" s="119" t="s">
        <v>31</v>
      </c>
      <c r="C9" s="139">
        <v>6</v>
      </c>
      <c r="D9" s="147">
        <v>14</v>
      </c>
      <c r="E9" s="90"/>
      <c r="F9" s="91"/>
      <c r="G9" s="91"/>
      <c r="H9" s="108"/>
      <c r="I9" s="150">
        <f>(D9-C9)</f>
        <v>8</v>
      </c>
      <c r="J9" s="113">
        <v>8</v>
      </c>
      <c r="K9" s="92"/>
      <c r="L9" s="93"/>
      <c r="M9" s="93"/>
      <c r="N9" s="93"/>
      <c r="O9" s="93"/>
      <c r="P9" s="94"/>
    </row>
    <row r="10" spans="1:16" ht="15.75" x14ac:dyDescent="0.25">
      <c r="A10" s="128"/>
      <c r="B10" s="120" t="s">
        <v>32</v>
      </c>
      <c r="C10" s="140">
        <v>6</v>
      </c>
      <c r="D10" s="141">
        <v>14</v>
      </c>
      <c r="E10" s="59"/>
      <c r="F10" s="60"/>
      <c r="G10" s="60"/>
      <c r="H10" s="109"/>
      <c r="I10" s="148">
        <f t="shared" ref="I10:I39" si="0">(D10-C10)</f>
        <v>8</v>
      </c>
      <c r="J10" s="114">
        <v>8</v>
      </c>
      <c r="K10" s="61"/>
      <c r="L10" s="124"/>
      <c r="M10" s="124"/>
      <c r="N10" s="124"/>
      <c r="O10" s="124"/>
      <c r="P10" s="96"/>
    </row>
    <row r="11" spans="1:16" ht="15.75" x14ac:dyDescent="0.25">
      <c r="A11" s="128"/>
      <c r="B11" s="120" t="s">
        <v>33</v>
      </c>
      <c r="C11" s="140">
        <v>6</v>
      </c>
      <c r="D11" s="141">
        <v>14</v>
      </c>
      <c r="E11" s="59"/>
      <c r="F11" s="60"/>
      <c r="G11" s="60"/>
      <c r="H11" s="109"/>
      <c r="I11" s="148">
        <f t="shared" si="0"/>
        <v>8</v>
      </c>
      <c r="J11" s="114">
        <v>8</v>
      </c>
      <c r="K11" s="61"/>
      <c r="L11" s="124"/>
      <c r="M11" s="124"/>
      <c r="N11" s="124"/>
      <c r="O11" s="124"/>
      <c r="P11" s="96"/>
    </row>
    <row r="12" spans="1:16" ht="15.75" x14ac:dyDescent="0.25">
      <c r="A12" s="128"/>
      <c r="B12" s="120" t="s">
        <v>34</v>
      </c>
      <c r="C12" s="140">
        <v>6</v>
      </c>
      <c r="D12" s="141">
        <v>14</v>
      </c>
      <c r="E12" s="59"/>
      <c r="F12" s="60"/>
      <c r="G12" s="60"/>
      <c r="H12" s="109"/>
      <c r="I12" s="148">
        <f t="shared" si="0"/>
        <v>8</v>
      </c>
      <c r="J12" s="114">
        <v>8</v>
      </c>
      <c r="K12" s="61"/>
      <c r="L12" s="124"/>
      <c r="M12" s="124"/>
      <c r="N12" s="124"/>
      <c r="O12" s="124"/>
      <c r="P12" s="96"/>
    </row>
    <row r="13" spans="1:16" ht="15.75" x14ac:dyDescent="0.25">
      <c r="A13" s="128"/>
      <c r="B13" s="95" t="s">
        <v>35</v>
      </c>
      <c r="C13" s="140"/>
      <c r="D13" s="141"/>
      <c r="E13" s="59"/>
      <c r="F13" s="60"/>
      <c r="G13" s="60"/>
      <c r="H13" s="109"/>
      <c r="I13" s="148">
        <f t="shared" si="0"/>
        <v>0</v>
      </c>
      <c r="J13" s="114"/>
      <c r="K13" s="61"/>
      <c r="L13" s="124"/>
      <c r="M13" s="124"/>
      <c r="N13" s="124"/>
      <c r="O13" s="124"/>
      <c r="P13" s="96"/>
    </row>
    <row r="14" spans="1:16" ht="15.75" x14ac:dyDescent="0.25">
      <c r="A14" s="128"/>
      <c r="B14" s="97" t="s">
        <v>36</v>
      </c>
      <c r="C14" s="140"/>
      <c r="D14" s="141"/>
      <c r="E14" s="59"/>
      <c r="F14" s="60"/>
      <c r="G14" s="60"/>
      <c r="H14" s="109"/>
      <c r="I14" s="148">
        <f t="shared" si="0"/>
        <v>0</v>
      </c>
      <c r="J14" s="114"/>
      <c r="K14" s="63"/>
      <c r="L14" s="124"/>
      <c r="M14" s="124"/>
      <c r="N14" s="124"/>
      <c r="O14" s="124"/>
      <c r="P14" s="96"/>
    </row>
    <row r="15" spans="1:16" ht="15.75" x14ac:dyDescent="0.25">
      <c r="A15" s="128"/>
      <c r="B15" s="121">
        <v>7</v>
      </c>
      <c r="C15" s="140">
        <v>6</v>
      </c>
      <c r="D15" s="141">
        <v>14</v>
      </c>
      <c r="E15" s="64"/>
      <c r="F15" s="122"/>
      <c r="G15" s="122"/>
      <c r="H15" s="110"/>
      <c r="I15" s="148">
        <f t="shared" si="0"/>
        <v>8</v>
      </c>
      <c r="J15" s="114">
        <v>8</v>
      </c>
      <c r="K15" s="61"/>
      <c r="L15" s="61"/>
      <c r="M15" s="61"/>
      <c r="N15" s="124"/>
      <c r="O15" s="124"/>
      <c r="P15" s="96"/>
    </row>
    <row r="16" spans="1:16" ht="15.75" x14ac:dyDescent="0.25">
      <c r="A16" s="128"/>
      <c r="B16" s="120" t="s">
        <v>37</v>
      </c>
      <c r="C16" s="140">
        <v>6</v>
      </c>
      <c r="D16" s="141">
        <v>14</v>
      </c>
      <c r="E16" s="64"/>
      <c r="F16" s="122"/>
      <c r="G16" s="122"/>
      <c r="H16" s="110"/>
      <c r="I16" s="148">
        <f t="shared" si="0"/>
        <v>8</v>
      </c>
      <c r="J16" s="114">
        <v>8</v>
      </c>
      <c r="K16" s="61"/>
      <c r="L16" s="124"/>
      <c r="M16" s="124"/>
      <c r="N16" s="124"/>
      <c r="O16" s="124"/>
      <c r="P16" s="96"/>
    </row>
    <row r="17" spans="1:16" ht="15.75" x14ac:dyDescent="0.25">
      <c r="A17" s="128"/>
      <c r="B17" s="120" t="s">
        <v>38</v>
      </c>
      <c r="C17" s="140">
        <v>6</v>
      </c>
      <c r="D17" s="141">
        <v>14</v>
      </c>
      <c r="E17" s="64"/>
      <c r="F17" s="122"/>
      <c r="G17" s="122"/>
      <c r="H17" s="110"/>
      <c r="I17" s="148">
        <f t="shared" si="0"/>
        <v>8</v>
      </c>
      <c r="J17" s="114">
        <v>8</v>
      </c>
      <c r="K17" s="61"/>
      <c r="L17" s="124"/>
      <c r="M17" s="124"/>
      <c r="N17" s="124"/>
      <c r="O17" s="124"/>
      <c r="P17" s="96"/>
    </row>
    <row r="18" spans="1:16" ht="15.75" x14ac:dyDescent="0.25">
      <c r="A18" s="128"/>
      <c r="B18" s="120" t="s">
        <v>39</v>
      </c>
      <c r="C18" s="140">
        <v>6</v>
      </c>
      <c r="D18" s="141">
        <v>14</v>
      </c>
      <c r="E18" s="64"/>
      <c r="F18" s="122"/>
      <c r="G18" s="122"/>
      <c r="H18" s="110"/>
      <c r="I18" s="148">
        <f t="shared" si="0"/>
        <v>8</v>
      </c>
      <c r="J18" s="114">
        <v>8</v>
      </c>
      <c r="K18" s="61"/>
      <c r="L18" s="124"/>
      <c r="M18" s="124"/>
      <c r="N18" s="124"/>
      <c r="O18" s="124"/>
      <c r="P18" s="96"/>
    </row>
    <row r="19" spans="1:16" ht="15.75" x14ac:dyDescent="0.25">
      <c r="A19" s="128"/>
      <c r="B19" s="120" t="s">
        <v>40</v>
      </c>
      <c r="C19" s="140">
        <v>6</v>
      </c>
      <c r="D19" s="141">
        <v>14</v>
      </c>
      <c r="E19" s="64"/>
      <c r="F19" s="60"/>
      <c r="G19" s="60"/>
      <c r="H19" s="109"/>
      <c r="I19" s="148">
        <f t="shared" si="0"/>
        <v>8</v>
      </c>
      <c r="J19" s="114">
        <v>8</v>
      </c>
      <c r="K19" s="61"/>
      <c r="L19" s="124"/>
      <c r="M19" s="124"/>
      <c r="N19" s="124"/>
      <c r="O19" s="124"/>
      <c r="P19" s="96"/>
    </row>
    <row r="20" spans="1:16" ht="15.75" x14ac:dyDescent="0.25">
      <c r="A20" s="128"/>
      <c r="B20" s="95" t="s">
        <v>41</v>
      </c>
      <c r="C20" s="140"/>
      <c r="D20" s="141"/>
      <c r="E20" s="59"/>
      <c r="F20" s="60"/>
      <c r="G20" s="60"/>
      <c r="H20" s="109"/>
      <c r="I20" s="148">
        <f t="shared" si="0"/>
        <v>0</v>
      </c>
      <c r="J20" s="114"/>
      <c r="K20" s="61"/>
      <c r="L20" s="124"/>
      <c r="M20" s="124"/>
      <c r="N20" s="124"/>
      <c r="O20" s="124"/>
      <c r="P20" s="96"/>
    </row>
    <row r="21" spans="1:16" ht="15.75" x14ac:dyDescent="0.25">
      <c r="A21" s="128"/>
      <c r="B21" s="97" t="s">
        <v>42</v>
      </c>
      <c r="C21" s="140"/>
      <c r="D21" s="141"/>
      <c r="E21" s="59"/>
      <c r="F21" s="60"/>
      <c r="G21" s="60"/>
      <c r="H21" s="109"/>
      <c r="I21" s="148">
        <f t="shared" si="0"/>
        <v>0</v>
      </c>
      <c r="J21" s="114"/>
      <c r="K21" s="61"/>
      <c r="L21" s="124"/>
      <c r="M21" s="124"/>
      <c r="N21" s="124"/>
      <c r="O21" s="124"/>
      <c r="P21" s="96"/>
    </row>
    <row r="22" spans="1:16" ht="15.75" x14ac:dyDescent="0.25">
      <c r="A22" s="128"/>
      <c r="B22" s="121">
        <v>14</v>
      </c>
      <c r="C22" s="140">
        <v>6</v>
      </c>
      <c r="D22" s="141">
        <v>14</v>
      </c>
      <c r="E22" s="59"/>
      <c r="F22" s="122"/>
      <c r="G22" s="122"/>
      <c r="H22" s="110"/>
      <c r="I22" s="148">
        <f t="shared" si="0"/>
        <v>8</v>
      </c>
      <c r="J22" s="114">
        <v>8</v>
      </c>
      <c r="K22" s="61"/>
      <c r="L22" s="61"/>
      <c r="M22" s="61"/>
      <c r="N22" s="124"/>
      <c r="O22" s="124"/>
      <c r="P22" s="96"/>
    </row>
    <row r="23" spans="1:16" ht="15.75" x14ac:dyDescent="0.25">
      <c r="A23" s="128"/>
      <c r="B23" s="120" t="s">
        <v>43</v>
      </c>
      <c r="C23" s="140">
        <v>6</v>
      </c>
      <c r="D23" s="141">
        <v>14</v>
      </c>
      <c r="E23" s="59"/>
      <c r="F23" s="122"/>
      <c r="G23" s="122"/>
      <c r="H23" s="110"/>
      <c r="I23" s="148">
        <f t="shared" si="0"/>
        <v>8</v>
      </c>
      <c r="J23" s="114">
        <v>8</v>
      </c>
      <c r="K23" s="61"/>
      <c r="L23" s="124"/>
      <c r="M23" s="124"/>
      <c r="N23" s="124"/>
      <c r="O23" s="124"/>
      <c r="P23" s="96"/>
    </row>
    <row r="24" spans="1:16" ht="15.75" x14ac:dyDescent="0.25">
      <c r="A24" s="128"/>
      <c r="B24" s="120" t="s">
        <v>44</v>
      </c>
      <c r="C24" s="140">
        <v>6</v>
      </c>
      <c r="D24" s="141">
        <v>14</v>
      </c>
      <c r="E24" s="59"/>
      <c r="F24" s="122"/>
      <c r="G24" s="122"/>
      <c r="H24" s="110"/>
      <c r="I24" s="148">
        <f t="shared" si="0"/>
        <v>8</v>
      </c>
      <c r="J24" s="114">
        <v>8</v>
      </c>
      <c r="K24" s="61"/>
      <c r="L24" s="124"/>
      <c r="M24" s="124"/>
      <c r="N24" s="124"/>
      <c r="O24" s="124"/>
      <c r="P24" s="96"/>
    </row>
    <row r="25" spans="1:16" ht="15.75" x14ac:dyDescent="0.25">
      <c r="A25" s="128"/>
      <c r="B25" s="120" t="s">
        <v>45</v>
      </c>
      <c r="C25" s="140">
        <v>6</v>
      </c>
      <c r="D25" s="141">
        <v>14</v>
      </c>
      <c r="E25" s="59"/>
      <c r="F25" s="122"/>
      <c r="G25" s="122"/>
      <c r="H25" s="110"/>
      <c r="I25" s="148">
        <f t="shared" si="0"/>
        <v>8</v>
      </c>
      <c r="J25" s="114">
        <v>8</v>
      </c>
      <c r="K25" s="61"/>
      <c r="L25" s="124"/>
      <c r="M25" s="124"/>
      <c r="N25" s="124"/>
      <c r="O25" s="124"/>
      <c r="P25" s="96"/>
    </row>
    <row r="26" spans="1:16" ht="15.75" x14ac:dyDescent="0.25">
      <c r="A26" s="128"/>
      <c r="B26" s="120" t="s">
        <v>46</v>
      </c>
      <c r="C26" s="140">
        <v>6</v>
      </c>
      <c r="D26" s="141">
        <v>14</v>
      </c>
      <c r="E26" s="59"/>
      <c r="F26" s="122"/>
      <c r="G26" s="122"/>
      <c r="H26" s="110"/>
      <c r="I26" s="148">
        <f t="shared" si="0"/>
        <v>8</v>
      </c>
      <c r="J26" s="114">
        <v>8</v>
      </c>
      <c r="K26" s="61"/>
      <c r="L26" s="124"/>
      <c r="M26" s="124"/>
      <c r="N26" s="124"/>
      <c r="O26" s="124"/>
      <c r="P26" s="96"/>
    </row>
    <row r="27" spans="1:16" ht="15.75" x14ac:dyDescent="0.25">
      <c r="A27" s="128"/>
      <c r="B27" s="95" t="s">
        <v>47</v>
      </c>
      <c r="C27" s="140"/>
      <c r="D27" s="141"/>
      <c r="E27" s="59"/>
      <c r="F27" s="122"/>
      <c r="G27" s="122"/>
      <c r="H27" s="110"/>
      <c r="I27" s="148">
        <f t="shared" si="0"/>
        <v>0</v>
      </c>
      <c r="J27" s="114"/>
      <c r="K27" s="61"/>
      <c r="L27" s="124"/>
      <c r="M27" s="124"/>
      <c r="N27" s="124"/>
      <c r="O27" s="124"/>
      <c r="P27" s="96"/>
    </row>
    <row r="28" spans="1:16" ht="15.75" x14ac:dyDescent="0.25">
      <c r="A28" s="128"/>
      <c r="B28" s="97" t="s">
        <v>48</v>
      </c>
      <c r="C28" s="140"/>
      <c r="D28" s="141"/>
      <c r="E28" s="59"/>
      <c r="F28" s="122"/>
      <c r="G28" s="122"/>
      <c r="H28" s="110"/>
      <c r="I28" s="148">
        <f t="shared" si="0"/>
        <v>0</v>
      </c>
      <c r="J28" s="114"/>
      <c r="K28" s="61"/>
      <c r="L28" s="124"/>
      <c r="M28" s="124"/>
      <c r="N28" s="124"/>
      <c r="O28" s="124"/>
      <c r="P28" s="96"/>
    </row>
    <row r="29" spans="1:16" ht="15.75" x14ac:dyDescent="0.25">
      <c r="A29" s="128"/>
      <c r="B29" s="121">
        <v>21</v>
      </c>
      <c r="C29" s="140">
        <v>6</v>
      </c>
      <c r="D29" s="141">
        <v>14</v>
      </c>
      <c r="E29" s="59"/>
      <c r="F29" s="122"/>
      <c r="G29" s="122"/>
      <c r="H29" s="110"/>
      <c r="I29" s="148">
        <f t="shared" si="0"/>
        <v>8</v>
      </c>
      <c r="J29" s="114">
        <v>8</v>
      </c>
      <c r="K29" s="61"/>
      <c r="L29" s="61"/>
      <c r="M29" s="61"/>
      <c r="N29" s="124"/>
      <c r="O29" s="124"/>
      <c r="P29" s="96"/>
    </row>
    <row r="30" spans="1:16" ht="15.75" x14ac:dyDescent="0.25">
      <c r="A30" s="128"/>
      <c r="B30" s="120" t="s">
        <v>49</v>
      </c>
      <c r="C30" s="140">
        <v>6</v>
      </c>
      <c r="D30" s="141">
        <v>14</v>
      </c>
      <c r="E30" s="59"/>
      <c r="F30" s="63"/>
      <c r="G30" s="63"/>
      <c r="H30" s="111"/>
      <c r="I30" s="148">
        <f t="shared" si="0"/>
        <v>8</v>
      </c>
      <c r="J30" s="114">
        <v>8</v>
      </c>
      <c r="K30" s="61"/>
      <c r="L30" s="124"/>
      <c r="M30" s="124"/>
      <c r="N30" s="124"/>
      <c r="O30" s="124"/>
      <c r="P30" s="96"/>
    </row>
    <row r="31" spans="1:16" ht="15.75" x14ac:dyDescent="0.25">
      <c r="A31" s="128"/>
      <c r="B31" s="120" t="s">
        <v>50</v>
      </c>
      <c r="C31" s="140">
        <v>6</v>
      </c>
      <c r="D31" s="141">
        <v>14</v>
      </c>
      <c r="E31" s="59"/>
      <c r="F31" s="63"/>
      <c r="G31" s="63"/>
      <c r="H31" s="111"/>
      <c r="I31" s="148">
        <f t="shared" si="0"/>
        <v>8</v>
      </c>
      <c r="J31" s="114">
        <v>8</v>
      </c>
      <c r="K31" s="61"/>
      <c r="L31" s="61"/>
      <c r="M31" s="61"/>
      <c r="N31" s="124"/>
      <c r="O31" s="124"/>
      <c r="P31" s="96"/>
    </row>
    <row r="32" spans="1:16" ht="15.75" x14ac:dyDescent="0.25">
      <c r="A32" s="128"/>
      <c r="B32" s="120" t="s">
        <v>51</v>
      </c>
      <c r="C32" s="140">
        <v>6</v>
      </c>
      <c r="D32" s="141">
        <v>14</v>
      </c>
      <c r="E32" s="59"/>
      <c r="F32" s="63"/>
      <c r="G32" s="63"/>
      <c r="H32" s="111"/>
      <c r="I32" s="148">
        <f t="shared" si="0"/>
        <v>8</v>
      </c>
      <c r="J32" s="114">
        <v>8</v>
      </c>
      <c r="K32" s="61"/>
      <c r="L32" s="124"/>
      <c r="M32" s="124"/>
      <c r="N32" s="124"/>
      <c r="O32" s="124"/>
      <c r="P32" s="96"/>
    </row>
    <row r="33" spans="1:16" ht="15.75" x14ac:dyDescent="0.25">
      <c r="A33" s="128"/>
      <c r="B33" s="120" t="s">
        <v>52</v>
      </c>
      <c r="C33" s="140">
        <v>6</v>
      </c>
      <c r="D33" s="141">
        <v>14</v>
      </c>
      <c r="E33" s="59"/>
      <c r="F33" s="63"/>
      <c r="G33" s="63"/>
      <c r="H33" s="111"/>
      <c r="I33" s="148">
        <f t="shared" si="0"/>
        <v>8</v>
      </c>
      <c r="J33" s="114">
        <v>8</v>
      </c>
      <c r="K33" s="61"/>
      <c r="L33" s="124"/>
      <c r="M33" s="124"/>
      <c r="N33" s="124"/>
      <c r="O33" s="124"/>
      <c r="P33" s="96"/>
    </row>
    <row r="34" spans="1:16" ht="15.75" x14ac:dyDescent="0.25">
      <c r="A34" s="128"/>
      <c r="B34" s="95" t="s">
        <v>53</v>
      </c>
      <c r="C34" s="140"/>
      <c r="D34" s="141"/>
      <c r="E34" s="59"/>
      <c r="F34" s="63"/>
      <c r="G34" s="63"/>
      <c r="H34" s="111"/>
      <c r="I34" s="148">
        <f t="shared" si="0"/>
        <v>0</v>
      </c>
      <c r="J34" s="114"/>
      <c r="K34" s="61"/>
      <c r="L34" s="124"/>
      <c r="M34" s="124"/>
      <c r="N34" s="124"/>
      <c r="O34" s="124"/>
      <c r="P34" s="96"/>
    </row>
    <row r="35" spans="1:16" ht="15.75" x14ac:dyDescent="0.25">
      <c r="A35" s="128"/>
      <c r="B35" s="97" t="s">
        <v>54</v>
      </c>
      <c r="C35" s="140"/>
      <c r="D35" s="141"/>
      <c r="E35" s="59"/>
      <c r="F35" s="63"/>
      <c r="G35" s="63"/>
      <c r="H35" s="111"/>
      <c r="I35" s="148">
        <f t="shared" si="0"/>
        <v>0</v>
      </c>
      <c r="J35" s="114"/>
      <c r="K35" s="61"/>
      <c r="L35" s="124"/>
      <c r="M35" s="124"/>
      <c r="N35" s="124"/>
      <c r="O35" s="124"/>
      <c r="P35" s="96"/>
    </row>
    <row r="36" spans="1:16" ht="15.75" x14ac:dyDescent="0.25">
      <c r="A36" s="128"/>
      <c r="B36" s="121">
        <v>28</v>
      </c>
      <c r="C36" s="140">
        <v>6</v>
      </c>
      <c r="D36" s="141">
        <v>14</v>
      </c>
      <c r="E36" s="67"/>
      <c r="F36" s="63"/>
      <c r="G36" s="63"/>
      <c r="H36" s="111"/>
      <c r="I36" s="148">
        <f t="shared" si="0"/>
        <v>8</v>
      </c>
      <c r="J36" s="114">
        <v>8</v>
      </c>
      <c r="K36" s="122"/>
      <c r="L36" s="123"/>
      <c r="M36" s="123"/>
      <c r="N36" s="123"/>
      <c r="O36" s="123"/>
      <c r="P36" s="99"/>
    </row>
    <row r="37" spans="1:16" ht="15.75" x14ac:dyDescent="0.25">
      <c r="A37" s="128"/>
      <c r="B37" s="120" t="s">
        <v>55</v>
      </c>
      <c r="C37" s="140">
        <v>6</v>
      </c>
      <c r="D37" s="141">
        <v>14</v>
      </c>
      <c r="E37" s="67"/>
      <c r="F37" s="63"/>
      <c r="G37" s="63"/>
      <c r="H37" s="111"/>
      <c r="I37" s="148">
        <f t="shared" si="0"/>
        <v>8</v>
      </c>
      <c r="J37" s="114">
        <v>8</v>
      </c>
      <c r="K37" s="122"/>
      <c r="L37" s="123"/>
      <c r="M37" s="123"/>
      <c r="N37" s="123"/>
      <c r="O37" s="123"/>
      <c r="P37" s="99"/>
    </row>
    <row r="38" spans="1:16" ht="15.75" x14ac:dyDescent="0.25">
      <c r="A38" s="128"/>
      <c r="B38" s="120" t="s">
        <v>56</v>
      </c>
      <c r="C38" s="140">
        <v>6</v>
      </c>
      <c r="D38" s="141">
        <v>14</v>
      </c>
      <c r="E38" s="67"/>
      <c r="F38" s="63"/>
      <c r="G38" s="63"/>
      <c r="H38" s="111"/>
      <c r="I38" s="148">
        <f t="shared" si="0"/>
        <v>8</v>
      </c>
      <c r="J38" s="114">
        <v>8</v>
      </c>
      <c r="K38" s="122"/>
      <c r="L38" s="123"/>
      <c r="M38" s="123"/>
      <c r="N38" s="123"/>
      <c r="O38" s="123"/>
      <c r="P38" s="99"/>
    </row>
    <row r="39" spans="1:16" ht="16.5" thickBot="1" x14ac:dyDescent="0.3">
      <c r="A39" s="128"/>
      <c r="B39" s="133" t="s">
        <v>61</v>
      </c>
      <c r="C39" s="142">
        <v>6</v>
      </c>
      <c r="D39" s="143">
        <v>14</v>
      </c>
      <c r="E39" s="103"/>
      <c r="F39" s="104"/>
      <c r="G39" s="104"/>
      <c r="H39" s="112"/>
      <c r="I39" s="151">
        <f t="shared" si="0"/>
        <v>8</v>
      </c>
      <c r="J39" s="115">
        <v>8</v>
      </c>
      <c r="K39" s="105"/>
      <c r="L39" s="106"/>
      <c r="M39" s="106"/>
      <c r="N39" s="106"/>
      <c r="O39" s="106"/>
      <c r="P39" s="107"/>
    </row>
    <row r="40" spans="1:16" ht="15.75" x14ac:dyDescent="0.25">
      <c r="A40" s="128"/>
      <c r="B40" s="125"/>
      <c r="C40" s="70"/>
      <c r="D40" s="66"/>
      <c r="E40" s="71"/>
      <c r="F40" s="72">
        <f>SUM(F9:F38)</f>
        <v>0</v>
      </c>
      <c r="G40" s="72">
        <f>SUM(F40)</f>
        <v>0</v>
      </c>
      <c r="H40" s="72"/>
      <c r="I40" s="73">
        <f>SUM(I9:I39)</f>
        <v>184</v>
      </c>
      <c r="J40" s="73">
        <f>SUM(J9:J39)</f>
        <v>184</v>
      </c>
      <c r="K40" s="73">
        <f>SUM(K9:K38)</f>
        <v>0</v>
      </c>
      <c r="L40" s="73">
        <f>SUM(L9:L39)</f>
        <v>0</v>
      </c>
      <c r="M40" s="73"/>
      <c r="N40" s="74"/>
      <c r="O40" s="74"/>
      <c r="P40" s="74"/>
    </row>
    <row r="41" spans="1:16" ht="15.75" x14ac:dyDescent="0.25">
      <c r="A41" s="128"/>
      <c r="B41" s="125"/>
      <c r="C41" s="125"/>
      <c r="D41" s="125"/>
      <c r="E41" s="74"/>
      <c r="F41" s="75"/>
      <c r="G41" s="75"/>
      <c r="H41" s="75"/>
      <c r="I41" s="75"/>
      <c r="J41" s="74"/>
      <c r="K41" s="125"/>
      <c r="L41" s="125"/>
      <c r="M41" s="125"/>
      <c r="N41" s="125"/>
      <c r="O41" s="125"/>
      <c r="P41" s="125"/>
    </row>
    <row r="42" spans="1:16" ht="15.75" x14ac:dyDescent="0.25">
      <c r="A42" s="128"/>
      <c r="B42" s="200" t="s">
        <v>11</v>
      </c>
      <c r="C42" s="201"/>
      <c r="D42" s="202"/>
      <c r="E42" s="192">
        <f>J40-F40</f>
        <v>184</v>
      </c>
      <c r="F42" s="73"/>
      <c r="G42" s="73"/>
      <c r="H42" s="73"/>
      <c r="I42" s="125"/>
      <c r="J42" s="74"/>
      <c r="K42" s="125"/>
      <c r="L42" s="125"/>
      <c r="M42" s="125"/>
      <c r="N42" s="125"/>
      <c r="O42" s="125"/>
      <c r="P42" s="125"/>
    </row>
    <row r="43" spans="1:16" ht="11.25" customHeight="1" x14ac:dyDescent="0.25">
      <c r="A43" s="128"/>
      <c r="B43" s="203"/>
      <c r="C43" s="204"/>
      <c r="D43" s="205"/>
      <c r="E43" s="193"/>
      <c r="F43" s="73"/>
      <c r="G43" s="73"/>
      <c r="H43" s="73"/>
      <c r="I43" s="125"/>
      <c r="J43" s="74"/>
      <c r="K43" s="125"/>
      <c r="L43" s="206"/>
      <c r="M43" s="207"/>
      <c r="N43" s="207"/>
      <c r="O43" s="207"/>
      <c r="P43" s="208"/>
    </row>
    <row r="44" spans="1:16" ht="15.75" x14ac:dyDescent="0.25">
      <c r="A44" s="128"/>
      <c r="B44" s="200" t="s">
        <v>12</v>
      </c>
      <c r="C44" s="201"/>
      <c r="D44" s="202"/>
      <c r="E44" s="214">
        <f>K40+L40</f>
        <v>0</v>
      </c>
      <c r="F44" s="73"/>
      <c r="G44" s="73"/>
      <c r="H44" s="73"/>
      <c r="I44" s="125"/>
      <c r="J44" s="74"/>
      <c r="K44" s="125"/>
      <c r="L44" s="209"/>
      <c r="M44" s="183"/>
      <c r="N44" s="183"/>
      <c r="O44" s="183"/>
      <c r="P44" s="210"/>
    </row>
    <row r="45" spans="1:16" ht="10.5" customHeight="1" x14ac:dyDescent="0.25">
      <c r="A45" s="128"/>
      <c r="B45" s="203"/>
      <c r="C45" s="204"/>
      <c r="D45" s="205"/>
      <c r="E45" s="195"/>
      <c r="F45" s="73"/>
      <c r="G45" s="73"/>
      <c r="H45" s="73"/>
      <c r="I45" s="125"/>
      <c r="J45" s="74"/>
      <c r="K45" s="125"/>
      <c r="L45" s="211"/>
      <c r="M45" s="212"/>
      <c r="N45" s="212"/>
      <c r="O45" s="212"/>
      <c r="P45" s="213"/>
    </row>
    <row r="46" spans="1:16" ht="15.75" x14ac:dyDescent="0.25">
      <c r="A46" s="128"/>
      <c r="B46" s="186" t="s">
        <v>13</v>
      </c>
      <c r="C46" s="187"/>
      <c r="D46" s="188"/>
      <c r="E46" s="192">
        <f>F40</f>
        <v>0</v>
      </c>
      <c r="F46" s="73"/>
      <c r="G46" s="73"/>
      <c r="H46" s="73"/>
      <c r="I46" s="125"/>
      <c r="J46" s="74"/>
      <c r="K46" s="125"/>
      <c r="L46" s="125"/>
      <c r="M46" s="76" t="s">
        <v>14</v>
      </c>
      <c r="N46" s="125"/>
      <c r="O46" s="125"/>
      <c r="P46" s="125"/>
    </row>
    <row r="47" spans="1:16" ht="6" customHeight="1" x14ac:dyDescent="0.25">
      <c r="A47" s="128"/>
      <c r="B47" s="189"/>
      <c r="C47" s="190"/>
      <c r="D47" s="191"/>
      <c r="E47" s="193"/>
      <c r="F47" s="73"/>
      <c r="G47" s="73"/>
      <c r="H47" s="73"/>
      <c r="I47" s="125"/>
      <c r="J47" s="74"/>
      <c r="K47" s="125"/>
      <c r="L47" s="125"/>
      <c r="M47" s="125"/>
      <c r="N47" s="125"/>
      <c r="O47" s="125"/>
      <c r="P47" s="125"/>
    </row>
    <row r="48" spans="1:16" ht="18" customHeight="1" x14ac:dyDescent="0.25">
      <c r="A48" s="128"/>
      <c r="B48" s="186" t="s">
        <v>15</v>
      </c>
      <c r="C48" s="187"/>
      <c r="D48" s="188"/>
      <c r="E48" s="194">
        <f>P40</f>
        <v>0</v>
      </c>
      <c r="F48" s="73"/>
      <c r="G48" s="73"/>
      <c r="H48" s="73"/>
      <c r="I48" s="125"/>
      <c r="J48" s="74"/>
      <c r="K48" s="125"/>
      <c r="L48" s="125"/>
      <c r="M48" s="125"/>
      <c r="N48" s="125"/>
      <c r="O48" s="125"/>
      <c r="P48" s="125"/>
    </row>
    <row r="49" spans="1:16" ht="0.75" customHeight="1" x14ac:dyDescent="0.25">
      <c r="A49" s="128"/>
      <c r="B49" s="189"/>
      <c r="C49" s="190"/>
      <c r="D49" s="191"/>
      <c r="E49" s="195"/>
      <c r="F49" s="73"/>
      <c r="G49" s="73"/>
      <c r="H49" s="73"/>
      <c r="I49" s="196"/>
      <c r="J49" s="196"/>
      <c r="K49" s="196"/>
      <c r="L49" s="196"/>
      <c r="M49" s="196"/>
      <c r="N49" s="196"/>
      <c r="O49" s="196"/>
      <c r="P49" s="196"/>
    </row>
    <row r="50" spans="1:16" ht="15.75" x14ac:dyDescent="0.25">
      <c r="A50" s="128"/>
      <c r="B50" s="125"/>
      <c r="C50" s="125"/>
      <c r="D50" s="125"/>
      <c r="E50" s="74"/>
      <c r="F50" s="73"/>
      <c r="G50" s="73"/>
      <c r="H50" s="73"/>
      <c r="I50" s="196"/>
      <c r="J50" s="196"/>
      <c r="K50" s="196"/>
      <c r="L50" s="196"/>
      <c r="M50" s="196"/>
      <c r="N50" s="196"/>
      <c r="O50" s="196"/>
      <c r="P50" s="196"/>
    </row>
    <row r="51" spans="1:16" ht="15.75" x14ac:dyDescent="0.25">
      <c r="A51" s="128"/>
      <c r="B51" s="77"/>
      <c r="C51" s="78" t="s">
        <v>9</v>
      </c>
      <c r="D51" s="125"/>
      <c r="E51" s="74"/>
      <c r="F51" s="73"/>
      <c r="G51" s="73"/>
      <c r="H51" s="73"/>
      <c r="I51" s="125"/>
      <c r="J51" s="74"/>
      <c r="K51" s="125"/>
      <c r="L51" s="125"/>
      <c r="M51" s="125"/>
      <c r="N51" s="125"/>
      <c r="O51" s="125"/>
      <c r="P51" s="79"/>
    </row>
    <row r="52" spans="1:16" ht="15.75" x14ac:dyDescent="0.25">
      <c r="A52" s="128"/>
      <c r="B52" s="80"/>
      <c r="C52" s="81" t="s">
        <v>16</v>
      </c>
      <c r="D52" s="125"/>
      <c r="E52" s="74"/>
      <c r="F52" s="73"/>
      <c r="G52" s="73"/>
      <c r="H52" s="73"/>
      <c r="I52" s="76"/>
      <c r="J52" s="74"/>
      <c r="K52" s="125"/>
      <c r="L52" s="125"/>
      <c r="M52" s="125"/>
      <c r="N52" s="125"/>
      <c r="O52" s="125"/>
      <c r="P52" s="125"/>
    </row>
    <row r="53" spans="1:16" ht="15.75" x14ac:dyDescent="0.25">
      <c r="A53" s="128"/>
      <c r="B53" s="82"/>
      <c r="C53" s="81" t="s">
        <v>17</v>
      </c>
      <c r="D53" s="125"/>
      <c r="E53" s="74"/>
      <c r="F53" s="73"/>
      <c r="G53" s="73"/>
      <c r="H53" s="73"/>
      <c r="I53" s="125"/>
      <c r="J53" s="74"/>
      <c r="K53" s="125"/>
      <c r="L53" s="125"/>
      <c r="M53" s="125"/>
      <c r="N53" s="125"/>
      <c r="O53" s="125"/>
      <c r="P53" s="125"/>
    </row>
    <row r="54" spans="1:16" ht="15.75" x14ac:dyDescent="0.25">
      <c r="A54" s="128"/>
      <c r="B54" s="125"/>
      <c r="C54" s="83"/>
      <c r="D54" s="125"/>
      <c r="E54" s="74"/>
      <c r="F54" s="73"/>
      <c r="G54" s="73"/>
      <c r="H54" s="73"/>
      <c r="I54" s="76"/>
      <c r="J54" s="74"/>
      <c r="K54" s="125"/>
      <c r="L54" s="125"/>
      <c r="M54" s="125"/>
      <c r="N54" s="125"/>
      <c r="O54" s="125"/>
      <c r="P54" s="125"/>
    </row>
    <row r="55" spans="1:16" ht="15.75" x14ac:dyDescent="0.25">
      <c r="A55" s="128"/>
      <c r="B55" s="128"/>
      <c r="C55" s="128"/>
      <c r="D55" s="128"/>
      <c r="E55" s="7"/>
      <c r="F55" s="8"/>
      <c r="G55" s="8"/>
      <c r="H55" s="8"/>
      <c r="I55" s="43"/>
      <c r="J55" s="7"/>
      <c r="K55" s="128"/>
      <c r="L55" s="128"/>
      <c r="M55" s="128"/>
      <c r="N55" s="128"/>
      <c r="O55" s="128"/>
      <c r="P55" s="128"/>
    </row>
    <row r="56" spans="1:16" ht="25.5" customHeight="1" x14ac:dyDescent="0.25">
      <c r="A56" s="128"/>
      <c r="B56" s="182" t="s">
        <v>18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43"/>
      <c r="N56" s="43"/>
      <c r="O56" s="43"/>
      <c r="P56" s="128"/>
    </row>
    <row r="57" spans="1:16" ht="15.75" x14ac:dyDescent="0.25">
      <c r="A57" s="128"/>
      <c r="B57" s="76" t="s">
        <v>57</v>
      </c>
      <c r="C57" s="76"/>
      <c r="D57" s="76"/>
      <c r="E57" s="85"/>
      <c r="F57" s="72"/>
      <c r="G57" s="72"/>
      <c r="H57" s="72"/>
      <c r="I57" s="125"/>
      <c r="J57" s="85"/>
      <c r="K57" s="76"/>
      <c r="L57" s="76"/>
      <c r="M57" s="11"/>
      <c r="N57" s="11"/>
      <c r="O57" s="11"/>
      <c r="P57" s="128"/>
    </row>
    <row r="58" spans="1:16" ht="15.75" x14ac:dyDescent="0.25">
      <c r="A58" s="128"/>
      <c r="B58" s="128"/>
      <c r="C58" s="128"/>
      <c r="D58" s="128"/>
      <c r="E58" s="128"/>
      <c r="F58" s="44"/>
      <c r="G58" s="44"/>
      <c r="H58" s="44"/>
      <c r="I58" s="128"/>
      <c r="J58" s="128"/>
      <c r="K58" s="128"/>
      <c r="L58" s="128"/>
      <c r="M58" s="128"/>
      <c r="N58" s="128"/>
      <c r="O58" s="128"/>
      <c r="P58" s="128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7650-3153-45DE-96E0-88E62E32A59B}">
  <sheetPr>
    <pageSetUpPr fitToPage="1"/>
  </sheetPr>
  <dimension ref="A1:P58"/>
  <sheetViews>
    <sheetView topLeftCell="A11" workbookViewId="0">
      <selection activeCell="J51" sqref="J51"/>
    </sheetView>
  </sheetViews>
  <sheetFormatPr defaultRowHeight="15" x14ac:dyDescent="0.25"/>
  <cols>
    <col min="1" max="1" width="4.28515625" style="9" customWidth="1"/>
    <col min="2" max="2" width="6.85546875" style="9" customWidth="1"/>
    <col min="3" max="3" width="9.140625" style="9"/>
    <col min="4" max="4" width="9.5703125" style="9" customWidth="1"/>
    <col min="5" max="5" width="8.7109375" style="9" customWidth="1"/>
    <col min="6" max="6" width="9.7109375" style="9" customWidth="1"/>
    <col min="7" max="7" width="10.7109375" style="9" customWidth="1"/>
    <col min="8" max="8" width="10.140625" style="9" customWidth="1"/>
    <col min="9" max="10" width="9.140625" style="9"/>
    <col min="11" max="11" width="7.85546875" style="9" customWidth="1"/>
    <col min="12" max="12" width="7.5703125" style="9" customWidth="1"/>
    <col min="13" max="13" width="8.7109375" style="9" customWidth="1"/>
    <col min="14" max="14" width="9.140625" style="9"/>
    <col min="15" max="15" width="7.7109375" style="9" customWidth="1"/>
    <col min="16" max="16" width="7.5703125" style="9" customWidth="1"/>
    <col min="17" max="16384" width="9.140625" style="9"/>
  </cols>
  <sheetData>
    <row r="1" spans="1:16" ht="15.75" x14ac:dyDescent="0.25">
      <c r="A1" s="128"/>
      <c r="B1" s="125"/>
      <c r="C1" s="125"/>
      <c r="D1" s="125"/>
      <c r="E1" s="74"/>
      <c r="F1" s="73"/>
      <c r="G1" s="73"/>
      <c r="H1" s="73"/>
      <c r="I1" s="125"/>
      <c r="J1" s="74"/>
      <c r="K1" s="125" t="s">
        <v>22</v>
      </c>
      <c r="L1" s="125"/>
      <c r="M1" s="125"/>
      <c r="N1" s="125"/>
      <c r="O1" s="125"/>
      <c r="P1" s="125"/>
    </row>
    <row r="2" spans="1:16" ht="15.75" x14ac:dyDescent="0.25">
      <c r="A2" s="128"/>
      <c r="B2" s="84" t="s">
        <v>0</v>
      </c>
      <c r="C2" s="84"/>
      <c r="D2" s="84"/>
      <c r="E2" s="74"/>
      <c r="F2" s="73"/>
      <c r="G2" s="73"/>
      <c r="H2" s="73"/>
      <c r="I2" s="76"/>
      <c r="J2" s="74"/>
      <c r="K2" s="125"/>
      <c r="L2" s="125"/>
      <c r="M2" s="125"/>
      <c r="N2" s="125"/>
      <c r="O2" s="125"/>
      <c r="P2" s="125"/>
    </row>
    <row r="3" spans="1:16" ht="15.75" x14ac:dyDescent="0.25">
      <c r="A3" s="128"/>
      <c r="B3" s="76" t="s">
        <v>59</v>
      </c>
      <c r="C3" s="76"/>
      <c r="D3" s="125"/>
      <c r="E3" s="74"/>
      <c r="F3" s="73"/>
      <c r="G3" s="73"/>
      <c r="H3" s="73"/>
      <c r="I3" s="125"/>
      <c r="J3" s="85" t="s">
        <v>60</v>
      </c>
      <c r="K3" s="125"/>
      <c r="L3" s="125"/>
      <c r="M3" s="125"/>
      <c r="N3" s="86">
        <v>45566</v>
      </c>
      <c r="O3" s="125"/>
      <c r="P3" s="125"/>
    </row>
    <row r="4" spans="1:16" ht="15.75" x14ac:dyDescent="0.25">
      <c r="A4" s="128"/>
      <c r="B4" s="169" t="s">
        <v>70</v>
      </c>
      <c r="C4" s="170"/>
      <c r="D4" s="170"/>
      <c r="E4" s="170"/>
      <c r="F4" s="170"/>
      <c r="G4" s="87"/>
      <c r="H4" s="87"/>
      <c r="I4" s="125"/>
      <c r="J4" s="85"/>
      <c r="K4" s="125"/>
      <c r="L4" s="125"/>
      <c r="M4" s="125"/>
      <c r="N4" s="130">
        <f>J40</f>
        <v>161</v>
      </c>
      <c r="O4" s="125"/>
      <c r="P4" s="125"/>
    </row>
    <row r="5" spans="1:16" ht="16.5" thickBot="1" x14ac:dyDescent="0.3">
      <c r="A5" s="128"/>
      <c r="B5" s="169" t="s">
        <v>69</v>
      </c>
      <c r="C5" s="169"/>
      <c r="D5" s="169"/>
      <c r="E5" s="169"/>
      <c r="F5" s="169"/>
      <c r="G5" s="73"/>
      <c r="H5" s="73"/>
      <c r="I5" s="125"/>
      <c r="J5" s="74"/>
      <c r="K5" s="125"/>
      <c r="L5" s="125"/>
      <c r="M5" s="125"/>
      <c r="N5" s="125"/>
      <c r="O5" s="125"/>
      <c r="P5" s="125"/>
    </row>
    <row r="6" spans="1:16" ht="39.75" customHeight="1" thickBot="1" x14ac:dyDescent="0.3">
      <c r="A6" s="128"/>
      <c r="B6" s="178" t="s">
        <v>1</v>
      </c>
      <c r="C6" s="180" t="s">
        <v>24</v>
      </c>
      <c r="D6" s="180" t="s">
        <v>25</v>
      </c>
      <c r="E6" s="180" t="s">
        <v>26</v>
      </c>
      <c r="F6" s="176" t="s">
        <v>27</v>
      </c>
      <c r="G6" s="176" t="s">
        <v>28</v>
      </c>
      <c r="H6" s="176" t="s">
        <v>29</v>
      </c>
      <c r="I6" s="180" t="s">
        <v>2</v>
      </c>
      <c r="J6" s="180" t="s">
        <v>30</v>
      </c>
      <c r="K6" s="184" t="s">
        <v>3</v>
      </c>
      <c r="L6" s="185"/>
      <c r="M6" s="197" t="s">
        <v>4</v>
      </c>
      <c r="N6" s="198"/>
      <c r="O6" s="198"/>
      <c r="P6" s="199"/>
    </row>
    <row r="7" spans="1:16" ht="27.75" customHeight="1" thickBot="1" x14ac:dyDescent="0.3">
      <c r="A7" s="128"/>
      <c r="B7" s="179"/>
      <c r="C7" s="181"/>
      <c r="D7" s="181"/>
      <c r="E7" s="181"/>
      <c r="F7" s="177"/>
      <c r="G7" s="177"/>
      <c r="H7" s="177"/>
      <c r="I7" s="181"/>
      <c r="J7" s="181"/>
      <c r="K7" s="126" t="s">
        <v>5</v>
      </c>
      <c r="L7" s="53" t="s">
        <v>6</v>
      </c>
      <c r="M7" s="54" t="s">
        <v>7</v>
      </c>
      <c r="N7" s="54" t="s">
        <v>8</v>
      </c>
      <c r="O7" s="127" t="s">
        <v>9</v>
      </c>
      <c r="P7" s="56" t="s">
        <v>10</v>
      </c>
    </row>
    <row r="8" spans="1:16" ht="16.5" thickBot="1" x14ac:dyDescent="0.3">
      <c r="A8" s="128"/>
      <c r="B8" s="50">
        <v>1</v>
      </c>
      <c r="C8" s="51">
        <v>2</v>
      </c>
      <c r="D8" s="51">
        <v>3</v>
      </c>
      <c r="E8" s="51">
        <v>4</v>
      </c>
      <c r="F8" s="51">
        <v>5</v>
      </c>
      <c r="G8" s="51">
        <v>6</v>
      </c>
      <c r="H8" s="51">
        <v>7</v>
      </c>
      <c r="I8" s="51">
        <v>8</v>
      </c>
      <c r="J8" s="50">
        <v>9</v>
      </c>
      <c r="K8" s="51">
        <v>10</v>
      </c>
      <c r="L8" s="51">
        <v>11</v>
      </c>
      <c r="M8" s="50">
        <v>12</v>
      </c>
      <c r="N8" s="51">
        <v>13</v>
      </c>
      <c r="O8" s="50">
        <v>14</v>
      </c>
      <c r="P8" s="50">
        <v>15</v>
      </c>
    </row>
    <row r="9" spans="1:16" ht="15.75" x14ac:dyDescent="0.25">
      <c r="A9" s="128"/>
      <c r="B9" s="119" t="s">
        <v>31</v>
      </c>
      <c r="C9" s="152">
        <v>7</v>
      </c>
      <c r="D9" s="153">
        <v>14</v>
      </c>
      <c r="E9" s="154"/>
      <c r="F9" s="154"/>
      <c r="G9" s="154"/>
      <c r="H9" s="155"/>
      <c r="I9" s="144">
        <f>(D9-C9)</f>
        <v>7</v>
      </c>
      <c r="J9" s="113">
        <v>7</v>
      </c>
      <c r="K9" s="92"/>
      <c r="L9" s="93"/>
      <c r="M9" s="93"/>
      <c r="N9" s="93"/>
      <c r="O9" s="93"/>
      <c r="P9" s="94"/>
    </row>
    <row r="10" spans="1:16" ht="15.75" x14ac:dyDescent="0.25">
      <c r="A10" s="128"/>
      <c r="B10" s="120" t="s">
        <v>32</v>
      </c>
      <c r="C10" s="140">
        <v>7</v>
      </c>
      <c r="D10" s="141">
        <v>14</v>
      </c>
      <c r="E10" s="156"/>
      <c r="F10" s="156"/>
      <c r="G10" s="156"/>
      <c r="H10" s="157"/>
      <c r="I10" s="145">
        <f>(D10-C10)</f>
        <v>7</v>
      </c>
      <c r="J10" s="114">
        <v>7</v>
      </c>
      <c r="K10" s="61"/>
      <c r="L10" s="124"/>
      <c r="M10" s="124"/>
      <c r="N10" s="124"/>
      <c r="O10" s="124"/>
      <c r="P10" s="96"/>
    </row>
    <row r="11" spans="1:16" ht="15.75" x14ac:dyDescent="0.25">
      <c r="A11" s="128"/>
      <c r="B11" s="120" t="s">
        <v>33</v>
      </c>
      <c r="C11" s="140">
        <v>7</v>
      </c>
      <c r="D11" s="141">
        <v>14</v>
      </c>
      <c r="E11" s="156"/>
      <c r="F11" s="156"/>
      <c r="G11" s="156"/>
      <c r="H11" s="157"/>
      <c r="I11" s="145">
        <f t="shared" ref="I11:I39" si="0">(D11-C11)</f>
        <v>7</v>
      </c>
      <c r="J11" s="114">
        <v>7</v>
      </c>
      <c r="K11" s="61"/>
      <c r="L11" s="124"/>
      <c r="M11" s="124"/>
      <c r="N11" s="124"/>
      <c r="O11" s="124"/>
      <c r="P11" s="96"/>
    </row>
    <row r="12" spans="1:16" ht="15.75" x14ac:dyDescent="0.25">
      <c r="A12" s="128"/>
      <c r="B12" s="120" t="s">
        <v>34</v>
      </c>
      <c r="C12" s="140">
        <v>7</v>
      </c>
      <c r="D12" s="141">
        <v>14</v>
      </c>
      <c r="E12" s="156"/>
      <c r="F12" s="156"/>
      <c r="G12" s="156"/>
      <c r="H12" s="157"/>
      <c r="I12" s="145">
        <f t="shared" si="0"/>
        <v>7</v>
      </c>
      <c r="J12" s="114">
        <v>7</v>
      </c>
      <c r="K12" s="61"/>
      <c r="L12" s="124"/>
      <c r="M12" s="124"/>
      <c r="N12" s="124"/>
      <c r="O12" s="124"/>
      <c r="P12" s="96"/>
    </row>
    <row r="13" spans="1:16" ht="15.75" x14ac:dyDescent="0.25">
      <c r="A13" s="128"/>
      <c r="B13" s="95" t="s">
        <v>35</v>
      </c>
      <c r="C13" s="140"/>
      <c r="D13" s="141"/>
      <c r="E13" s="156"/>
      <c r="F13" s="156"/>
      <c r="G13" s="156"/>
      <c r="H13" s="157"/>
      <c r="I13" s="145">
        <f t="shared" si="0"/>
        <v>0</v>
      </c>
      <c r="J13" s="114"/>
      <c r="K13" s="61"/>
      <c r="L13" s="124"/>
      <c r="M13" s="124"/>
      <c r="N13" s="124"/>
      <c r="O13" s="124"/>
      <c r="P13" s="96"/>
    </row>
    <row r="14" spans="1:16" ht="15.75" x14ac:dyDescent="0.25">
      <c r="A14" s="128"/>
      <c r="B14" s="97" t="s">
        <v>36</v>
      </c>
      <c r="C14" s="140"/>
      <c r="D14" s="141"/>
      <c r="E14" s="156"/>
      <c r="F14" s="156"/>
      <c r="G14" s="156"/>
      <c r="H14" s="157"/>
      <c r="I14" s="145">
        <f t="shared" si="0"/>
        <v>0</v>
      </c>
      <c r="J14" s="114"/>
      <c r="K14" s="63"/>
      <c r="L14" s="124"/>
      <c r="M14" s="124"/>
      <c r="N14" s="124"/>
      <c r="O14" s="124"/>
      <c r="P14" s="96"/>
    </row>
    <row r="15" spans="1:16" ht="15.75" x14ac:dyDescent="0.25">
      <c r="A15" s="128"/>
      <c r="B15" s="121">
        <v>7</v>
      </c>
      <c r="C15" s="140">
        <v>7</v>
      </c>
      <c r="D15" s="141">
        <v>14</v>
      </c>
      <c r="E15" s="158"/>
      <c r="F15" s="140"/>
      <c r="G15" s="140"/>
      <c r="H15" s="159"/>
      <c r="I15" s="145">
        <f t="shared" si="0"/>
        <v>7</v>
      </c>
      <c r="J15" s="114">
        <v>7</v>
      </c>
      <c r="K15" s="61"/>
      <c r="L15" s="61"/>
      <c r="M15" s="61"/>
      <c r="N15" s="124"/>
      <c r="O15" s="124"/>
      <c r="P15" s="96"/>
    </row>
    <row r="16" spans="1:16" ht="15.75" x14ac:dyDescent="0.25">
      <c r="A16" s="128"/>
      <c r="B16" s="120" t="s">
        <v>37</v>
      </c>
      <c r="C16" s="140">
        <v>7</v>
      </c>
      <c r="D16" s="141">
        <v>14</v>
      </c>
      <c r="E16" s="158"/>
      <c r="F16" s="140"/>
      <c r="G16" s="140"/>
      <c r="H16" s="159"/>
      <c r="I16" s="145">
        <f t="shared" si="0"/>
        <v>7</v>
      </c>
      <c r="J16" s="114">
        <v>7</v>
      </c>
      <c r="K16" s="61"/>
      <c r="L16" s="124"/>
      <c r="M16" s="124"/>
      <c r="N16" s="124"/>
      <c r="O16" s="124"/>
      <c r="P16" s="96"/>
    </row>
    <row r="17" spans="1:16" ht="15.75" x14ac:dyDescent="0.25">
      <c r="A17" s="128"/>
      <c r="B17" s="120" t="s">
        <v>38</v>
      </c>
      <c r="C17" s="140">
        <v>7</v>
      </c>
      <c r="D17" s="141">
        <v>14</v>
      </c>
      <c r="E17" s="158"/>
      <c r="F17" s="140"/>
      <c r="G17" s="140"/>
      <c r="H17" s="159"/>
      <c r="I17" s="145">
        <f t="shared" si="0"/>
        <v>7</v>
      </c>
      <c r="J17" s="114">
        <v>7</v>
      </c>
      <c r="K17" s="61"/>
      <c r="L17" s="124"/>
      <c r="M17" s="124"/>
      <c r="N17" s="124"/>
      <c r="O17" s="124"/>
      <c r="P17" s="96"/>
    </row>
    <row r="18" spans="1:16" ht="15.75" x14ac:dyDescent="0.25">
      <c r="A18" s="128"/>
      <c r="B18" s="120" t="s">
        <v>39</v>
      </c>
      <c r="C18" s="140"/>
      <c r="D18" s="141"/>
      <c r="E18" s="158" t="s">
        <v>20</v>
      </c>
      <c r="F18" s="140">
        <v>7</v>
      </c>
      <c r="G18" s="140"/>
      <c r="H18" s="159"/>
      <c r="I18" s="145">
        <f t="shared" si="0"/>
        <v>0</v>
      </c>
      <c r="J18" s="114">
        <v>7</v>
      </c>
      <c r="K18" s="61"/>
      <c r="L18" s="124"/>
      <c r="M18" s="124"/>
      <c r="N18" s="124"/>
      <c r="O18" s="124"/>
      <c r="P18" s="96"/>
    </row>
    <row r="19" spans="1:16" ht="15.75" x14ac:dyDescent="0.25">
      <c r="A19" s="128"/>
      <c r="B19" s="120" t="s">
        <v>40</v>
      </c>
      <c r="C19" s="140">
        <v>7</v>
      </c>
      <c r="D19" s="141">
        <v>14</v>
      </c>
      <c r="E19" s="158"/>
      <c r="F19" s="156"/>
      <c r="G19" s="156"/>
      <c r="H19" s="157"/>
      <c r="I19" s="145">
        <f t="shared" si="0"/>
        <v>7</v>
      </c>
      <c r="J19" s="114">
        <v>7</v>
      </c>
      <c r="K19" s="61"/>
      <c r="L19" s="124"/>
      <c r="M19" s="124"/>
      <c r="N19" s="124"/>
      <c r="O19" s="124"/>
      <c r="P19" s="96"/>
    </row>
    <row r="20" spans="1:16" ht="15.75" x14ac:dyDescent="0.25">
      <c r="A20" s="128"/>
      <c r="B20" s="95" t="s">
        <v>41</v>
      </c>
      <c r="C20" s="140"/>
      <c r="D20" s="141"/>
      <c r="E20" s="156"/>
      <c r="F20" s="156"/>
      <c r="G20" s="156"/>
      <c r="H20" s="157"/>
      <c r="I20" s="145">
        <f t="shared" si="0"/>
        <v>0</v>
      </c>
      <c r="J20" s="114"/>
      <c r="K20" s="61"/>
      <c r="L20" s="124"/>
      <c r="M20" s="124"/>
      <c r="N20" s="124"/>
      <c r="O20" s="124"/>
      <c r="P20" s="96"/>
    </row>
    <row r="21" spans="1:16" ht="15.75" x14ac:dyDescent="0.25">
      <c r="A21" s="128"/>
      <c r="B21" s="97" t="s">
        <v>42</v>
      </c>
      <c r="C21" s="140"/>
      <c r="D21" s="141"/>
      <c r="E21" s="156"/>
      <c r="F21" s="156"/>
      <c r="G21" s="156"/>
      <c r="H21" s="157"/>
      <c r="I21" s="145">
        <f t="shared" si="0"/>
        <v>0</v>
      </c>
      <c r="J21" s="114"/>
      <c r="K21" s="61"/>
      <c r="L21" s="124"/>
      <c r="M21" s="124"/>
      <c r="N21" s="124"/>
      <c r="O21" s="124"/>
      <c r="P21" s="96"/>
    </row>
    <row r="22" spans="1:16" ht="15.75" x14ac:dyDescent="0.25">
      <c r="A22" s="128"/>
      <c r="B22" s="121">
        <v>14</v>
      </c>
      <c r="C22" s="140">
        <v>7</v>
      </c>
      <c r="D22" s="141">
        <v>14</v>
      </c>
      <c r="E22" s="156"/>
      <c r="F22" s="140"/>
      <c r="G22" s="140"/>
      <c r="H22" s="159"/>
      <c r="I22" s="145">
        <f t="shared" si="0"/>
        <v>7</v>
      </c>
      <c r="J22" s="114">
        <v>7</v>
      </c>
      <c r="K22" s="61"/>
      <c r="L22" s="61"/>
      <c r="M22" s="61"/>
      <c r="N22" s="124"/>
      <c r="O22" s="124"/>
      <c r="P22" s="96"/>
    </row>
    <row r="23" spans="1:16" ht="15.75" x14ac:dyDescent="0.25">
      <c r="A23" s="128"/>
      <c r="B23" s="120" t="s">
        <v>43</v>
      </c>
      <c r="C23" s="140">
        <v>7</v>
      </c>
      <c r="D23" s="141">
        <v>14</v>
      </c>
      <c r="E23" s="156"/>
      <c r="F23" s="140"/>
      <c r="G23" s="140"/>
      <c r="H23" s="159"/>
      <c r="I23" s="145">
        <f t="shared" si="0"/>
        <v>7</v>
      </c>
      <c r="J23" s="114">
        <v>7</v>
      </c>
      <c r="K23" s="61"/>
      <c r="L23" s="124"/>
      <c r="M23" s="124"/>
      <c r="N23" s="124"/>
      <c r="O23" s="124"/>
      <c r="P23" s="96"/>
    </row>
    <row r="24" spans="1:16" ht="15.75" x14ac:dyDescent="0.25">
      <c r="A24" s="128"/>
      <c r="B24" s="120" t="s">
        <v>44</v>
      </c>
      <c r="C24" s="140">
        <v>7</v>
      </c>
      <c r="D24" s="141">
        <v>14</v>
      </c>
      <c r="E24" s="156"/>
      <c r="F24" s="140"/>
      <c r="G24" s="140"/>
      <c r="H24" s="159"/>
      <c r="I24" s="145">
        <f t="shared" si="0"/>
        <v>7</v>
      </c>
      <c r="J24" s="114">
        <v>7</v>
      </c>
      <c r="K24" s="61"/>
      <c r="L24" s="124"/>
      <c r="M24" s="124"/>
      <c r="N24" s="124"/>
      <c r="O24" s="124"/>
      <c r="P24" s="96"/>
    </row>
    <row r="25" spans="1:16" ht="15.75" x14ac:dyDescent="0.25">
      <c r="A25" s="128"/>
      <c r="B25" s="120" t="s">
        <v>45</v>
      </c>
      <c r="C25" s="140">
        <v>7</v>
      </c>
      <c r="D25" s="141">
        <v>14</v>
      </c>
      <c r="E25" s="156"/>
      <c r="F25" s="140"/>
      <c r="G25" s="140"/>
      <c r="H25" s="159"/>
      <c r="I25" s="145">
        <f t="shared" si="0"/>
        <v>7</v>
      </c>
      <c r="J25" s="114">
        <v>7</v>
      </c>
      <c r="K25" s="61"/>
      <c r="L25" s="124"/>
      <c r="M25" s="124"/>
      <c r="N25" s="124"/>
      <c r="O25" s="124"/>
      <c r="P25" s="96"/>
    </row>
    <row r="26" spans="1:16" ht="15.75" x14ac:dyDescent="0.25">
      <c r="A26" s="128"/>
      <c r="B26" s="120" t="s">
        <v>46</v>
      </c>
      <c r="C26" s="140"/>
      <c r="D26" s="141"/>
      <c r="E26" s="156" t="s">
        <v>20</v>
      </c>
      <c r="F26" s="140">
        <v>7</v>
      </c>
      <c r="G26" s="140"/>
      <c r="H26" s="159"/>
      <c r="I26" s="145">
        <f t="shared" si="0"/>
        <v>0</v>
      </c>
      <c r="J26" s="114">
        <v>7</v>
      </c>
      <c r="K26" s="61"/>
      <c r="L26" s="124"/>
      <c r="M26" s="124"/>
      <c r="N26" s="124"/>
      <c r="O26" s="124"/>
      <c r="P26" s="96"/>
    </row>
    <row r="27" spans="1:16" ht="15.75" x14ac:dyDescent="0.25">
      <c r="A27" s="128"/>
      <c r="B27" s="95" t="s">
        <v>47</v>
      </c>
      <c r="C27" s="140"/>
      <c r="D27" s="141"/>
      <c r="E27" s="156"/>
      <c r="F27" s="140"/>
      <c r="G27" s="140"/>
      <c r="H27" s="159"/>
      <c r="I27" s="145">
        <f t="shared" si="0"/>
        <v>0</v>
      </c>
      <c r="J27" s="114"/>
      <c r="K27" s="61"/>
      <c r="L27" s="124"/>
      <c r="M27" s="124"/>
      <c r="N27" s="124"/>
      <c r="O27" s="124"/>
      <c r="P27" s="96"/>
    </row>
    <row r="28" spans="1:16" ht="15.75" x14ac:dyDescent="0.25">
      <c r="A28" s="128"/>
      <c r="B28" s="97" t="s">
        <v>48</v>
      </c>
      <c r="C28" s="140"/>
      <c r="D28" s="141"/>
      <c r="E28" s="156"/>
      <c r="F28" s="140"/>
      <c r="G28" s="140"/>
      <c r="H28" s="159"/>
      <c r="I28" s="145">
        <f t="shared" si="0"/>
        <v>0</v>
      </c>
      <c r="J28" s="114"/>
      <c r="K28" s="61"/>
      <c r="L28" s="124"/>
      <c r="M28" s="124"/>
      <c r="N28" s="124"/>
      <c r="O28" s="124"/>
      <c r="P28" s="96"/>
    </row>
    <row r="29" spans="1:16" ht="15.75" x14ac:dyDescent="0.25">
      <c r="A29" s="128"/>
      <c r="B29" s="121">
        <v>21</v>
      </c>
      <c r="C29" s="140">
        <v>7</v>
      </c>
      <c r="D29" s="141">
        <v>14</v>
      </c>
      <c r="E29" s="156"/>
      <c r="F29" s="140"/>
      <c r="G29" s="140"/>
      <c r="H29" s="159"/>
      <c r="I29" s="145">
        <f t="shared" si="0"/>
        <v>7</v>
      </c>
      <c r="J29" s="114">
        <v>7</v>
      </c>
      <c r="K29" s="61"/>
      <c r="L29" s="61"/>
      <c r="M29" s="61"/>
      <c r="N29" s="124"/>
      <c r="O29" s="124"/>
      <c r="P29" s="96"/>
    </row>
    <row r="30" spans="1:16" ht="15.75" x14ac:dyDescent="0.25">
      <c r="A30" s="128"/>
      <c r="B30" s="120" t="s">
        <v>49</v>
      </c>
      <c r="C30" s="140">
        <v>7</v>
      </c>
      <c r="D30" s="141">
        <v>14</v>
      </c>
      <c r="E30" s="156"/>
      <c r="F30" s="160"/>
      <c r="G30" s="160"/>
      <c r="H30" s="161"/>
      <c r="I30" s="145">
        <f t="shared" si="0"/>
        <v>7</v>
      </c>
      <c r="J30" s="114">
        <v>7</v>
      </c>
      <c r="K30" s="61"/>
      <c r="L30" s="124"/>
      <c r="M30" s="124"/>
      <c r="N30" s="124"/>
      <c r="O30" s="124"/>
      <c r="P30" s="96"/>
    </row>
    <row r="31" spans="1:16" ht="15.75" x14ac:dyDescent="0.25">
      <c r="A31" s="128"/>
      <c r="B31" s="120" t="s">
        <v>50</v>
      </c>
      <c r="C31" s="140">
        <v>7</v>
      </c>
      <c r="D31" s="141">
        <v>14</v>
      </c>
      <c r="E31" s="156"/>
      <c r="F31" s="160"/>
      <c r="G31" s="160"/>
      <c r="H31" s="161"/>
      <c r="I31" s="145">
        <f t="shared" si="0"/>
        <v>7</v>
      </c>
      <c r="J31" s="114">
        <v>7</v>
      </c>
      <c r="K31" s="61"/>
      <c r="L31" s="61"/>
      <c r="M31" s="61"/>
      <c r="N31" s="124"/>
      <c r="O31" s="124"/>
      <c r="P31" s="96"/>
    </row>
    <row r="32" spans="1:16" ht="15.75" x14ac:dyDescent="0.25">
      <c r="A32" s="128"/>
      <c r="B32" s="120" t="s">
        <v>51</v>
      </c>
      <c r="C32" s="140">
        <v>7</v>
      </c>
      <c r="D32" s="141">
        <v>14</v>
      </c>
      <c r="E32" s="156"/>
      <c r="F32" s="160"/>
      <c r="G32" s="160"/>
      <c r="H32" s="161"/>
      <c r="I32" s="145">
        <f t="shared" si="0"/>
        <v>7</v>
      </c>
      <c r="J32" s="114">
        <v>7</v>
      </c>
      <c r="K32" s="61"/>
      <c r="L32" s="124"/>
      <c r="M32" s="124"/>
      <c r="N32" s="124"/>
      <c r="O32" s="124"/>
      <c r="P32" s="96"/>
    </row>
    <row r="33" spans="1:16" ht="15.75" x14ac:dyDescent="0.25">
      <c r="A33" s="128"/>
      <c r="B33" s="120" t="s">
        <v>52</v>
      </c>
      <c r="C33" s="140">
        <v>7</v>
      </c>
      <c r="D33" s="141">
        <v>14</v>
      </c>
      <c r="E33" s="156"/>
      <c r="F33" s="160"/>
      <c r="G33" s="160"/>
      <c r="H33" s="161"/>
      <c r="I33" s="145">
        <f t="shared" si="0"/>
        <v>7</v>
      </c>
      <c r="J33" s="114">
        <v>7</v>
      </c>
      <c r="K33" s="61"/>
      <c r="L33" s="124"/>
      <c r="M33" s="124"/>
      <c r="N33" s="124"/>
      <c r="O33" s="124"/>
      <c r="P33" s="96"/>
    </row>
    <row r="34" spans="1:16" ht="15.75" x14ac:dyDescent="0.25">
      <c r="A34" s="128"/>
      <c r="B34" s="95" t="s">
        <v>53</v>
      </c>
      <c r="C34" s="140"/>
      <c r="D34" s="141"/>
      <c r="E34" s="156"/>
      <c r="F34" s="160"/>
      <c r="G34" s="160"/>
      <c r="H34" s="161"/>
      <c r="I34" s="145">
        <f t="shared" si="0"/>
        <v>0</v>
      </c>
      <c r="J34" s="114"/>
      <c r="K34" s="61"/>
      <c r="L34" s="124"/>
      <c r="M34" s="124"/>
      <c r="N34" s="124"/>
      <c r="O34" s="124"/>
      <c r="P34" s="96"/>
    </row>
    <row r="35" spans="1:16" ht="15.75" x14ac:dyDescent="0.25">
      <c r="A35" s="128"/>
      <c r="B35" s="97" t="s">
        <v>54</v>
      </c>
      <c r="C35" s="140"/>
      <c r="D35" s="141"/>
      <c r="E35" s="156"/>
      <c r="F35" s="160"/>
      <c r="G35" s="160"/>
      <c r="H35" s="161"/>
      <c r="I35" s="145">
        <f t="shared" si="0"/>
        <v>0</v>
      </c>
      <c r="J35" s="114"/>
      <c r="K35" s="61"/>
      <c r="L35" s="124"/>
      <c r="M35" s="124"/>
      <c r="N35" s="124"/>
      <c r="O35" s="124"/>
      <c r="P35" s="96"/>
    </row>
    <row r="36" spans="1:16" ht="15.75" x14ac:dyDescent="0.25">
      <c r="A36" s="128"/>
      <c r="B36" s="121">
        <v>28</v>
      </c>
      <c r="C36" s="140">
        <v>7</v>
      </c>
      <c r="D36" s="141">
        <v>14</v>
      </c>
      <c r="E36" s="158"/>
      <c r="F36" s="160"/>
      <c r="G36" s="160"/>
      <c r="H36" s="161"/>
      <c r="I36" s="145">
        <f t="shared" si="0"/>
        <v>7</v>
      </c>
      <c r="J36" s="114">
        <v>7</v>
      </c>
      <c r="K36" s="122"/>
      <c r="L36" s="123"/>
      <c r="M36" s="123"/>
      <c r="N36" s="123"/>
      <c r="O36" s="123"/>
      <c r="P36" s="99"/>
    </row>
    <row r="37" spans="1:16" ht="15.75" x14ac:dyDescent="0.25">
      <c r="A37" s="128"/>
      <c r="B37" s="120" t="s">
        <v>55</v>
      </c>
      <c r="C37" s="140">
        <v>7</v>
      </c>
      <c r="D37" s="141">
        <v>14</v>
      </c>
      <c r="E37" s="158"/>
      <c r="F37" s="160"/>
      <c r="G37" s="160"/>
      <c r="H37" s="161"/>
      <c r="I37" s="145">
        <f t="shared" si="0"/>
        <v>7</v>
      </c>
      <c r="J37" s="114">
        <v>7</v>
      </c>
      <c r="K37" s="122"/>
      <c r="L37" s="123"/>
      <c r="M37" s="123"/>
      <c r="N37" s="123"/>
      <c r="O37" s="123"/>
      <c r="P37" s="99"/>
    </row>
    <row r="38" spans="1:16" ht="15.75" x14ac:dyDescent="0.25">
      <c r="A38" s="128"/>
      <c r="B38" s="120" t="s">
        <v>56</v>
      </c>
      <c r="C38" s="140">
        <v>7</v>
      </c>
      <c r="D38" s="141">
        <v>14</v>
      </c>
      <c r="E38" s="158"/>
      <c r="F38" s="160"/>
      <c r="G38" s="160"/>
      <c r="H38" s="161"/>
      <c r="I38" s="145">
        <f t="shared" si="0"/>
        <v>7</v>
      </c>
      <c r="J38" s="114">
        <v>7</v>
      </c>
      <c r="K38" s="122"/>
      <c r="L38" s="123"/>
      <c r="M38" s="123"/>
      <c r="N38" s="123"/>
      <c r="O38" s="123"/>
      <c r="P38" s="99"/>
    </row>
    <row r="39" spans="1:16" ht="16.5" thickBot="1" x14ac:dyDescent="0.3">
      <c r="A39" s="128"/>
      <c r="B39" s="133" t="s">
        <v>61</v>
      </c>
      <c r="C39" s="142">
        <v>7</v>
      </c>
      <c r="D39" s="143">
        <v>14</v>
      </c>
      <c r="E39" s="162"/>
      <c r="F39" s="163"/>
      <c r="G39" s="163"/>
      <c r="H39" s="164"/>
      <c r="I39" s="146">
        <f t="shared" si="0"/>
        <v>7</v>
      </c>
      <c r="J39" s="115">
        <v>7</v>
      </c>
      <c r="K39" s="105"/>
      <c r="L39" s="106"/>
      <c r="M39" s="106"/>
      <c r="N39" s="106"/>
      <c r="O39" s="106"/>
      <c r="P39" s="107"/>
    </row>
    <row r="40" spans="1:16" ht="15.75" x14ac:dyDescent="0.25">
      <c r="A40" s="128"/>
      <c r="B40" s="125"/>
      <c r="C40" s="70"/>
      <c r="D40" s="66"/>
      <c r="E40" s="71"/>
      <c r="F40" s="72">
        <f>SUM(F9:F38)</f>
        <v>14</v>
      </c>
      <c r="G40" s="72"/>
      <c r="H40" s="72"/>
      <c r="I40" s="73">
        <f>SUM(I9:I39)</f>
        <v>147</v>
      </c>
      <c r="J40" s="73">
        <f>SUM(J9:J39)</f>
        <v>161</v>
      </c>
      <c r="K40" s="73">
        <f>SUM(K9:K38)</f>
        <v>0</v>
      </c>
      <c r="L40" s="73">
        <f>SUM(L9:L39)</f>
        <v>0</v>
      </c>
      <c r="M40" s="73"/>
      <c r="N40" s="74"/>
      <c r="O40" s="74"/>
      <c r="P40" s="74"/>
    </row>
    <row r="41" spans="1:16" ht="15.75" x14ac:dyDescent="0.25">
      <c r="A41" s="128"/>
      <c r="B41" s="174" t="s">
        <v>74</v>
      </c>
      <c r="C41" s="174"/>
      <c r="D41" s="174"/>
      <c r="E41" s="175">
        <v>44</v>
      </c>
      <c r="F41" s="75"/>
      <c r="G41" s="75"/>
      <c r="H41" s="75"/>
      <c r="I41" s="75"/>
      <c r="J41" s="74"/>
      <c r="K41" s="125"/>
      <c r="L41" s="125"/>
      <c r="M41" s="125"/>
      <c r="N41" s="125"/>
      <c r="O41" s="125"/>
      <c r="P41" s="125"/>
    </row>
    <row r="42" spans="1:16" ht="15.75" x14ac:dyDescent="0.25">
      <c r="A42" s="128"/>
      <c r="B42" s="200" t="s">
        <v>11</v>
      </c>
      <c r="C42" s="201"/>
      <c r="D42" s="202"/>
      <c r="E42" s="192">
        <f>J40-F40</f>
        <v>147</v>
      </c>
      <c r="F42" s="73"/>
      <c r="G42" s="73"/>
      <c r="H42" s="73"/>
      <c r="I42" s="125"/>
      <c r="J42" s="74"/>
      <c r="K42" s="125"/>
      <c r="L42" s="125"/>
      <c r="M42" s="125"/>
      <c r="N42" s="125"/>
      <c r="O42" s="125"/>
      <c r="P42" s="125"/>
    </row>
    <row r="43" spans="1:16" ht="11.25" customHeight="1" x14ac:dyDescent="0.25">
      <c r="A43" s="128"/>
      <c r="B43" s="203"/>
      <c r="C43" s="204"/>
      <c r="D43" s="205"/>
      <c r="E43" s="193"/>
      <c r="F43" s="73"/>
      <c r="G43" s="73"/>
      <c r="H43" s="73"/>
      <c r="I43" s="125"/>
      <c r="J43" s="74"/>
      <c r="K43" s="125"/>
      <c r="L43" s="206"/>
      <c r="M43" s="207"/>
      <c r="N43" s="207"/>
      <c r="O43" s="207"/>
      <c r="P43" s="208"/>
    </row>
    <row r="44" spans="1:16" ht="15.75" x14ac:dyDescent="0.25">
      <c r="A44" s="128"/>
      <c r="B44" s="200" t="s">
        <v>12</v>
      </c>
      <c r="C44" s="201"/>
      <c r="D44" s="202"/>
      <c r="E44" s="214">
        <f>K40+L40</f>
        <v>0</v>
      </c>
      <c r="F44" s="73"/>
      <c r="G44" s="73"/>
      <c r="H44" s="73"/>
      <c r="I44" s="125"/>
      <c r="J44" s="74"/>
      <c r="K44" s="125"/>
      <c r="L44" s="209"/>
      <c r="M44" s="183"/>
      <c r="N44" s="183"/>
      <c r="O44" s="183"/>
      <c r="P44" s="210"/>
    </row>
    <row r="45" spans="1:16" ht="10.5" customHeight="1" x14ac:dyDescent="0.25">
      <c r="A45" s="128"/>
      <c r="B45" s="203"/>
      <c r="C45" s="204"/>
      <c r="D45" s="205"/>
      <c r="E45" s="195"/>
      <c r="F45" s="73"/>
      <c r="G45" s="73"/>
      <c r="H45" s="73"/>
      <c r="I45" s="125"/>
      <c r="J45" s="74"/>
      <c r="K45" s="125"/>
      <c r="L45" s="211"/>
      <c r="M45" s="212"/>
      <c r="N45" s="212"/>
      <c r="O45" s="212"/>
      <c r="P45" s="213"/>
    </row>
    <row r="46" spans="1:16" ht="15.75" x14ac:dyDescent="0.25">
      <c r="A46" s="128"/>
      <c r="B46" s="186" t="s">
        <v>13</v>
      </c>
      <c r="C46" s="187"/>
      <c r="D46" s="188"/>
      <c r="E46" s="192">
        <f>F40</f>
        <v>14</v>
      </c>
      <c r="F46" s="73"/>
      <c r="G46" s="73"/>
      <c r="H46" s="73"/>
      <c r="I46" s="125"/>
      <c r="J46" s="74"/>
      <c r="K46" s="125"/>
      <c r="L46" s="125"/>
      <c r="M46" s="76" t="s">
        <v>14</v>
      </c>
      <c r="N46" s="125"/>
      <c r="O46" s="125"/>
      <c r="P46" s="125"/>
    </row>
    <row r="47" spans="1:16" ht="6" customHeight="1" x14ac:dyDescent="0.25">
      <c r="A47" s="128"/>
      <c r="B47" s="189"/>
      <c r="C47" s="190"/>
      <c r="D47" s="191"/>
      <c r="E47" s="193"/>
      <c r="F47" s="73"/>
      <c r="G47" s="73"/>
      <c r="H47" s="73"/>
      <c r="I47" s="125"/>
      <c r="J47" s="74"/>
      <c r="K47" s="125"/>
      <c r="L47" s="125"/>
      <c r="M47" s="125"/>
      <c r="N47" s="125"/>
      <c r="O47" s="125"/>
      <c r="P47" s="125"/>
    </row>
    <row r="48" spans="1:16" ht="18" customHeight="1" x14ac:dyDescent="0.25">
      <c r="A48" s="128"/>
      <c r="B48" s="186" t="s">
        <v>15</v>
      </c>
      <c r="C48" s="187"/>
      <c r="D48" s="188"/>
      <c r="E48" s="194">
        <f>P40</f>
        <v>0</v>
      </c>
      <c r="F48" s="73"/>
      <c r="G48" s="73"/>
      <c r="H48" s="73"/>
      <c r="I48" s="125"/>
      <c r="J48" s="74"/>
      <c r="K48" s="125"/>
      <c r="L48" s="125"/>
      <c r="M48" s="125"/>
      <c r="N48" s="125"/>
      <c r="O48" s="125"/>
      <c r="P48" s="125"/>
    </row>
    <row r="49" spans="1:16" ht="0.75" customHeight="1" x14ac:dyDescent="0.25">
      <c r="A49" s="128"/>
      <c r="B49" s="189"/>
      <c r="C49" s="190"/>
      <c r="D49" s="191"/>
      <c r="E49" s="195"/>
      <c r="F49" s="73"/>
      <c r="G49" s="73"/>
      <c r="H49" s="73"/>
      <c r="I49" s="196"/>
      <c r="J49" s="196"/>
      <c r="K49" s="196"/>
      <c r="L49" s="196"/>
      <c r="M49" s="196"/>
      <c r="N49" s="196"/>
      <c r="O49" s="196"/>
      <c r="P49" s="196"/>
    </row>
    <row r="50" spans="1:16" ht="15.75" x14ac:dyDescent="0.25">
      <c r="A50" s="128"/>
      <c r="B50" s="125"/>
      <c r="C50" s="125"/>
      <c r="D50" s="125"/>
      <c r="E50" s="74"/>
      <c r="F50" s="73"/>
      <c r="G50" s="73"/>
      <c r="H50" s="73"/>
      <c r="I50" s="196"/>
      <c r="J50" s="196"/>
      <c r="K50" s="196"/>
      <c r="L50" s="196"/>
      <c r="M50" s="196"/>
      <c r="N50" s="196"/>
      <c r="O50" s="196"/>
      <c r="P50" s="196"/>
    </row>
    <row r="51" spans="1:16" ht="15.75" x14ac:dyDescent="0.25">
      <c r="A51" s="128"/>
      <c r="B51" s="77"/>
      <c r="C51" s="78" t="s">
        <v>9</v>
      </c>
      <c r="D51" s="125"/>
      <c r="E51" s="74"/>
      <c r="F51" s="73"/>
      <c r="G51" s="73"/>
      <c r="H51" s="73"/>
      <c r="I51" s="125"/>
      <c r="J51" s="74"/>
      <c r="K51" s="125"/>
      <c r="L51" s="125"/>
      <c r="M51" s="125"/>
      <c r="N51" s="125"/>
      <c r="O51" s="125"/>
      <c r="P51" s="79"/>
    </row>
    <row r="52" spans="1:16" ht="15.75" x14ac:dyDescent="0.25">
      <c r="A52" s="128"/>
      <c r="B52" s="80"/>
      <c r="C52" s="81" t="s">
        <v>16</v>
      </c>
      <c r="D52" s="125"/>
      <c r="E52" s="74"/>
      <c r="F52" s="73"/>
      <c r="G52" s="73"/>
      <c r="H52" s="73"/>
      <c r="I52" s="76"/>
      <c r="J52" s="74"/>
      <c r="K52" s="125"/>
      <c r="L52" s="125"/>
      <c r="M52" s="125"/>
      <c r="N52" s="125"/>
      <c r="O52" s="125"/>
      <c r="P52" s="125"/>
    </row>
    <row r="53" spans="1:16" ht="15.75" x14ac:dyDescent="0.25">
      <c r="A53" s="128"/>
      <c r="B53" s="82"/>
      <c r="C53" s="81" t="s">
        <v>17</v>
      </c>
      <c r="D53" s="125"/>
      <c r="E53" s="74"/>
      <c r="F53" s="73"/>
      <c r="G53" s="73"/>
      <c r="H53" s="73"/>
      <c r="I53" s="125"/>
      <c r="J53" s="74"/>
      <c r="K53" s="125"/>
      <c r="L53" s="125"/>
      <c r="M53" s="125"/>
      <c r="N53" s="125"/>
      <c r="O53" s="125"/>
      <c r="P53" s="125"/>
    </row>
    <row r="54" spans="1:16" ht="15.75" x14ac:dyDescent="0.25">
      <c r="A54" s="128"/>
      <c r="B54" s="125"/>
      <c r="C54" s="83"/>
      <c r="D54" s="125"/>
      <c r="E54" s="74"/>
      <c r="F54" s="73"/>
      <c r="G54" s="73"/>
      <c r="H54" s="73"/>
      <c r="I54" s="76"/>
      <c r="J54" s="74"/>
      <c r="K54" s="125"/>
      <c r="L54" s="125"/>
      <c r="M54" s="125"/>
      <c r="N54" s="125"/>
      <c r="O54" s="125"/>
      <c r="P54" s="125"/>
    </row>
    <row r="55" spans="1:16" ht="15.75" x14ac:dyDescent="0.25">
      <c r="A55" s="128"/>
      <c r="B55" s="128"/>
      <c r="C55" s="128"/>
      <c r="D55" s="128"/>
      <c r="E55" s="7"/>
      <c r="F55" s="8"/>
      <c r="G55" s="8"/>
      <c r="H55" s="8"/>
      <c r="I55" s="43"/>
      <c r="J55" s="7"/>
      <c r="K55" s="128"/>
      <c r="L55" s="128"/>
      <c r="M55" s="128"/>
      <c r="N55" s="128"/>
      <c r="O55" s="128"/>
      <c r="P55" s="128"/>
    </row>
    <row r="56" spans="1:16" ht="25.5" customHeight="1" x14ac:dyDescent="0.25">
      <c r="A56" s="128"/>
      <c r="B56" s="182" t="s">
        <v>18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43"/>
      <c r="N56" s="43"/>
      <c r="O56" s="43"/>
      <c r="P56" s="128"/>
    </row>
    <row r="57" spans="1:16" ht="15.75" x14ac:dyDescent="0.25">
      <c r="A57" s="128"/>
      <c r="B57" s="76" t="s">
        <v>57</v>
      </c>
      <c r="C57" s="76"/>
      <c r="D57" s="76"/>
      <c r="E57" s="85"/>
      <c r="F57" s="72"/>
      <c r="G57" s="72"/>
      <c r="H57" s="72"/>
      <c r="I57" s="125"/>
      <c r="J57" s="85"/>
      <c r="K57" s="76"/>
      <c r="L57" s="76"/>
      <c r="M57" s="11"/>
      <c r="N57" s="11"/>
      <c r="O57" s="11"/>
      <c r="P57" s="128"/>
    </row>
    <row r="58" spans="1:16" ht="15.75" x14ac:dyDescent="0.25">
      <c r="A58" s="128"/>
      <c r="B58" s="128"/>
      <c r="C58" s="128"/>
      <c r="D58" s="128"/>
      <c r="E58" s="128"/>
      <c r="F58" s="44"/>
      <c r="G58" s="44"/>
      <c r="H58" s="44"/>
      <c r="I58" s="128"/>
      <c r="J58" s="128"/>
      <c r="K58" s="128"/>
      <c r="L58" s="128"/>
      <c r="M58" s="128"/>
      <c r="N58" s="128"/>
      <c r="O58" s="128"/>
      <c r="P58" s="128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552D-585F-442F-8C6F-7A9702B8720C}">
  <sheetPr>
    <pageSetUpPr fitToPage="1"/>
  </sheetPr>
  <dimension ref="A1:P58"/>
  <sheetViews>
    <sheetView topLeftCell="A7" workbookViewId="0">
      <selection activeCell="M17" sqref="M17"/>
    </sheetView>
  </sheetViews>
  <sheetFormatPr defaultRowHeight="15" x14ac:dyDescent="0.25"/>
  <cols>
    <col min="1" max="1" width="4.28515625" style="9" customWidth="1"/>
    <col min="2" max="2" width="6.85546875" style="9" customWidth="1"/>
    <col min="3" max="3" width="9.140625" style="9"/>
    <col min="4" max="4" width="9.5703125" style="9" customWidth="1"/>
    <col min="5" max="5" width="8.7109375" style="9" customWidth="1"/>
    <col min="6" max="6" width="9.7109375" style="9" customWidth="1"/>
    <col min="7" max="7" width="10.7109375" style="9" customWidth="1"/>
    <col min="8" max="8" width="10.140625" style="9" customWidth="1"/>
    <col min="9" max="10" width="9.140625" style="9"/>
    <col min="11" max="11" width="7.85546875" style="9" customWidth="1"/>
    <col min="12" max="12" width="7.5703125" style="9" customWidth="1"/>
    <col min="13" max="13" width="8.7109375" style="9" customWidth="1"/>
    <col min="14" max="14" width="9.140625" style="9"/>
    <col min="15" max="15" width="7.7109375" style="9" customWidth="1"/>
    <col min="16" max="16" width="7.5703125" style="9" customWidth="1"/>
    <col min="17" max="16384" width="9.140625" style="9"/>
  </cols>
  <sheetData>
    <row r="1" spans="1:16" ht="15.75" x14ac:dyDescent="0.25">
      <c r="A1" s="128"/>
      <c r="B1" s="125"/>
      <c r="C1" s="125"/>
      <c r="D1" s="125"/>
      <c r="E1" s="74"/>
      <c r="F1" s="73"/>
      <c r="G1" s="73"/>
      <c r="H1" s="73"/>
      <c r="I1" s="125"/>
      <c r="J1" s="74"/>
      <c r="K1" s="125" t="s">
        <v>22</v>
      </c>
      <c r="L1" s="125"/>
      <c r="M1" s="125"/>
      <c r="N1" s="125"/>
      <c r="O1" s="125"/>
      <c r="P1" s="125"/>
    </row>
    <row r="2" spans="1:16" ht="15.75" x14ac:dyDescent="0.25">
      <c r="A2" s="128"/>
      <c r="B2" s="84" t="s">
        <v>0</v>
      </c>
      <c r="C2" s="84"/>
      <c r="D2" s="84"/>
      <c r="E2" s="74"/>
      <c r="F2" s="73"/>
      <c r="G2" s="73"/>
      <c r="H2" s="73"/>
      <c r="I2" s="76"/>
      <c r="J2" s="74"/>
      <c r="K2" s="125"/>
      <c r="L2" s="125"/>
      <c r="M2" s="125"/>
      <c r="N2" s="125"/>
      <c r="O2" s="125"/>
      <c r="P2" s="125"/>
    </row>
    <row r="3" spans="1:16" ht="15.75" x14ac:dyDescent="0.25">
      <c r="A3" s="128"/>
      <c r="B3" s="76" t="s">
        <v>68</v>
      </c>
      <c r="C3" s="76"/>
      <c r="D3" s="125"/>
      <c r="E3" s="74"/>
      <c r="F3" s="73"/>
      <c r="G3" s="73"/>
      <c r="H3" s="73"/>
      <c r="I3" s="125"/>
      <c r="J3" s="85" t="s">
        <v>60</v>
      </c>
      <c r="K3" s="125"/>
      <c r="L3" s="125"/>
      <c r="M3" s="125"/>
      <c r="N3" s="86">
        <v>45566</v>
      </c>
      <c r="O3" s="125"/>
      <c r="P3" s="125"/>
    </row>
    <row r="4" spans="1:16" ht="15.75" x14ac:dyDescent="0.25">
      <c r="A4" s="128"/>
      <c r="B4" s="2" t="s">
        <v>71</v>
      </c>
      <c r="C4" s="2"/>
      <c r="D4" s="3"/>
      <c r="E4" s="2"/>
      <c r="F4" s="87"/>
      <c r="G4" s="87"/>
      <c r="H4" s="87"/>
      <c r="I4" s="125"/>
      <c r="J4" s="85"/>
      <c r="K4" s="125"/>
      <c r="L4" s="125"/>
      <c r="M4" s="125"/>
      <c r="N4" s="130">
        <f>J40</f>
        <v>184</v>
      </c>
      <c r="O4" s="125"/>
      <c r="P4" s="125"/>
    </row>
    <row r="5" spans="1:16" ht="16.5" thickBot="1" x14ac:dyDescent="0.3">
      <c r="A5" s="128"/>
      <c r="B5" s="3" t="s">
        <v>73</v>
      </c>
      <c r="C5" s="3"/>
      <c r="D5" s="3"/>
      <c r="E5" s="3"/>
      <c r="F5" s="73"/>
      <c r="G5" s="73"/>
      <c r="H5" s="73"/>
      <c r="I5" s="125"/>
      <c r="J5" s="74"/>
      <c r="K5" s="125"/>
      <c r="L5" s="125"/>
      <c r="M5" s="125"/>
      <c r="N5" s="125"/>
      <c r="O5" s="125"/>
      <c r="P5" s="125"/>
    </row>
    <row r="6" spans="1:16" ht="39.75" customHeight="1" thickBot="1" x14ac:dyDescent="0.3">
      <c r="A6" s="128"/>
      <c r="B6" s="178" t="s">
        <v>1</v>
      </c>
      <c r="C6" s="180" t="s">
        <v>24</v>
      </c>
      <c r="D6" s="180" t="s">
        <v>25</v>
      </c>
      <c r="E6" s="180" t="s">
        <v>26</v>
      </c>
      <c r="F6" s="176" t="s">
        <v>27</v>
      </c>
      <c r="G6" s="176" t="s">
        <v>28</v>
      </c>
      <c r="H6" s="176" t="s">
        <v>29</v>
      </c>
      <c r="I6" s="180" t="s">
        <v>2</v>
      </c>
      <c r="J6" s="180" t="s">
        <v>30</v>
      </c>
      <c r="K6" s="184" t="s">
        <v>3</v>
      </c>
      <c r="L6" s="185"/>
      <c r="M6" s="197" t="s">
        <v>4</v>
      </c>
      <c r="N6" s="198"/>
      <c r="O6" s="198"/>
      <c r="P6" s="199"/>
    </row>
    <row r="7" spans="1:16" ht="27.75" customHeight="1" thickBot="1" x14ac:dyDescent="0.3">
      <c r="A7" s="128"/>
      <c r="B7" s="179"/>
      <c r="C7" s="181"/>
      <c r="D7" s="181"/>
      <c r="E7" s="181"/>
      <c r="F7" s="177"/>
      <c r="G7" s="177"/>
      <c r="H7" s="177"/>
      <c r="I7" s="181"/>
      <c r="J7" s="181"/>
      <c r="K7" s="126" t="s">
        <v>5</v>
      </c>
      <c r="L7" s="53" t="s">
        <v>6</v>
      </c>
      <c r="M7" s="54" t="s">
        <v>7</v>
      </c>
      <c r="N7" s="54" t="s">
        <v>8</v>
      </c>
      <c r="O7" s="127" t="s">
        <v>9</v>
      </c>
      <c r="P7" s="56" t="s">
        <v>10</v>
      </c>
    </row>
    <row r="8" spans="1:16" ht="16.5" thickBot="1" x14ac:dyDescent="0.3">
      <c r="A8" s="128"/>
      <c r="B8" s="50">
        <v>1</v>
      </c>
      <c r="C8" s="51">
        <v>2</v>
      </c>
      <c r="D8" s="51">
        <v>3</v>
      </c>
      <c r="E8" s="51">
        <v>4</v>
      </c>
      <c r="F8" s="51">
        <v>5</v>
      </c>
      <c r="G8" s="51">
        <v>6</v>
      </c>
      <c r="H8" s="51">
        <v>7</v>
      </c>
      <c r="I8" s="51">
        <v>8</v>
      </c>
      <c r="J8" s="50">
        <v>9</v>
      </c>
      <c r="K8" s="51">
        <v>10</v>
      </c>
      <c r="L8" s="51">
        <v>11</v>
      </c>
      <c r="M8" s="50">
        <v>12</v>
      </c>
      <c r="N8" s="51">
        <v>13</v>
      </c>
      <c r="O8" s="50">
        <v>14</v>
      </c>
      <c r="P8" s="50">
        <v>15</v>
      </c>
    </row>
    <row r="9" spans="1:16" ht="15.75" x14ac:dyDescent="0.25">
      <c r="A9" s="128"/>
      <c r="B9" s="119" t="s">
        <v>31</v>
      </c>
      <c r="C9" s="88"/>
      <c r="D9" s="89"/>
      <c r="E9" s="90" t="s">
        <v>72</v>
      </c>
      <c r="F9" s="91"/>
      <c r="G9" s="91"/>
      <c r="H9" s="168"/>
      <c r="I9" s="116">
        <f t="shared" ref="I9:I10" si="0">(D9-C9)*24</f>
        <v>0</v>
      </c>
      <c r="J9" s="113">
        <v>8</v>
      </c>
      <c r="K9" s="92"/>
      <c r="L9" s="93"/>
      <c r="M9" s="93"/>
      <c r="N9" s="93"/>
      <c r="O9" s="93"/>
      <c r="P9" s="94"/>
    </row>
    <row r="10" spans="1:16" ht="15.75" x14ac:dyDescent="0.25">
      <c r="A10" s="128"/>
      <c r="B10" s="120" t="s">
        <v>32</v>
      </c>
      <c r="C10" s="57"/>
      <c r="D10" s="58"/>
      <c r="E10" s="59" t="s">
        <v>72</v>
      </c>
      <c r="F10" s="60"/>
      <c r="G10" s="60"/>
      <c r="H10" s="167"/>
      <c r="I10" s="117">
        <f t="shared" si="0"/>
        <v>0</v>
      </c>
      <c r="J10" s="114">
        <v>8</v>
      </c>
      <c r="K10" s="61"/>
      <c r="L10" s="124"/>
      <c r="M10" s="124"/>
      <c r="N10" s="124"/>
      <c r="O10" s="124"/>
      <c r="P10" s="96"/>
    </row>
    <row r="11" spans="1:16" ht="15.75" x14ac:dyDescent="0.25">
      <c r="A11" s="128"/>
      <c r="B11" s="120" t="s">
        <v>33</v>
      </c>
      <c r="C11" s="57"/>
      <c r="D11" s="58"/>
      <c r="E11" s="59" t="s">
        <v>72</v>
      </c>
      <c r="F11" s="60"/>
      <c r="G11" s="60"/>
      <c r="H11" s="167"/>
      <c r="I11" s="117">
        <f>(D11-C11)*24</f>
        <v>0</v>
      </c>
      <c r="J11" s="114">
        <v>8</v>
      </c>
      <c r="K11" s="61"/>
      <c r="L11" s="124"/>
      <c r="M11" s="124"/>
      <c r="N11" s="124"/>
      <c r="O11" s="124"/>
      <c r="P11" s="96"/>
    </row>
    <row r="12" spans="1:16" ht="15.75" x14ac:dyDescent="0.25">
      <c r="A12" s="128"/>
      <c r="B12" s="120" t="s">
        <v>34</v>
      </c>
      <c r="C12" s="57"/>
      <c r="D12" s="58"/>
      <c r="E12" s="59" t="s">
        <v>72</v>
      </c>
      <c r="F12" s="60"/>
      <c r="G12" s="60"/>
      <c r="H12" s="167"/>
      <c r="I12" s="117">
        <f t="shared" ref="I12:I39" si="1">(D12-C12)*24</f>
        <v>0</v>
      </c>
      <c r="J12" s="114">
        <v>8</v>
      </c>
      <c r="K12" s="61"/>
      <c r="L12" s="124"/>
      <c r="M12" s="124"/>
      <c r="N12" s="124"/>
      <c r="O12" s="124"/>
      <c r="P12" s="96"/>
    </row>
    <row r="13" spans="1:16" ht="15.75" x14ac:dyDescent="0.25">
      <c r="A13" s="128"/>
      <c r="B13" s="95" t="s">
        <v>35</v>
      </c>
      <c r="C13" s="57"/>
      <c r="D13" s="58"/>
      <c r="E13" s="59" t="s">
        <v>72</v>
      </c>
      <c r="F13" s="60"/>
      <c r="G13" s="60"/>
      <c r="H13" s="167"/>
      <c r="I13" s="117">
        <f t="shared" si="1"/>
        <v>0</v>
      </c>
      <c r="J13" s="114"/>
      <c r="K13" s="61"/>
      <c r="L13" s="124"/>
      <c r="M13" s="124"/>
      <c r="N13" s="124"/>
      <c r="O13" s="124"/>
      <c r="P13" s="96"/>
    </row>
    <row r="14" spans="1:16" ht="15.75" x14ac:dyDescent="0.25">
      <c r="A14" s="128"/>
      <c r="B14" s="97" t="s">
        <v>36</v>
      </c>
      <c r="C14" s="57"/>
      <c r="D14" s="58"/>
      <c r="E14" s="59" t="s">
        <v>72</v>
      </c>
      <c r="F14" s="60"/>
      <c r="G14" s="60"/>
      <c r="H14" s="167"/>
      <c r="I14" s="117">
        <f t="shared" si="1"/>
        <v>0</v>
      </c>
      <c r="J14" s="114"/>
      <c r="K14" s="63"/>
      <c r="L14" s="124"/>
      <c r="M14" s="124"/>
      <c r="N14" s="124"/>
      <c r="O14" s="124"/>
      <c r="P14" s="96"/>
    </row>
    <row r="15" spans="1:16" ht="15.75" x14ac:dyDescent="0.25">
      <c r="A15" s="128"/>
      <c r="B15" s="121">
        <v>7</v>
      </c>
      <c r="C15" s="57"/>
      <c r="D15" s="58"/>
      <c r="E15" s="59" t="s">
        <v>72</v>
      </c>
      <c r="F15" s="122"/>
      <c r="G15" s="122"/>
      <c r="H15" s="166"/>
      <c r="I15" s="117">
        <f t="shared" si="1"/>
        <v>0</v>
      </c>
      <c r="J15" s="114">
        <v>8</v>
      </c>
      <c r="K15" s="61"/>
      <c r="L15" s="61"/>
      <c r="M15" s="61"/>
      <c r="N15" s="124"/>
      <c r="O15" s="124"/>
      <c r="P15" s="96"/>
    </row>
    <row r="16" spans="1:16" ht="15.75" x14ac:dyDescent="0.25">
      <c r="A16" s="128"/>
      <c r="B16" s="120" t="s">
        <v>37</v>
      </c>
      <c r="C16" s="57"/>
      <c r="D16" s="58"/>
      <c r="E16" s="59" t="s">
        <v>72</v>
      </c>
      <c r="F16" s="122"/>
      <c r="G16" s="122"/>
      <c r="H16" s="166"/>
      <c r="I16" s="117">
        <f t="shared" si="1"/>
        <v>0</v>
      </c>
      <c r="J16" s="114">
        <v>8</v>
      </c>
      <c r="K16" s="61"/>
      <c r="L16" s="124"/>
      <c r="M16" s="124"/>
      <c r="N16" s="124"/>
      <c r="O16" s="124"/>
      <c r="P16" s="96"/>
    </row>
    <row r="17" spans="1:16" ht="15.75" x14ac:dyDescent="0.25">
      <c r="A17" s="128"/>
      <c r="B17" s="120" t="s">
        <v>38</v>
      </c>
      <c r="C17" s="57"/>
      <c r="D17" s="58"/>
      <c r="E17" s="59" t="s">
        <v>72</v>
      </c>
      <c r="F17" s="122"/>
      <c r="G17" s="122"/>
      <c r="H17" s="166"/>
      <c r="I17" s="117">
        <f t="shared" si="1"/>
        <v>0</v>
      </c>
      <c r="J17" s="114">
        <v>8</v>
      </c>
      <c r="K17" s="61"/>
      <c r="L17" s="124"/>
      <c r="M17" s="124"/>
      <c r="N17" s="124"/>
      <c r="O17" s="124"/>
      <c r="P17" s="96"/>
    </row>
    <row r="18" spans="1:16" ht="15.75" x14ac:dyDescent="0.25">
      <c r="A18" s="128"/>
      <c r="B18" s="120" t="s">
        <v>39</v>
      </c>
      <c r="C18" s="57"/>
      <c r="D18" s="58"/>
      <c r="E18" s="59" t="s">
        <v>72</v>
      </c>
      <c r="F18" s="122"/>
      <c r="G18" s="122"/>
      <c r="H18" s="166"/>
      <c r="I18" s="117">
        <f t="shared" si="1"/>
        <v>0</v>
      </c>
      <c r="J18" s="114">
        <v>8</v>
      </c>
      <c r="K18" s="61"/>
      <c r="L18" s="124"/>
      <c r="M18" s="124"/>
      <c r="N18" s="124"/>
      <c r="O18" s="124"/>
      <c r="P18" s="96"/>
    </row>
    <row r="19" spans="1:16" ht="15.75" x14ac:dyDescent="0.25">
      <c r="A19" s="128"/>
      <c r="B19" s="120" t="s">
        <v>40</v>
      </c>
      <c r="C19" s="57"/>
      <c r="D19" s="58"/>
      <c r="E19" s="59" t="s">
        <v>72</v>
      </c>
      <c r="F19" s="60"/>
      <c r="G19" s="60"/>
      <c r="H19" s="167"/>
      <c r="I19" s="117">
        <f t="shared" si="1"/>
        <v>0</v>
      </c>
      <c r="J19" s="114">
        <v>8</v>
      </c>
      <c r="K19" s="61"/>
      <c r="L19" s="124"/>
      <c r="M19" s="124"/>
      <c r="N19" s="124"/>
      <c r="O19" s="124"/>
      <c r="P19" s="96"/>
    </row>
    <row r="20" spans="1:16" ht="15.75" x14ac:dyDescent="0.25">
      <c r="A20" s="128"/>
      <c r="B20" s="95" t="s">
        <v>41</v>
      </c>
      <c r="C20" s="57"/>
      <c r="D20" s="58"/>
      <c r="E20" s="59" t="s">
        <v>72</v>
      </c>
      <c r="F20" s="60"/>
      <c r="G20" s="60"/>
      <c r="H20" s="167"/>
      <c r="I20" s="117">
        <f t="shared" si="1"/>
        <v>0</v>
      </c>
      <c r="J20" s="114"/>
      <c r="K20" s="61"/>
      <c r="L20" s="124"/>
      <c r="M20" s="124"/>
      <c r="N20" s="124"/>
      <c r="O20" s="124"/>
      <c r="P20" s="96"/>
    </row>
    <row r="21" spans="1:16" ht="15.75" x14ac:dyDescent="0.25">
      <c r="A21" s="128"/>
      <c r="B21" s="97" t="s">
        <v>42</v>
      </c>
      <c r="C21" s="57"/>
      <c r="D21" s="58"/>
      <c r="E21" s="59" t="s">
        <v>72</v>
      </c>
      <c r="F21" s="60"/>
      <c r="G21" s="60"/>
      <c r="H21" s="167"/>
      <c r="I21" s="117">
        <f t="shared" si="1"/>
        <v>0</v>
      </c>
      <c r="J21" s="114"/>
      <c r="K21" s="61"/>
      <c r="L21" s="124"/>
      <c r="M21" s="124"/>
      <c r="N21" s="124"/>
      <c r="O21" s="124"/>
      <c r="P21" s="96"/>
    </row>
    <row r="22" spans="1:16" ht="15.75" x14ac:dyDescent="0.25">
      <c r="A22" s="128"/>
      <c r="B22" s="121">
        <v>14</v>
      </c>
      <c r="C22" s="57"/>
      <c r="D22" s="58"/>
      <c r="E22" s="59" t="s">
        <v>72</v>
      </c>
      <c r="F22" s="122"/>
      <c r="G22" s="122"/>
      <c r="H22" s="166"/>
      <c r="I22" s="117">
        <f t="shared" si="1"/>
        <v>0</v>
      </c>
      <c r="J22" s="114">
        <v>8</v>
      </c>
      <c r="K22" s="61"/>
      <c r="L22" s="61"/>
      <c r="M22" s="61"/>
      <c r="N22" s="124"/>
      <c r="O22" s="124"/>
      <c r="P22" s="96"/>
    </row>
    <row r="23" spans="1:16" ht="15.75" x14ac:dyDescent="0.25">
      <c r="A23" s="128"/>
      <c r="B23" s="120" t="s">
        <v>43</v>
      </c>
      <c r="C23" s="57"/>
      <c r="D23" s="58"/>
      <c r="E23" s="59" t="s">
        <v>72</v>
      </c>
      <c r="F23" s="122"/>
      <c r="G23" s="122"/>
      <c r="H23" s="166"/>
      <c r="I23" s="117">
        <f t="shared" si="1"/>
        <v>0</v>
      </c>
      <c r="J23" s="114">
        <v>8</v>
      </c>
      <c r="K23" s="61"/>
      <c r="L23" s="124"/>
      <c r="M23" s="124"/>
      <c r="N23" s="124"/>
      <c r="O23" s="124"/>
      <c r="P23" s="96"/>
    </row>
    <row r="24" spans="1:16" ht="15.75" x14ac:dyDescent="0.25">
      <c r="A24" s="128"/>
      <c r="B24" s="120" t="s">
        <v>44</v>
      </c>
      <c r="C24" s="57"/>
      <c r="D24" s="58"/>
      <c r="E24" s="59" t="s">
        <v>72</v>
      </c>
      <c r="F24" s="122"/>
      <c r="G24" s="122"/>
      <c r="H24" s="166"/>
      <c r="I24" s="117">
        <f t="shared" si="1"/>
        <v>0</v>
      </c>
      <c r="J24" s="114">
        <v>8</v>
      </c>
      <c r="K24" s="61"/>
      <c r="L24" s="124"/>
      <c r="M24" s="124"/>
      <c r="N24" s="124"/>
      <c r="O24" s="124"/>
      <c r="P24" s="96"/>
    </row>
    <row r="25" spans="1:16" ht="15.75" x14ac:dyDescent="0.25">
      <c r="A25" s="128"/>
      <c r="B25" s="120" t="s">
        <v>45</v>
      </c>
      <c r="C25" s="57"/>
      <c r="D25" s="58"/>
      <c r="E25" s="59" t="s">
        <v>72</v>
      </c>
      <c r="F25" s="122"/>
      <c r="G25" s="122"/>
      <c r="H25" s="166"/>
      <c r="I25" s="117">
        <f t="shared" si="1"/>
        <v>0</v>
      </c>
      <c r="J25" s="114">
        <v>8</v>
      </c>
      <c r="K25" s="61"/>
      <c r="L25" s="124"/>
      <c r="M25" s="124"/>
      <c r="N25" s="124"/>
      <c r="O25" s="124"/>
      <c r="P25" s="96"/>
    </row>
    <row r="26" spans="1:16" ht="15.75" x14ac:dyDescent="0.25">
      <c r="A26" s="128"/>
      <c r="B26" s="120" t="s">
        <v>46</v>
      </c>
      <c r="C26" s="57"/>
      <c r="D26" s="58"/>
      <c r="E26" s="59" t="s">
        <v>72</v>
      </c>
      <c r="F26" s="122"/>
      <c r="G26" s="122"/>
      <c r="H26" s="166"/>
      <c r="I26" s="117">
        <f t="shared" si="1"/>
        <v>0</v>
      </c>
      <c r="J26" s="114">
        <v>8</v>
      </c>
      <c r="K26" s="61"/>
      <c r="L26" s="124"/>
      <c r="M26" s="124"/>
      <c r="N26" s="124"/>
      <c r="O26" s="124"/>
      <c r="P26" s="96"/>
    </row>
    <row r="27" spans="1:16" ht="15.75" x14ac:dyDescent="0.25">
      <c r="A27" s="128"/>
      <c r="B27" s="95" t="s">
        <v>47</v>
      </c>
      <c r="C27" s="57"/>
      <c r="D27" s="58"/>
      <c r="E27" s="59" t="s">
        <v>72</v>
      </c>
      <c r="F27" s="122"/>
      <c r="G27" s="122"/>
      <c r="H27" s="166"/>
      <c r="I27" s="117">
        <f t="shared" si="1"/>
        <v>0</v>
      </c>
      <c r="J27" s="114"/>
      <c r="K27" s="61"/>
      <c r="L27" s="124"/>
      <c r="M27" s="124"/>
      <c r="N27" s="124"/>
      <c r="O27" s="124"/>
      <c r="P27" s="96"/>
    </row>
    <row r="28" spans="1:16" ht="15.75" x14ac:dyDescent="0.25">
      <c r="A28" s="128"/>
      <c r="B28" s="97" t="s">
        <v>48</v>
      </c>
      <c r="C28" s="57"/>
      <c r="D28" s="58"/>
      <c r="E28" s="59" t="s">
        <v>72</v>
      </c>
      <c r="F28" s="122"/>
      <c r="G28" s="122"/>
      <c r="H28" s="166"/>
      <c r="I28" s="117">
        <f t="shared" si="1"/>
        <v>0</v>
      </c>
      <c r="J28" s="114"/>
      <c r="K28" s="61"/>
      <c r="L28" s="124"/>
      <c r="M28" s="124"/>
      <c r="N28" s="124"/>
      <c r="O28" s="124"/>
      <c r="P28" s="96"/>
    </row>
    <row r="29" spans="1:16" ht="15.75" x14ac:dyDescent="0.25">
      <c r="A29" s="128"/>
      <c r="B29" s="121">
        <v>21</v>
      </c>
      <c r="C29" s="57"/>
      <c r="D29" s="58"/>
      <c r="E29" s="59" t="s">
        <v>72</v>
      </c>
      <c r="F29" s="122"/>
      <c r="G29" s="122"/>
      <c r="H29" s="166"/>
      <c r="I29" s="117">
        <f t="shared" si="1"/>
        <v>0</v>
      </c>
      <c r="J29" s="114">
        <v>8</v>
      </c>
      <c r="K29" s="61"/>
      <c r="L29" s="61"/>
      <c r="M29" s="61"/>
      <c r="N29" s="124"/>
      <c r="O29" s="124"/>
      <c r="P29" s="96"/>
    </row>
    <row r="30" spans="1:16" ht="15.75" x14ac:dyDescent="0.25">
      <c r="A30" s="128"/>
      <c r="B30" s="120" t="s">
        <v>49</v>
      </c>
      <c r="C30" s="57"/>
      <c r="D30" s="58"/>
      <c r="E30" s="59" t="s">
        <v>72</v>
      </c>
      <c r="F30" s="63"/>
      <c r="G30" s="63"/>
      <c r="H30" s="171"/>
      <c r="I30" s="117">
        <f t="shared" si="1"/>
        <v>0</v>
      </c>
      <c r="J30" s="114">
        <v>8</v>
      </c>
      <c r="K30" s="61"/>
      <c r="L30" s="124"/>
      <c r="M30" s="124"/>
      <c r="N30" s="124"/>
      <c r="O30" s="124"/>
      <c r="P30" s="96"/>
    </row>
    <row r="31" spans="1:16" ht="15.75" x14ac:dyDescent="0.25">
      <c r="A31" s="128"/>
      <c r="B31" s="120" t="s">
        <v>50</v>
      </c>
      <c r="C31" s="57"/>
      <c r="D31" s="58"/>
      <c r="E31" s="59" t="s">
        <v>72</v>
      </c>
      <c r="F31" s="63"/>
      <c r="G31" s="63"/>
      <c r="H31" s="171"/>
      <c r="I31" s="117">
        <f t="shared" si="1"/>
        <v>0</v>
      </c>
      <c r="J31" s="114">
        <v>8</v>
      </c>
      <c r="K31" s="61"/>
      <c r="L31" s="61"/>
      <c r="M31" s="61"/>
      <c r="N31" s="124"/>
      <c r="O31" s="124"/>
      <c r="P31" s="96"/>
    </row>
    <row r="32" spans="1:16" ht="15.75" x14ac:dyDescent="0.25">
      <c r="A32" s="128"/>
      <c r="B32" s="120" t="s">
        <v>51</v>
      </c>
      <c r="C32" s="57"/>
      <c r="D32" s="58"/>
      <c r="E32" s="59" t="s">
        <v>72</v>
      </c>
      <c r="F32" s="63"/>
      <c r="G32" s="63"/>
      <c r="H32" s="171"/>
      <c r="I32" s="117">
        <f t="shared" si="1"/>
        <v>0</v>
      </c>
      <c r="J32" s="114">
        <v>8</v>
      </c>
      <c r="K32" s="61"/>
      <c r="L32" s="124"/>
      <c r="M32" s="124"/>
      <c r="N32" s="124"/>
      <c r="O32" s="124"/>
      <c r="P32" s="96"/>
    </row>
    <row r="33" spans="1:16" ht="15.75" x14ac:dyDescent="0.25">
      <c r="A33" s="128"/>
      <c r="B33" s="120" t="s">
        <v>52</v>
      </c>
      <c r="C33" s="57"/>
      <c r="D33" s="58"/>
      <c r="E33" s="59" t="s">
        <v>72</v>
      </c>
      <c r="F33" s="63"/>
      <c r="G33" s="63"/>
      <c r="H33" s="171"/>
      <c r="I33" s="117">
        <f t="shared" si="1"/>
        <v>0</v>
      </c>
      <c r="J33" s="114">
        <v>8</v>
      </c>
      <c r="K33" s="61"/>
      <c r="L33" s="124"/>
      <c r="M33" s="124"/>
      <c r="N33" s="124"/>
      <c r="O33" s="124"/>
      <c r="P33" s="96"/>
    </row>
    <row r="34" spans="1:16" ht="15.75" x14ac:dyDescent="0.25">
      <c r="A34" s="128"/>
      <c r="B34" s="95" t="s">
        <v>53</v>
      </c>
      <c r="C34" s="57"/>
      <c r="D34" s="58"/>
      <c r="E34" s="59" t="s">
        <v>72</v>
      </c>
      <c r="F34" s="63"/>
      <c r="G34" s="63"/>
      <c r="H34" s="171"/>
      <c r="I34" s="117">
        <f t="shared" si="1"/>
        <v>0</v>
      </c>
      <c r="J34" s="114"/>
      <c r="K34" s="61"/>
      <c r="L34" s="124"/>
      <c r="M34" s="124"/>
      <c r="N34" s="124"/>
      <c r="O34" s="124"/>
      <c r="P34" s="96"/>
    </row>
    <row r="35" spans="1:16" ht="15.75" x14ac:dyDescent="0.25">
      <c r="A35" s="128"/>
      <c r="B35" s="97" t="s">
        <v>54</v>
      </c>
      <c r="C35" s="57"/>
      <c r="D35" s="98"/>
      <c r="E35" s="59" t="s">
        <v>72</v>
      </c>
      <c r="F35" s="63"/>
      <c r="G35" s="63"/>
      <c r="H35" s="171"/>
      <c r="I35" s="117">
        <f t="shared" si="1"/>
        <v>0</v>
      </c>
      <c r="J35" s="114"/>
      <c r="K35" s="61"/>
      <c r="L35" s="124"/>
      <c r="M35" s="124"/>
      <c r="N35" s="124"/>
      <c r="O35" s="124"/>
      <c r="P35" s="96"/>
    </row>
    <row r="36" spans="1:16" ht="15.75" x14ac:dyDescent="0.25">
      <c r="A36" s="128"/>
      <c r="B36" s="121">
        <v>28</v>
      </c>
      <c r="C36" s="57"/>
      <c r="D36" s="58"/>
      <c r="E36" s="59" t="s">
        <v>72</v>
      </c>
      <c r="F36" s="63"/>
      <c r="G36" s="63"/>
      <c r="H36" s="171"/>
      <c r="I36" s="117">
        <f t="shared" si="1"/>
        <v>0</v>
      </c>
      <c r="J36" s="114">
        <v>8</v>
      </c>
      <c r="K36" s="122"/>
      <c r="L36" s="123"/>
      <c r="M36" s="123"/>
      <c r="N36" s="123"/>
      <c r="O36" s="123"/>
      <c r="P36" s="99"/>
    </row>
    <row r="37" spans="1:16" ht="15.75" x14ac:dyDescent="0.25">
      <c r="A37" s="128"/>
      <c r="B37" s="120" t="s">
        <v>55</v>
      </c>
      <c r="C37" s="57"/>
      <c r="D37" s="58"/>
      <c r="E37" s="59" t="s">
        <v>72</v>
      </c>
      <c r="F37" s="63"/>
      <c r="G37" s="63"/>
      <c r="H37" s="171"/>
      <c r="I37" s="117">
        <f t="shared" si="1"/>
        <v>0</v>
      </c>
      <c r="J37" s="114">
        <v>8</v>
      </c>
      <c r="K37" s="122"/>
      <c r="L37" s="123"/>
      <c r="M37" s="123"/>
      <c r="N37" s="123"/>
      <c r="O37" s="123"/>
      <c r="P37" s="99"/>
    </row>
    <row r="38" spans="1:16" ht="15.75" x14ac:dyDescent="0.25">
      <c r="A38" s="128"/>
      <c r="B38" s="120" t="s">
        <v>56</v>
      </c>
      <c r="C38" s="57"/>
      <c r="D38" s="58"/>
      <c r="E38" s="59" t="s">
        <v>72</v>
      </c>
      <c r="F38" s="63"/>
      <c r="G38" s="63"/>
      <c r="H38" s="171"/>
      <c r="I38" s="117">
        <f t="shared" si="1"/>
        <v>0</v>
      </c>
      <c r="J38" s="114">
        <v>8</v>
      </c>
      <c r="K38" s="122"/>
      <c r="L38" s="123"/>
      <c r="M38" s="123"/>
      <c r="N38" s="123"/>
      <c r="O38" s="123"/>
      <c r="P38" s="99"/>
    </row>
    <row r="39" spans="1:16" ht="16.5" thickBot="1" x14ac:dyDescent="0.3">
      <c r="A39" s="128"/>
      <c r="B39" s="100" t="s">
        <v>61</v>
      </c>
      <c r="C39" s="101"/>
      <c r="D39" s="102"/>
      <c r="E39" s="172" t="s">
        <v>72</v>
      </c>
      <c r="F39" s="104"/>
      <c r="G39" s="104"/>
      <c r="H39" s="173"/>
      <c r="I39" s="118">
        <f t="shared" si="1"/>
        <v>0</v>
      </c>
      <c r="J39" s="115">
        <v>8</v>
      </c>
      <c r="K39" s="105"/>
      <c r="L39" s="106"/>
      <c r="M39" s="106"/>
      <c r="N39" s="106"/>
      <c r="O39" s="106"/>
      <c r="P39" s="107"/>
    </row>
    <row r="40" spans="1:16" ht="15.75" x14ac:dyDescent="0.25">
      <c r="A40" s="128"/>
      <c r="B40" s="125"/>
      <c r="C40" s="70"/>
      <c r="D40" s="66"/>
      <c r="E40" s="71"/>
      <c r="F40" s="72">
        <f>SUM(F9:F38)</f>
        <v>0</v>
      </c>
      <c r="G40" s="72">
        <f>SUM(F40)</f>
        <v>0</v>
      </c>
      <c r="H40" s="72"/>
      <c r="I40" s="73">
        <f>SUM(I9:I38)</f>
        <v>0</v>
      </c>
      <c r="J40" s="73">
        <f>SUM(J9:J39)</f>
        <v>184</v>
      </c>
      <c r="K40" s="73">
        <f>SUM(K9:K38)</f>
        <v>0</v>
      </c>
      <c r="L40" s="73">
        <f>SUM(L9:L39)</f>
        <v>0</v>
      </c>
      <c r="M40" s="73"/>
      <c r="N40" s="74"/>
      <c r="O40" s="74"/>
      <c r="P40" s="74"/>
    </row>
    <row r="41" spans="1:16" ht="15.75" x14ac:dyDescent="0.25">
      <c r="A41" s="128"/>
      <c r="B41" s="125"/>
      <c r="C41" s="125"/>
      <c r="D41" s="125"/>
      <c r="E41" s="74"/>
      <c r="F41" s="75"/>
      <c r="G41" s="75"/>
      <c r="H41" s="75"/>
      <c r="I41" s="75"/>
      <c r="J41" s="74"/>
      <c r="K41" s="125"/>
      <c r="L41" s="125"/>
      <c r="M41" s="125"/>
      <c r="N41" s="125"/>
      <c r="O41" s="125"/>
      <c r="P41" s="125"/>
    </row>
    <row r="42" spans="1:16" ht="15.75" x14ac:dyDescent="0.25">
      <c r="A42" s="128"/>
      <c r="B42" s="200" t="s">
        <v>11</v>
      </c>
      <c r="C42" s="201"/>
      <c r="D42" s="202"/>
      <c r="E42" s="192">
        <f>J40-F40</f>
        <v>184</v>
      </c>
      <c r="F42" s="73"/>
      <c r="G42" s="73"/>
      <c r="H42" s="73"/>
      <c r="I42" s="125"/>
      <c r="J42" s="74"/>
      <c r="K42" s="125"/>
      <c r="L42" s="125"/>
      <c r="M42" s="125"/>
      <c r="N42" s="125"/>
      <c r="O42" s="125"/>
      <c r="P42" s="125"/>
    </row>
    <row r="43" spans="1:16" ht="11.25" customHeight="1" x14ac:dyDescent="0.25">
      <c r="A43" s="128"/>
      <c r="B43" s="203"/>
      <c r="C43" s="204"/>
      <c r="D43" s="205"/>
      <c r="E43" s="193"/>
      <c r="F43" s="73"/>
      <c r="G43" s="73"/>
      <c r="H43" s="73"/>
      <c r="I43" s="125"/>
      <c r="J43" s="74"/>
      <c r="K43" s="125"/>
      <c r="L43" s="206"/>
      <c r="M43" s="207"/>
      <c r="N43" s="207"/>
      <c r="O43" s="207"/>
      <c r="P43" s="208"/>
    </row>
    <row r="44" spans="1:16" ht="15.75" x14ac:dyDescent="0.25">
      <c r="A44" s="128"/>
      <c r="B44" s="200" t="s">
        <v>12</v>
      </c>
      <c r="C44" s="201"/>
      <c r="D44" s="202"/>
      <c r="E44" s="214">
        <f>K40+L40</f>
        <v>0</v>
      </c>
      <c r="F44" s="73"/>
      <c r="G44" s="73"/>
      <c r="H44" s="73"/>
      <c r="I44" s="125"/>
      <c r="J44" s="74"/>
      <c r="K44" s="125"/>
      <c r="L44" s="209"/>
      <c r="M44" s="183"/>
      <c r="N44" s="183"/>
      <c r="O44" s="183"/>
      <c r="P44" s="210"/>
    </row>
    <row r="45" spans="1:16" ht="10.5" customHeight="1" x14ac:dyDescent="0.25">
      <c r="A45" s="128"/>
      <c r="B45" s="203"/>
      <c r="C45" s="204"/>
      <c r="D45" s="205"/>
      <c r="E45" s="195"/>
      <c r="F45" s="73"/>
      <c r="G45" s="73"/>
      <c r="H45" s="73"/>
      <c r="I45" s="125"/>
      <c r="J45" s="74"/>
      <c r="K45" s="125"/>
      <c r="L45" s="211"/>
      <c r="M45" s="212"/>
      <c r="N45" s="212"/>
      <c r="O45" s="212"/>
      <c r="P45" s="213"/>
    </row>
    <row r="46" spans="1:16" ht="15.75" x14ac:dyDescent="0.25">
      <c r="A46" s="128"/>
      <c r="B46" s="186" t="s">
        <v>13</v>
      </c>
      <c r="C46" s="187"/>
      <c r="D46" s="188"/>
      <c r="E46" s="192">
        <f>F40</f>
        <v>0</v>
      </c>
      <c r="F46" s="73"/>
      <c r="G46" s="73"/>
      <c r="H46" s="73"/>
      <c r="I46" s="125"/>
      <c r="J46" s="74"/>
      <c r="K46" s="125"/>
      <c r="L46" s="125"/>
      <c r="M46" s="76" t="s">
        <v>14</v>
      </c>
      <c r="N46" s="125"/>
      <c r="O46" s="125"/>
      <c r="P46" s="125"/>
    </row>
    <row r="47" spans="1:16" ht="6" customHeight="1" x14ac:dyDescent="0.25">
      <c r="A47" s="128"/>
      <c r="B47" s="189"/>
      <c r="C47" s="190"/>
      <c r="D47" s="191"/>
      <c r="E47" s="193"/>
      <c r="F47" s="73"/>
      <c r="G47" s="73"/>
      <c r="H47" s="73"/>
      <c r="I47" s="125"/>
      <c r="J47" s="74"/>
      <c r="K47" s="125"/>
      <c r="L47" s="125"/>
      <c r="M47" s="125"/>
      <c r="N47" s="125"/>
      <c r="O47" s="125"/>
      <c r="P47" s="125"/>
    </row>
    <row r="48" spans="1:16" ht="18" customHeight="1" x14ac:dyDescent="0.25">
      <c r="A48" s="128"/>
      <c r="B48" s="186" t="s">
        <v>15</v>
      </c>
      <c r="C48" s="187"/>
      <c r="D48" s="188"/>
      <c r="E48" s="194">
        <f>P40</f>
        <v>0</v>
      </c>
      <c r="F48" s="73"/>
      <c r="G48" s="73"/>
      <c r="H48" s="73"/>
      <c r="I48" s="125"/>
      <c r="J48" s="74"/>
      <c r="K48" s="125"/>
      <c r="L48" s="125"/>
      <c r="M48" s="125"/>
      <c r="N48" s="125"/>
      <c r="O48" s="125"/>
      <c r="P48" s="125"/>
    </row>
    <row r="49" spans="1:16" ht="0.75" customHeight="1" x14ac:dyDescent="0.25">
      <c r="A49" s="128"/>
      <c r="B49" s="189"/>
      <c r="C49" s="190"/>
      <c r="D49" s="191"/>
      <c r="E49" s="195"/>
      <c r="F49" s="73"/>
      <c r="G49" s="73"/>
      <c r="H49" s="73"/>
      <c r="I49" s="196"/>
      <c r="J49" s="196"/>
      <c r="K49" s="196"/>
      <c r="L49" s="196"/>
      <c r="M49" s="196"/>
      <c r="N49" s="196"/>
      <c r="O49" s="196"/>
      <c r="P49" s="196"/>
    </row>
    <row r="50" spans="1:16" ht="15.75" x14ac:dyDescent="0.25">
      <c r="A50" s="128"/>
      <c r="B50" s="125"/>
      <c r="C50" s="125"/>
      <c r="D50" s="125"/>
      <c r="E50" s="74"/>
      <c r="F50" s="73"/>
      <c r="G50" s="73"/>
      <c r="H50" s="73"/>
      <c r="I50" s="196"/>
      <c r="J50" s="196"/>
      <c r="K50" s="196"/>
      <c r="L50" s="196"/>
      <c r="M50" s="196"/>
      <c r="N50" s="196"/>
      <c r="O50" s="196"/>
      <c r="P50" s="196"/>
    </row>
    <row r="51" spans="1:16" ht="15.75" x14ac:dyDescent="0.25">
      <c r="A51" s="128"/>
      <c r="B51" s="77"/>
      <c r="C51" s="78" t="s">
        <v>9</v>
      </c>
      <c r="D51" s="125"/>
      <c r="E51" s="74"/>
      <c r="F51" s="73"/>
      <c r="G51" s="73"/>
      <c r="H51" s="73"/>
      <c r="I51" s="125"/>
      <c r="J51" s="74"/>
      <c r="K51" s="125"/>
      <c r="L51" s="125"/>
      <c r="M51" s="125"/>
      <c r="N51" s="125"/>
      <c r="O51" s="125"/>
      <c r="P51" s="79"/>
    </row>
    <row r="52" spans="1:16" ht="15.75" x14ac:dyDescent="0.25">
      <c r="A52" s="128"/>
      <c r="B52" s="80"/>
      <c r="C52" s="81" t="s">
        <v>16</v>
      </c>
      <c r="D52" s="125"/>
      <c r="E52" s="74"/>
      <c r="F52" s="73"/>
      <c r="G52" s="73"/>
      <c r="H52" s="73"/>
      <c r="I52" s="76"/>
      <c r="J52" s="74"/>
      <c r="K52" s="125"/>
      <c r="L52" s="125"/>
      <c r="M52" s="125"/>
      <c r="N52" s="125"/>
      <c r="O52" s="125"/>
      <c r="P52" s="125"/>
    </row>
    <row r="53" spans="1:16" ht="15.75" x14ac:dyDescent="0.25">
      <c r="A53" s="128"/>
      <c r="B53" s="82"/>
      <c r="C53" s="81" t="s">
        <v>17</v>
      </c>
      <c r="D53" s="125"/>
      <c r="E53" s="74"/>
      <c r="F53" s="73"/>
      <c r="G53" s="73"/>
      <c r="H53" s="73"/>
      <c r="I53" s="125"/>
      <c r="J53" s="74"/>
      <c r="K53" s="125"/>
      <c r="L53" s="125"/>
      <c r="M53" s="125"/>
      <c r="N53" s="125"/>
      <c r="O53" s="125"/>
      <c r="P53" s="125"/>
    </row>
    <row r="54" spans="1:16" ht="15.75" x14ac:dyDescent="0.25">
      <c r="A54" s="128"/>
      <c r="B54" s="125"/>
      <c r="C54" s="83"/>
      <c r="D54" s="125"/>
      <c r="E54" s="74"/>
      <c r="F54" s="73"/>
      <c r="G54" s="73"/>
      <c r="H54" s="73"/>
      <c r="I54" s="76"/>
      <c r="J54" s="74"/>
      <c r="K54" s="125"/>
      <c r="L54" s="125"/>
      <c r="M54" s="125"/>
      <c r="N54" s="125"/>
      <c r="O54" s="125"/>
      <c r="P54" s="125"/>
    </row>
    <row r="55" spans="1:16" ht="15.75" x14ac:dyDescent="0.25">
      <c r="A55" s="128"/>
      <c r="B55" s="128"/>
      <c r="C55" s="128"/>
      <c r="D55" s="128"/>
      <c r="E55" s="7"/>
      <c r="F55" s="8"/>
      <c r="G55" s="8"/>
      <c r="H55" s="8"/>
      <c r="I55" s="43"/>
      <c r="J55" s="7"/>
      <c r="K55" s="128"/>
      <c r="L55" s="128"/>
      <c r="M55" s="128"/>
      <c r="N55" s="128"/>
      <c r="O55" s="128"/>
      <c r="P55" s="128"/>
    </row>
    <row r="56" spans="1:16" ht="25.5" customHeight="1" x14ac:dyDescent="0.25">
      <c r="A56" s="128"/>
      <c r="B56" s="182" t="s">
        <v>18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43"/>
      <c r="N56" s="43"/>
      <c r="O56" s="43"/>
      <c r="P56" s="128"/>
    </row>
    <row r="57" spans="1:16" ht="15.75" x14ac:dyDescent="0.25">
      <c r="A57" s="128"/>
      <c r="B57" s="76" t="s">
        <v>57</v>
      </c>
      <c r="C57" s="76"/>
      <c r="D57" s="76"/>
      <c r="E57" s="85"/>
      <c r="F57" s="72"/>
      <c r="G57" s="72"/>
      <c r="H57" s="72"/>
      <c r="I57" s="125"/>
      <c r="J57" s="85"/>
      <c r="K57" s="76"/>
      <c r="L57" s="76"/>
      <c r="M57" s="11"/>
      <c r="N57" s="11"/>
      <c r="O57" s="11"/>
      <c r="P57" s="128"/>
    </row>
    <row r="58" spans="1:16" ht="15.75" x14ac:dyDescent="0.25">
      <c r="A58" s="128"/>
      <c r="B58" s="128"/>
      <c r="C58" s="128"/>
      <c r="D58" s="128"/>
      <c r="E58" s="128"/>
      <c r="F58" s="44"/>
      <c r="G58" s="44"/>
      <c r="H58" s="44"/>
      <c r="I58" s="128"/>
      <c r="J58" s="128"/>
      <c r="K58" s="128"/>
      <c r="L58" s="128"/>
      <c r="M58" s="128"/>
      <c r="N58" s="128"/>
      <c r="O58" s="128"/>
      <c r="P58" s="128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F66E-9C4C-4739-94FD-48EF82825C54}">
  <sheetPr>
    <pageSetUpPr fitToPage="1"/>
  </sheetPr>
  <dimension ref="A1:P58"/>
  <sheetViews>
    <sheetView workbookViewId="0">
      <selection activeCell="N4" sqref="N4"/>
    </sheetView>
  </sheetViews>
  <sheetFormatPr defaultRowHeight="15" x14ac:dyDescent="0.25"/>
  <cols>
    <col min="1" max="1" width="4.28515625" style="9" customWidth="1"/>
    <col min="2" max="3" width="9.140625" style="9"/>
    <col min="4" max="4" width="10.42578125" style="9" customWidth="1"/>
    <col min="5" max="5" width="11" style="9" customWidth="1"/>
    <col min="6" max="6" width="10" style="9" customWidth="1"/>
    <col min="7" max="7" width="11.140625" style="9" customWidth="1"/>
    <col min="8" max="8" width="12.85546875" style="9" customWidth="1"/>
    <col min="9" max="16384" width="9.140625" style="9"/>
  </cols>
  <sheetData>
    <row r="1" spans="1:16" ht="15.75" x14ac:dyDescent="0.25">
      <c r="A1" s="6"/>
      <c r="B1" s="6"/>
      <c r="C1" s="6"/>
      <c r="D1" s="6"/>
      <c r="E1" s="7"/>
      <c r="F1" s="8"/>
      <c r="G1" s="8"/>
      <c r="H1" s="8"/>
      <c r="I1" s="6"/>
      <c r="J1" s="7"/>
      <c r="K1" s="6" t="s">
        <v>22</v>
      </c>
      <c r="L1" s="6"/>
      <c r="M1" s="6"/>
      <c r="N1" s="6"/>
      <c r="O1" s="6"/>
      <c r="P1" s="6"/>
    </row>
    <row r="2" spans="1:16" ht="15.75" x14ac:dyDescent="0.25">
      <c r="A2" s="6"/>
      <c r="B2" s="10" t="s">
        <v>0</v>
      </c>
      <c r="C2" s="10"/>
      <c r="D2" s="10"/>
      <c r="E2" s="7"/>
      <c r="F2" s="8"/>
      <c r="G2" s="8"/>
      <c r="H2" s="8"/>
      <c r="I2" s="11"/>
      <c r="J2" s="7"/>
      <c r="K2" s="6"/>
      <c r="L2" s="6"/>
      <c r="M2" s="6"/>
      <c r="N2" s="6"/>
      <c r="O2" s="6"/>
      <c r="P2" s="6"/>
    </row>
    <row r="3" spans="1:16" ht="15.75" x14ac:dyDescent="0.25">
      <c r="A3" s="6"/>
      <c r="B3" s="11" t="s">
        <v>23</v>
      </c>
      <c r="C3" s="11"/>
      <c r="D3" s="6"/>
      <c r="E3" s="7"/>
      <c r="F3" s="8"/>
      <c r="G3" s="8"/>
      <c r="H3" s="8"/>
      <c r="I3" s="6"/>
      <c r="J3" s="12" t="s">
        <v>58</v>
      </c>
      <c r="K3" s="6"/>
      <c r="L3" s="6"/>
      <c r="M3" s="6"/>
      <c r="N3" s="13">
        <v>45566</v>
      </c>
      <c r="O3" s="6"/>
      <c r="P3" s="6"/>
    </row>
    <row r="4" spans="1:16" ht="15.75" x14ac:dyDescent="0.25">
      <c r="A4" s="6"/>
      <c r="B4" s="2" t="s">
        <v>19</v>
      </c>
      <c r="C4" s="4"/>
      <c r="D4" s="5"/>
      <c r="E4" s="4"/>
      <c r="I4" s="6"/>
      <c r="J4" s="12"/>
      <c r="K4" s="6"/>
      <c r="L4" s="6"/>
      <c r="M4" s="6"/>
      <c r="N4" s="11">
        <v>152</v>
      </c>
      <c r="O4" s="6"/>
      <c r="P4" s="6"/>
    </row>
    <row r="5" spans="1:16" ht="16.5" thickBot="1" x14ac:dyDescent="0.3">
      <c r="A5" s="6"/>
      <c r="B5" s="3" t="s">
        <v>21</v>
      </c>
      <c r="C5" s="3"/>
      <c r="D5" s="1"/>
      <c r="E5" s="1"/>
      <c r="F5" s="8"/>
      <c r="G5" s="8"/>
      <c r="H5" s="8"/>
      <c r="I5" s="6"/>
      <c r="J5" s="7"/>
      <c r="K5" s="6"/>
      <c r="L5" s="6"/>
      <c r="M5" s="6"/>
      <c r="N5" s="6"/>
      <c r="O5" s="6"/>
      <c r="P5" s="6"/>
    </row>
    <row r="6" spans="1:16" ht="39.75" customHeight="1" thickBot="1" x14ac:dyDescent="0.3">
      <c r="A6" s="6"/>
      <c r="B6" s="217" t="s">
        <v>1</v>
      </c>
      <c r="C6" s="219" t="s">
        <v>24</v>
      </c>
      <c r="D6" s="219" t="s">
        <v>25</v>
      </c>
      <c r="E6" s="219" t="s">
        <v>26</v>
      </c>
      <c r="F6" s="215" t="s">
        <v>27</v>
      </c>
      <c r="G6" s="215" t="s">
        <v>28</v>
      </c>
      <c r="H6" s="215" t="s">
        <v>29</v>
      </c>
      <c r="I6" s="219" t="s">
        <v>2</v>
      </c>
      <c r="J6" s="219" t="s">
        <v>30</v>
      </c>
      <c r="K6" s="223" t="s">
        <v>3</v>
      </c>
      <c r="L6" s="224"/>
      <c r="M6" s="236" t="s">
        <v>4</v>
      </c>
      <c r="N6" s="237"/>
      <c r="O6" s="237"/>
      <c r="P6" s="238"/>
    </row>
    <row r="7" spans="1:16" ht="29.25" customHeight="1" thickBot="1" x14ac:dyDescent="0.3">
      <c r="A7" s="6"/>
      <c r="B7" s="218"/>
      <c r="C7" s="220"/>
      <c r="D7" s="220"/>
      <c r="E7" s="220"/>
      <c r="F7" s="216"/>
      <c r="G7" s="216"/>
      <c r="H7" s="216"/>
      <c r="I7" s="220"/>
      <c r="J7" s="220"/>
      <c r="K7" s="45" t="s">
        <v>5</v>
      </c>
      <c r="L7" s="46" t="s">
        <v>6</v>
      </c>
      <c r="M7" s="47" t="s">
        <v>7</v>
      </c>
      <c r="N7" s="47" t="s">
        <v>8</v>
      </c>
      <c r="O7" s="48" t="s">
        <v>9</v>
      </c>
      <c r="P7" s="49" t="s">
        <v>10</v>
      </c>
    </row>
    <row r="8" spans="1:16" ht="16.5" thickBot="1" x14ac:dyDescent="0.3">
      <c r="A8" s="6"/>
      <c r="B8" s="50">
        <v>1</v>
      </c>
      <c r="C8" s="51">
        <v>2</v>
      </c>
      <c r="D8" s="51">
        <v>3</v>
      </c>
      <c r="E8" s="51">
        <v>4</v>
      </c>
      <c r="F8" s="51">
        <v>5</v>
      </c>
      <c r="G8" s="51">
        <v>6</v>
      </c>
      <c r="H8" s="51">
        <v>7</v>
      </c>
      <c r="I8" s="51">
        <v>8</v>
      </c>
      <c r="J8" s="50">
        <v>9</v>
      </c>
      <c r="K8" s="51">
        <v>10</v>
      </c>
      <c r="L8" s="51">
        <v>11</v>
      </c>
      <c r="M8" s="50">
        <v>12</v>
      </c>
      <c r="N8" s="51">
        <v>13</v>
      </c>
      <c r="O8" s="50">
        <v>14</v>
      </c>
      <c r="P8" s="50">
        <v>15</v>
      </c>
    </row>
    <row r="9" spans="1:16" ht="15.75" x14ac:dyDescent="0.25">
      <c r="A9" s="6"/>
      <c r="B9" s="14" t="s">
        <v>31</v>
      </c>
      <c r="C9" s="15"/>
      <c r="D9" s="16"/>
      <c r="E9" s="17"/>
      <c r="F9" s="18"/>
      <c r="G9" s="18"/>
      <c r="H9" s="18"/>
      <c r="I9" s="19">
        <f t="shared" ref="I9:I10" si="0">(D9-C9)*24</f>
        <v>0</v>
      </c>
      <c r="J9" s="19"/>
      <c r="K9" s="20"/>
      <c r="L9" s="21"/>
      <c r="M9" s="21"/>
      <c r="N9" s="21"/>
      <c r="O9" s="21"/>
      <c r="P9" s="21"/>
    </row>
    <row r="10" spans="1:16" ht="15.75" x14ac:dyDescent="0.25">
      <c r="A10" s="6"/>
      <c r="B10" s="22" t="s">
        <v>32</v>
      </c>
      <c r="C10" s="15"/>
      <c r="D10" s="16"/>
      <c r="E10" s="17"/>
      <c r="F10" s="18"/>
      <c r="G10" s="18"/>
      <c r="H10" s="18"/>
      <c r="I10" s="19">
        <f t="shared" si="0"/>
        <v>0</v>
      </c>
      <c r="J10" s="19"/>
      <c r="K10" s="20"/>
      <c r="L10" s="21"/>
      <c r="M10" s="21"/>
      <c r="N10" s="21"/>
      <c r="O10" s="21"/>
      <c r="P10" s="21"/>
    </row>
    <row r="11" spans="1:16" ht="15.75" x14ac:dyDescent="0.25">
      <c r="A11" s="6"/>
      <c r="B11" s="23" t="s">
        <v>33</v>
      </c>
      <c r="C11" s="15"/>
      <c r="D11" s="16"/>
      <c r="E11" s="17"/>
      <c r="F11" s="18"/>
      <c r="G11" s="18"/>
      <c r="H11" s="18"/>
      <c r="I11" s="19">
        <f>(D11-C11)*24</f>
        <v>0</v>
      </c>
      <c r="J11" s="19"/>
      <c r="K11" s="20"/>
      <c r="L11" s="21"/>
      <c r="M11" s="21"/>
      <c r="N11" s="21"/>
      <c r="O11" s="21"/>
      <c r="P11" s="21"/>
    </row>
    <row r="12" spans="1:16" ht="15.75" x14ac:dyDescent="0.25">
      <c r="A12" s="6"/>
      <c r="B12" s="24" t="s">
        <v>34</v>
      </c>
      <c r="C12" s="15"/>
      <c r="D12" s="16"/>
      <c r="E12" s="17"/>
      <c r="F12" s="18"/>
      <c r="G12" s="18"/>
      <c r="H12" s="18"/>
      <c r="I12" s="19">
        <f t="shared" ref="I12:I39" si="1">(D12-C12)*24</f>
        <v>0</v>
      </c>
      <c r="J12" s="19"/>
      <c r="K12" s="20"/>
      <c r="L12" s="21"/>
      <c r="M12" s="21"/>
      <c r="N12" s="21"/>
      <c r="O12" s="21"/>
      <c r="P12" s="21"/>
    </row>
    <row r="13" spans="1:16" ht="15.75" x14ac:dyDescent="0.25">
      <c r="A13" s="6"/>
      <c r="B13" s="24" t="s">
        <v>35</v>
      </c>
      <c r="C13" s="15"/>
      <c r="D13" s="16"/>
      <c r="E13" s="17"/>
      <c r="F13" s="18"/>
      <c r="G13" s="18"/>
      <c r="H13" s="18"/>
      <c r="I13" s="19">
        <f t="shared" si="1"/>
        <v>0</v>
      </c>
      <c r="J13" s="19"/>
      <c r="K13" s="20"/>
      <c r="L13" s="21"/>
      <c r="M13" s="21"/>
      <c r="N13" s="21"/>
      <c r="O13" s="21"/>
      <c r="P13" s="21"/>
    </row>
    <row r="14" spans="1:16" ht="15.75" x14ac:dyDescent="0.25">
      <c r="A14" s="6"/>
      <c r="B14" s="24" t="s">
        <v>36</v>
      </c>
      <c r="C14" s="15"/>
      <c r="D14" s="16"/>
      <c r="E14" s="17"/>
      <c r="F14" s="18"/>
      <c r="G14" s="18"/>
      <c r="H14" s="18"/>
      <c r="I14" s="19">
        <f t="shared" si="1"/>
        <v>0</v>
      </c>
      <c r="J14" s="19"/>
      <c r="K14" s="25"/>
      <c r="L14" s="21"/>
      <c r="M14" s="21"/>
      <c r="N14" s="21"/>
      <c r="O14" s="21"/>
      <c r="P14" s="21"/>
    </row>
    <row r="15" spans="1:16" ht="15.75" x14ac:dyDescent="0.25">
      <c r="A15" s="6"/>
      <c r="B15" s="26">
        <v>7</v>
      </c>
      <c r="C15" s="15"/>
      <c r="D15" s="16"/>
      <c r="E15" s="27"/>
      <c r="F15" s="28"/>
      <c r="G15" s="28"/>
      <c r="H15" s="28"/>
      <c r="I15" s="19">
        <f t="shared" si="1"/>
        <v>0</v>
      </c>
      <c r="J15" s="19"/>
      <c r="K15" s="20"/>
      <c r="L15" s="20"/>
      <c r="M15" s="20"/>
      <c r="N15" s="21"/>
      <c r="O15" s="21"/>
      <c r="P15" s="21"/>
    </row>
    <row r="16" spans="1:16" ht="15.75" x14ac:dyDescent="0.25">
      <c r="A16" s="6"/>
      <c r="B16" s="24" t="s">
        <v>37</v>
      </c>
      <c r="C16" s="15"/>
      <c r="D16" s="16"/>
      <c r="E16" s="27"/>
      <c r="F16" s="28"/>
      <c r="G16" s="28"/>
      <c r="H16" s="28"/>
      <c r="I16" s="19">
        <f t="shared" si="1"/>
        <v>0</v>
      </c>
      <c r="J16" s="19"/>
      <c r="K16" s="20"/>
      <c r="L16" s="21"/>
      <c r="M16" s="21"/>
      <c r="N16" s="21"/>
      <c r="O16" s="21"/>
      <c r="P16" s="21"/>
    </row>
    <row r="17" spans="1:16" ht="15.75" x14ac:dyDescent="0.25">
      <c r="A17" s="6"/>
      <c r="B17" s="22" t="s">
        <v>38</v>
      </c>
      <c r="C17" s="15"/>
      <c r="D17" s="16"/>
      <c r="E17" s="27"/>
      <c r="F17" s="28"/>
      <c r="G17" s="28"/>
      <c r="H17" s="28"/>
      <c r="I17" s="19">
        <f t="shared" si="1"/>
        <v>0</v>
      </c>
      <c r="J17" s="19"/>
      <c r="K17" s="20"/>
      <c r="L17" s="21"/>
      <c r="M17" s="21"/>
      <c r="N17" s="21"/>
      <c r="O17" s="21"/>
      <c r="P17" s="21"/>
    </row>
    <row r="18" spans="1:16" ht="15.75" x14ac:dyDescent="0.25">
      <c r="A18" s="6"/>
      <c r="B18" s="23" t="s">
        <v>39</v>
      </c>
      <c r="C18" s="15"/>
      <c r="D18" s="16"/>
      <c r="E18" s="27"/>
      <c r="F18" s="28"/>
      <c r="G18" s="28"/>
      <c r="H18" s="28"/>
      <c r="I18" s="19">
        <f t="shared" si="1"/>
        <v>0</v>
      </c>
      <c r="J18" s="19"/>
      <c r="K18" s="20"/>
      <c r="L18" s="21"/>
      <c r="M18" s="21"/>
      <c r="N18" s="21"/>
      <c r="O18" s="21"/>
      <c r="P18" s="21"/>
    </row>
    <row r="19" spans="1:16" ht="15.75" x14ac:dyDescent="0.25">
      <c r="A19" s="6"/>
      <c r="B19" s="14" t="s">
        <v>40</v>
      </c>
      <c r="C19" s="15"/>
      <c r="D19" s="16"/>
      <c r="E19" s="27"/>
      <c r="F19" s="18"/>
      <c r="G19" s="18"/>
      <c r="H19" s="18"/>
      <c r="I19" s="19">
        <f t="shared" si="1"/>
        <v>0</v>
      </c>
      <c r="J19" s="19"/>
      <c r="K19" s="20"/>
      <c r="L19" s="21"/>
      <c r="M19" s="21"/>
      <c r="N19" s="21"/>
      <c r="O19" s="21"/>
      <c r="P19" s="21"/>
    </row>
    <row r="20" spans="1:16" ht="15.75" x14ac:dyDescent="0.25">
      <c r="A20" s="6"/>
      <c r="B20" s="24" t="s">
        <v>41</v>
      </c>
      <c r="C20" s="15"/>
      <c r="D20" s="16"/>
      <c r="E20" s="17"/>
      <c r="F20" s="18"/>
      <c r="G20" s="18"/>
      <c r="H20" s="18"/>
      <c r="I20" s="19">
        <f t="shared" si="1"/>
        <v>0</v>
      </c>
      <c r="J20" s="19"/>
      <c r="K20" s="20"/>
      <c r="L20" s="21"/>
      <c r="M20" s="21"/>
      <c r="N20" s="21"/>
      <c r="O20" s="21"/>
      <c r="P20" s="21"/>
    </row>
    <row r="21" spans="1:16" ht="15.75" x14ac:dyDescent="0.25">
      <c r="A21" s="6"/>
      <c r="B21" s="24" t="s">
        <v>42</v>
      </c>
      <c r="C21" s="15"/>
      <c r="D21" s="16"/>
      <c r="E21" s="17"/>
      <c r="F21" s="18"/>
      <c r="G21" s="18"/>
      <c r="H21" s="18"/>
      <c r="I21" s="19">
        <f t="shared" si="1"/>
        <v>0</v>
      </c>
      <c r="J21" s="19"/>
      <c r="K21" s="20"/>
      <c r="L21" s="21"/>
      <c r="M21" s="21"/>
      <c r="N21" s="21"/>
      <c r="O21" s="21"/>
      <c r="P21" s="21"/>
    </row>
    <row r="22" spans="1:16" ht="15.75" x14ac:dyDescent="0.25">
      <c r="A22" s="6"/>
      <c r="B22" s="26">
        <v>14</v>
      </c>
      <c r="C22" s="15"/>
      <c r="D22" s="16"/>
      <c r="E22" s="17"/>
      <c r="F22" s="28"/>
      <c r="G22" s="28"/>
      <c r="H22" s="28"/>
      <c r="I22" s="19">
        <f t="shared" si="1"/>
        <v>0</v>
      </c>
      <c r="J22" s="19"/>
      <c r="K22" s="20"/>
      <c r="L22" s="20"/>
      <c r="M22" s="20"/>
      <c r="N22" s="21"/>
      <c r="O22" s="21"/>
      <c r="P22" s="21"/>
    </row>
    <row r="23" spans="1:16" ht="15.75" x14ac:dyDescent="0.25">
      <c r="A23" s="6"/>
      <c r="B23" s="24" t="s">
        <v>43</v>
      </c>
      <c r="C23" s="15"/>
      <c r="D23" s="16"/>
      <c r="E23" s="17"/>
      <c r="F23" s="28"/>
      <c r="G23" s="28"/>
      <c r="H23" s="28"/>
      <c r="I23" s="19">
        <f t="shared" si="1"/>
        <v>0</v>
      </c>
      <c r="J23" s="19"/>
      <c r="K23" s="20"/>
      <c r="L23" s="21"/>
      <c r="M23" s="21"/>
      <c r="N23" s="21"/>
      <c r="O23" s="21"/>
      <c r="P23" s="21"/>
    </row>
    <row r="24" spans="1:16" ht="15.75" x14ac:dyDescent="0.25">
      <c r="A24" s="6"/>
      <c r="B24" s="22" t="s">
        <v>44</v>
      </c>
      <c r="C24" s="15"/>
      <c r="D24" s="16"/>
      <c r="E24" s="17"/>
      <c r="F24" s="28"/>
      <c r="G24" s="28"/>
      <c r="H24" s="28"/>
      <c r="I24" s="19">
        <f t="shared" si="1"/>
        <v>0</v>
      </c>
      <c r="J24" s="19"/>
      <c r="K24" s="20"/>
      <c r="L24" s="21"/>
      <c r="M24" s="21"/>
      <c r="N24" s="21"/>
      <c r="O24" s="21"/>
      <c r="P24" s="21"/>
    </row>
    <row r="25" spans="1:16" ht="15.75" x14ac:dyDescent="0.25">
      <c r="A25" s="6"/>
      <c r="B25" s="23" t="s">
        <v>45</v>
      </c>
      <c r="C25" s="15"/>
      <c r="D25" s="16"/>
      <c r="E25" s="17"/>
      <c r="F25" s="28"/>
      <c r="G25" s="28"/>
      <c r="H25" s="28"/>
      <c r="I25" s="19">
        <f t="shared" si="1"/>
        <v>0</v>
      </c>
      <c r="J25" s="19"/>
      <c r="K25" s="20"/>
      <c r="L25" s="21"/>
      <c r="M25" s="21"/>
      <c r="N25" s="21"/>
      <c r="O25" s="21"/>
      <c r="P25" s="21"/>
    </row>
    <row r="26" spans="1:16" ht="15.75" x14ac:dyDescent="0.25">
      <c r="A26" s="6"/>
      <c r="B26" s="24" t="s">
        <v>46</v>
      </c>
      <c r="C26" s="15"/>
      <c r="D26" s="16"/>
      <c r="E26" s="17"/>
      <c r="F26" s="28"/>
      <c r="G26" s="28"/>
      <c r="H26" s="28"/>
      <c r="I26" s="19">
        <f t="shared" si="1"/>
        <v>0</v>
      </c>
      <c r="J26" s="19"/>
      <c r="K26" s="20"/>
      <c r="L26" s="21"/>
      <c r="M26" s="21"/>
      <c r="N26" s="21"/>
      <c r="O26" s="21"/>
      <c r="P26" s="21"/>
    </row>
    <row r="27" spans="1:16" ht="15.75" x14ac:dyDescent="0.25">
      <c r="A27" s="6"/>
      <c r="B27" s="24" t="s">
        <v>47</v>
      </c>
      <c r="C27" s="15"/>
      <c r="D27" s="16"/>
      <c r="E27" s="17"/>
      <c r="F27" s="28"/>
      <c r="G27" s="28"/>
      <c r="H27" s="28"/>
      <c r="I27" s="19">
        <f t="shared" si="1"/>
        <v>0</v>
      </c>
      <c r="J27" s="19"/>
      <c r="K27" s="20"/>
      <c r="L27" s="21"/>
      <c r="M27" s="21"/>
      <c r="N27" s="21"/>
      <c r="O27" s="21"/>
      <c r="P27" s="21"/>
    </row>
    <row r="28" spans="1:16" ht="15.75" x14ac:dyDescent="0.25">
      <c r="A28" s="6"/>
      <c r="B28" s="24" t="s">
        <v>48</v>
      </c>
      <c r="C28" s="15"/>
      <c r="D28" s="16"/>
      <c r="E28" s="17"/>
      <c r="F28" s="28"/>
      <c r="G28" s="28"/>
      <c r="H28" s="28"/>
      <c r="I28" s="19">
        <f t="shared" si="1"/>
        <v>0</v>
      </c>
      <c r="J28" s="19"/>
      <c r="K28" s="20"/>
      <c r="L28" s="21"/>
      <c r="M28" s="21"/>
      <c r="N28" s="21"/>
      <c r="O28" s="21"/>
      <c r="P28" s="21"/>
    </row>
    <row r="29" spans="1:16" ht="15.75" x14ac:dyDescent="0.25">
      <c r="A29" s="6"/>
      <c r="B29" s="26">
        <v>21</v>
      </c>
      <c r="C29" s="15"/>
      <c r="D29" s="16"/>
      <c r="E29" s="17"/>
      <c r="F29" s="28"/>
      <c r="G29" s="28"/>
      <c r="H29" s="28"/>
      <c r="I29" s="19">
        <f t="shared" si="1"/>
        <v>0</v>
      </c>
      <c r="J29" s="19"/>
      <c r="K29" s="20"/>
      <c r="L29" s="20"/>
      <c r="M29" s="20"/>
      <c r="N29" s="21"/>
      <c r="O29" s="21"/>
      <c r="P29" s="21"/>
    </row>
    <row r="30" spans="1:16" ht="15.75" x14ac:dyDescent="0.25">
      <c r="A30" s="6"/>
      <c r="B30" s="24" t="s">
        <v>49</v>
      </c>
      <c r="C30" s="15"/>
      <c r="D30" s="16"/>
      <c r="E30" s="17"/>
      <c r="F30" s="25"/>
      <c r="G30" s="25"/>
      <c r="H30" s="25"/>
      <c r="I30" s="19">
        <f t="shared" si="1"/>
        <v>0</v>
      </c>
      <c r="J30" s="19"/>
      <c r="K30" s="20"/>
      <c r="L30" s="21"/>
      <c r="M30" s="21"/>
      <c r="N30" s="21"/>
      <c r="O30" s="21"/>
      <c r="P30" s="21"/>
    </row>
    <row r="31" spans="1:16" ht="15.75" x14ac:dyDescent="0.25">
      <c r="A31" s="6"/>
      <c r="B31" s="22" t="s">
        <v>50</v>
      </c>
      <c r="C31" s="15"/>
      <c r="D31" s="16"/>
      <c r="E31" s="17"/>
      <c r="F31" s="25"/>
      <c r="G31" s="25"/>
      <c r="H31" s="25"/>
      <c r="I31" s="19">
        <f t="shared" si="1"/>
        <v>0</v>
      </c>
      <c r="J31" s="19"/>
      <c r="K31" s="20"/>
      <c r="L31" s="20"/>
      <c r="M31" s="20"/>
      <c r="N31" s="21"/>
      <c r="O31" s="21"/>
      <c r="P31" s="21"/>
    </row>
    <row r="32" spans="1:16" ht="15.75" x14ac:dyDescent="0.25">
      <c r="A32" s="6"/>
      <c r="B32" s="23" t="s">
        <v>51</v>
      </c>
      <c r="C32" s="15"/>
      <c r="D32" s="16"/>
      <c r="E32" s="17"/>
      <c r="F32" s="25"/>
      <c r="G32" s="25"/>
      <c r="H32" s="25"/>
      <c r="I32" s="19">
        <f t="shared" si="1"/>
        <v>0</v>
      </c>
      <c r="J32" s="19"/>
      <c r="K32" s="20"/>
      <c r="L32" s="21"/>
      <c r="M32" s="21"/>
      <c r="N32" s="21"/>
      <c r="O32" s="21"/>
      <c r="P32" s="21"/>
    </row>
    <row r="33" spans="1:16" ht="15.75" x14ac:dyDescent="0.25">
      <c r="A33" s="6"/>
      <c r="B33" s="24" t="s">
        <v>52</v>
      </c>
      <c r="C33" s="15"/>
      <c r="D33" s="16"/>
      <c r="E33" s="17"/>
      <c r="F33" s="25"/>
      <c r="G33" s="25"/>
      <c r="H33" s="25"/>
      <c r="I33" s="19">
        <f t="shared" si="1"/>
        <v>0</v>
      </c>
      <c r="J33" s="19"/>
      <c r="K33" s="20"/>
      <c r="L33" s="21"/>
      <c r="M33" s="21"/>
      <c r="N33" s="21"/>
      <c r="O33" s="21"/>
      <c r="P33" s="21"/>
    </row>
    <row r="34" spans="1:16" ht="15.75" x14ac:dyDescent="0.25">
      <c r="A34" s="6"/>
      <c r="B34" s="24" t="s">
        <v>53</v>
      </c>
      <c r="C34" s="15"/>
      <c r="D34" s="16"/>
      <c r="E34" s="17"/>
      <c r="F34" s="25"/>
      <c r="G34" s="25"/>
      <c r="H34" s="25"/>
      <c r="I34" s="19">
        <f t="shared" si="1"/>
        <v>0</v>
      </c>
      <c r="J34" s="19"/>
      <c r="K34" s="20"/>
      <c r="L34" s="21"/>
      <c r="M34" s="21"/>
      <c r="N34" s="21"/>
      <c r="O34" s="21"/>
      <c r="P34" s="21"/>
    </row>
    <row r="35" spans="1:16" ht="15.75" x14ac:dyDescent="0.25">
      <c r="A35" s="6"/>
      <c r="B35" s="24" t="s">
        <v>54</v>
      </c>
      <c r="C35" s="15"/>
      <c r="D35" s="29"/>
      <c r="E35" s="17"/>
      <c r="F35" s="25"/>
      <c r="G35" s="25"/>
      <c r="H35" s="25"/>
      <c r="I35" s="19">
        <f t="shared" si="1"/>
        <v>0</v>
      </c>
      <c r="J35" s="19"/>
      <c r="K35" s="20"/>
      <c r="L35" s="21"/>
      <c r="M35" s="21"/>
      <c r="N35" s="21"/>
      <c r="O35" s="21"/>
      <c r="P35" s="21"/>
    </row>
    <row r="36" spans="1:16" ht="15.75" x14ac:dyDescent="0.25">
      <c r="A36" s="6"/>
      <c r="B36" s="26">
        <v>28</v>
      </c>
      <c r="C36" s="15"/>
      <c r="D36" s="16"/>
      <c r="E36" s="30"/>
      <c r="F36" s="25"/>
      <c r="G36" s="25"/>
      <c r="H36" s="25"/>
      <c r="I36" s="19">
        <f t="shared" si="1"/>
        <v>0</v>
      </c>
      <c r="J36" s="19"/>
      <c r="K36" s="28"/>
      <c r="L36" s="31"/>
      <c r="M36" s="31"/>
      <c r="N36" s="31"/>
      <c r="O36" s="31"/>
      <c r="P36" s="31"/>
    </row>
    <row r="37" spans="1:16" ht="15.75" x14ac:dyDescent="0.25">
      <c r="A37" s="6"/>
      <c r="B37" s="24" t="s">
        <v>55</v>
      </c>
      <c r="C37" s="15"/>
      <c r="D37" s="16"/>
      <c r="E37" s="30"/>
      <c r="F37" s="25"/>
      <c r="G37" s="25"/>
      <c r="H37" s="25"/>
      <c r="I37" s="19">
        <f t="shared" si="1"/>
        <v>0</v>
      </c>
      <c r="J37" s="19"/>
      <c r="K37" s="28"/>
      <c r="L37" s="31"/>
      <c r="M37" s="31"/>
      <c r="N37" s="31"/>
      <c r="O37" s="31"/>
      <c r="P37" s="31"/>
    </row>
    <row r="38" spans="1:16" ht="15.75" x14ac:dyDescent="0.25">
      <c r="A38" s="6"/>
      <c r="B38" s="22" t="s">
        <v>56</v>
      </c>
      <c r="C38" s="15"/>
      <c r="D38" s="16"/>
      <c r="E38" s="30"/>
      <c r="F38" s="25"/>
      <c r="G38" s="25"/>
      <c r="H38" s="25"/>
      <c r="I38" s="19">
        <f t="shared" si="1"/>
        <v>0</v>
      </c>
      <c r="J38" s="19"/>
      <c r="K38" s="28"/>
      <c r="L38" s="31"/>
      <c r="M38" s="31"/>
      <c r="N38" s="31"/>
      <c r="O38" s="31"/>
      <c r="P38" s="31"/>
    </row>
    <row r="39" spans="1:16" ht="15.75" x14ac:dyDescent="0.25">
      <c r="A39" s="6"/>
      <c r="B39" s="24"/>
      <c r="C39" s="15"/>
      <c r="D39" s="16"/>
      <c r="E39" s="30"/>
      <c r="F39" s="25"/>
      <c r="G39" s="25"/>
      <c r="H39" s="25"/>
      <c r="I39" s="19">
        <f t="shared" si="1"/>
        <v>0</v>
      </c>
      <c r="J39" s="19"/>
      <c r="K39" s="28"/>
      <c r="L39" s="31"/>
      <c r="M39" s="31"/>
      <c r="N39" s="31"/>
      <c r="O39" s="31"/>
      <c r="P39" s="31"/>
    </row>
    <row r="40" spans="1:16" ht="15.75" x14ac:dyDescent="0.25">
      <c r="A40" s="6"/>
      <c r="B40" s="6"/>
      <c r="C40" s="32"/>
      <c r="D40" s="29"/>
      <c r="E40" s="33"/>
      <c r="F40" s="34">
        <f>SUM(F9:F38)</f>
        <v>0</v>
      </c>
      <c r="G40" s="34">
        <f>SUM(F40)</f>
        <v>0</v>
      </c>
      <c r="H40" s="34"/>
      <c r="I40" s="8">
        <f>SUM(I9:I38)</f>
        <v>0</v>
      </c>
      <c r="J40" s="8">
        <f>SUM(J9:J38)</f>
        <v>0</v>
      </c>
      <c r="K40" s="8">
        <f>SUM(K9:K38)</f>
        <v>0</v>
      </c>
      <c r="L40" s="8">
        <f>SUM(L9:L39)</f>
        <v>0</v>
      </c>
      <c r="M40" s="8"/>
      <c r="N40" s="7"/>
      <c r="O40" s="7"/>
      <c r="P40" s="7"/>
    </row>
    <row r="41" spans="1:16" ht="15.75" x14ac:dyDescent="0.25">
      <c r="A41" s="6"/>
      <c r="B41" s="6"/>
      <c r="C41" s="6"/>
      <c r="D41" s="6"/>
      <c r="E41" s="7"/>
      <c r="F41" s="35"/>
      <c r="G41" s="35"/>
      <c r="H41" s="35"/>
      <c r="I41" s="35"/>
      <c r="J41" s="7"/>
      <c r="K41" s="6"/>
      <c r="L41" s="6"/>
      <c r="M41" s="6"/>
      <c r="N41" s="6"/>
      <c r="O41" s="6"/>
      <c r="P41" s="6"/>
    </row>
    <row r="42" spans="1:16" ht="15.75" x14ac:dyDescent="0.25">
      <c r="A42" s="6"/>
      <c r="B42" s="239" t="s">
        <v>11</v>
      </c>
      <c r="C42" s="240"/>
      <c r="D42" s="241"/>
      <c r="E42" s="231">
        <f>J40-F40</f>
        <v>0</v>
      </c>
      <c r="F42" s="8"/>
      <c r="G42" s="8"/>
      <c r="H42" s="8"/>
      <c r="I42" s="6"/>
      <c r="J42" s="7"/>
      <c r="K42" s="6"/>
      <c r="L42" s="6"/>
      <c r="M42" s="6"/>
      <c r="N42" s="6"/>
      <c r="O42" s="6"/>
      <c r="P42" s="6"/>
    </row>
    <row r="43" spans="1:16" ht="15.75" x14ac:dyDescent="0.25">
      <c r="A43" s="6"/>
      <c r="B43" s="242"/>
      <c r="C43" s="243"/>
      <c r="D43" s="244"/>
      <c r="E43" s="232"/>
      <c r="F43" s="8"/>
      <c r="G43" s="8"/>
      <c r="H43" s="8"/>
      <c r="I43" s="6"/>
      <c r="J43" s="7"/>
      <c r="K43" s="6"/>
      <c r="L43" s="245"/>
      <c r="M43" s="246"/>
      <c r="N43" s="246"/>
      <c r="O43" s="246"/>
      <c r="P43" s="247"/>
    </row>
    <row r="44" spans="1:16" ht="15.75" x14ac:dyDescent="0.25">
      <c r="A44" s="6"/>
      <c r="B44" s="239" t="s">
        <v>12</v>
      </c>
      <c r="C44" s="240"/>
      <c r="D44" s="241"/>
      <c r="E44" s="253">
        <f>K40+L40</f>
        <v>0</v>
      </c>
      <c r="F44" s="8"/>
      <c r="G44" s="8"/>
      <c r="H44" s="8"/>
      <c r="I44" s="6"/>
      <c r="J44" s="7"/>
      <c r="K44" s="6"/>
      <c r="L44" s="248"/>
      <c r="M44" s="222"/>
      <c r="N44" s="222"/>
      <c r="O44" s="222"/>
      <c r="P44" s="249"/>
    </row>
    <row r="45" spans="1:16" ht="15.75" x14ac:dyDescent="0.25">
      <c r="A45" s="6"/>
      <c r="B45" s="242"/>
      <c r="C45" s="243"/>
      <c r="D45" s="244"/>
      <c r="E45" s="234"/>
      <c r="F45" s="8"/>
      <c r="G45" s="8"/>
      <c r="H45" s="8"/>
      <c r="I45" s="6"/>
      <c r="J45" s="7"/>
      <c r="K45" s="6"/>
      <c r="L45" s="250"/>
      <c r="M45" s="251"/>
      <c r="N45" s="251"/>
      <c r="O45" s="251"/>
      <c r="P45" s="252"/>
    </row>
    <row r="46" spans="1:16" ht="15.75" x14ac:dyDescent="0.25">
      <c r="A46" s="6"/>
      <c r="B46" s="225" t="s">
        <v>13</v>
      </c>
      <c r="C46" s="226"/>
      <c r="D46" s="227"/>
      <c r="E46" s="231">
        <f>F40</f>
        <v>0</v>
      </c>
      <c r="F46" s="8"/>
      <c r="G46" s="8"/>
      <c r="H46" s="8"/>
      <c r="I46" s="6"/>
      <c r="J46" s="7"/>
      <c r="K46" s="6"/>
      <c r="L46" s="6"/>
      <c r="M46" s="11" t="s">
        <v>14</v>
      </c>
      <c r="N46" s="6"/>
      <c r="O46" s="6"/>
      <c r="P46" s="6"/>
    </row>
    <row r="47" spans="1:16" ht="15.75" x14ac:dyDescent="0.25">
      <c r="A47" s="6"/>
      <c r="B47" s="228"/>
      <c r="C47" s="229"/>
      <c r="D47" s="230"/>
      <c r="E47" s="232"/>
      <c r="F47" s="8"/>
      <c r="G47" s="8"/>
      <c r="H47" s="8"/>
      <c r="I47" s="6"/>
      <c r="J47" s="7"/>
      <c r="K47" s="6"/>
      <c r="L47" s="6"/>
      <c r="M47" s="6"/>
      <c r="N47" s="6"/>
      <c r="O47" s="6"/>
      <c r="P47" s="6"/>
    </row>
    <row r="48" spans="1:16" ht="15.75" x14ac:dyDescent="0.25">
      <c r="A48" s="6"/>
      <c r="B48" s="225" t="s">
        <v>15</v>
      </c>
      <c r="C48" s="226"/>
      <c r="D48" s="227"/>
      <c r="E48" s="233">
        <f>P40</f>
        <v>0</v>
      </c>
      <c r="F48" s="8"/>
      <c r="G48" s="8"/>
      <c r="H48" s="8"/>
      <c r="I48" s="6"/>
      <c r="J48" s="7"/>
      <c r="K48" s="6"/>
      <c r="L48" s="6"/>
      <c r="M48" s="6"/>
      <c r="N48" s="6"/>
      <c r="O48" s="6"/>
      <c r="P48" s="6"/>
    </row>
    <row r="49" spans="1:16" ht="15.75" x14ac:dyDescent="0.25">
      <c r="A49" s="6"/>
      <c r="B49" s="228"/>
      <c r="C49" s="229"/>
      <c r="D49" s="230"/>
      <c r="E49" s="234"/>
      <c r="F49" s="8"/>
      <c r="G49" s="8"/>
      <c r="H49" s="8"/>
      <c r="I49" s="235"/>
      <c r="J49" s="235"/>
      <c r="K49" s="235"/>
      <c r="L49" s="235"/>
      <c r="M49" s="235"/>
      <c r="N49" s="235"/>
      <c r="O49" s="235"/>
      <c r="P49" s="235"/>
    </row>
    <row r="50" spans="1:16" ht="15.75" x14ac:dyDescent="0.25">
      <c r="A50" s="6"/>
      <c r="B50" s="6"/>
      <c r="C50" s="6"/>
      <c r="D50" s="6"/>
      <c r="E50" s="7"/>
      <c r="F50" s="8"/>
      <c r="G50" s="8"/>
      <c r="H50" s="8"/>
      <c r="I50" s="235"/>
      <c r="J50" s="235"/>
      <c r="K50" s="235"/>
      <c r="L50" s="235"/>
      <c r="M50" s="235"/>
      <c r="N50" s="235"/>
      <c r="O50" s="235"/>
      <c r="P50" s="235"/>
    </row>
    <row r="51" spans="1:16" ht="15.75" x14ac:dyDescent="0.25">
      <c r="A51" s="6"/>
      <c r="B51" s="36"/>
      <c r="C51" s="37" t="s">
        <v>9</v>
      </c>
      <c r="D51" s="6"/>
      <c r="E51" s="7"/>
      <c r="F51" s="8"/>
      <c r="G51" s="8"/>
      <c r="H51" s="8"/>
      <c r="I51" s="6"/>
      <c r="J51" s="7"/>
      <c r="K51" s="6"/>
      <c r="L51" s="6"/>
      <c r="M51" s="6"/>
      <c r="N51" s="6"/>
      <c r="O51" s="6"/>
      <c r="P51" s="38"/>
    </row>
    <row r="52" spans="1:16" ht="15.75" x14ac:dyDescent="0.25">
      <c r="A52" s="6"/>
      <c r="B52" s="39"/>
      <c r="C52" s="40" t="s">
        <v>16</v>
      </c>
      <c r="D52" s="6"/>
      <c r="E52" s="7"/>
      <c r="F52" s="8"/>
      <c r="G52" s="8"/>
      <c r="H52" s="8"/>
      <c r="I52" s="11"/>
      <c r="J52" s="7"/>
      <c r="K52" s="6"/>
      <c r="L52" s="6"/>
      <c r="M52" s="6"/>
      <c r="N52" s="6"/>
      <c r="O52" s="6"/>
      <c r="P52" s="6"/>
    </row>
    <row r="53" spans="1:16" ht="15.75" x14ac:dyDescent="0.25">
      <c r="A53" s="6"/>
      <c r="B53" s="41"/>
      <c r="C53" s="40" t="s">
        <v>17</v>
      </c>
      <c r="D53" s="6"/>
      <c r="E53" s="7"/>
      <c r="F53" s="8"/>
      <c r="G53" s="8"/>
      <c r="H53" s="8"/>
      <c r="I53" s="6"/>
      <c r="J53" s="7"/>
      <c r="K53" s="6"/>
      <c r="L53" s="6"/>
      <c r="M53" s="6"/>
      <c r="N53" s="6"/>
      <c r="O53" s="6"/>
      <c r="P53" s="6"/>
    </row>
    <row r="54" spans="1:16" ht="15.75" x14ac:dyDescent="0.25">
      <c r="A54" s="6"/>
      <c r="B54" s="6"/>
      <c r="C54" s="42"/>
      <c r="D54" s="6"/>
      <c r="E54" s="7"/>
      <c r="F54" s="8"/>
      <c r="G54" s="8"/>
      <c r="H54" s="8"/>
      <c r="I54" s="11"/>
      <c r="J54" s="7"/>
      <c r="K54" s="6"/>
      <c r="L54" s="6"/>
      <c r="M54" s="6"/>
      <c r="N54" s="6"/>
      <c r="O54" s="6"/>
      <c r="P54" s="6"/>
    </row>
    <row r="55" spans="1:16" ht="15.75" x14ac:dyDescent="0.25">
      <c r="A55" s="6"/>
      <c r="B55" s="6"/>
      <c r="C55" s="6"/>
      <c r="D55" s="6"/>
      <c r="E55" s="7"/>
      <c r="F55" s="8"/>
      <c r="G55" s="8"/>
      <c r="H55" s="8"/>
      <c r="I55" s="43"/>
      <c r="J55" s="7"/>
      <c r="K55" s="6"/>
      <c r="L55" s="6"/>
      <c r="M55" s="6"/>
      <c r="N55" s="6"/>
      <c r="O55" s="6"/>
      <c r="P55" s="6"/>
    </row>
    <row r="56" spans="1:16" ht="41.25" customHeight="1" x14ac:dyDescent="0.25">
      <c r="A56" s="6"/>
      <c r="B56" s="221" t="s">
        <v>18</v>
      </c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43"/>
      <c r="N56" s="43"/>
      <c r="O56" s="43"/>
      <c r="P56" s="6"/>
    </row>
    <row r="57" spans="1:16" ht="15.75" x14ac:dyDescent="0.25">
      <c r="A57" s="6"/>
      <c r="B57" s="11" t="s">
        <v>57</v>
      </c>
      <c r="C57" s="11"/>
      <c r="D57" s="11"/>
      <c r="E57" s="12"/>
      <c r="F57" s="34"/>
      <c r="G57" s="34"/>
      <c r="H57" s="34"/>
      <c r="I57" s="6"/>
      <c r="J57" s="12"/>
      <c r="K57" s="11"/>
      <c r="L57" s="11"/>
      <c r="M57" s="11"/>
      <c r="N57" s="11"/>
      <c r="O57" s="11"/>
      <c r="P57" s="6"/>
    </row>
    <row r="58" spans="1:16" ht="15.75" x14ac:dyDescent="0.25">
      <c r="A58" s="6"/>
      <c r="B58" s="6"/>
      <c r="C58" s="6"/>
      <c r="D58" s="6"/>
      <c r="E58" s="6"/>
      <c r="F58" s="44"/>
      <c r="G58" s="44"/>
      <c r="H58" s="44"/>
      <c r="I58" s="6"/>
      <c r="J58" s="6"/>
      <c r="K58" s="6"/>
      <c r="L58" s="6"/>
      <c r="M58" s="6"/>
      <c r="N58" s="6"/>
      <c r="O58" s="6"/>
      <c r="P58" s="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Marzena</vt:lpstr>
      <vt:lpstr>Magdalena</vt:lpstr>
      <vt:lpstr>Agata</vt:lpstr>
      <vt:lpstr>Jolanta</vt:lpstr>
      <vt:lpstr>Milena</vt:lpstr>
      <vt:lpstr>listopad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Marzena Śledziewska</dc:creator>
  <cp:lastModifiedBy>Patrycja Kostrzyńska</cp:lastModifiedBy>
  <cp:lastPrinted>2024-06-26T08:35:39Z</cp:lastPrinted>
  <dcterms:created xsi:type="dcterms:W3CDTF">2021-01-05T14:07:50Z</dcterms:created>
  <dcterms:modified xsi:type="dcterms:W3CDTF">2024-11-07T06:40:06Z</dcterms:modified>
</cp:coreProperties>
</file>