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uslawa.guzowska\Desktop\"/>
    </mc:Choice>
  </mc:AlternateContent>
  <xr:revisionPtr revIDLastSave="0" documentId="13_ncr:1_{E34DF964-4AAF-403A-B7E9-E40EDC7AE0D5}" xr6:coauthVersionLast="47" xr6:coauthVersionMax="47" xr10:uidLastSave="{00000000-0000-0000-0000-000000000000}"/>
  <bookViews>
    <workbookView xWindow="-120" yWindow="-120" windowWidth="29040" windowHeight="15840" xr2:uid="{3FFE684E-6252-47AC-BC59-4B4F5DCF4F3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8" i="1"/>
  <c r="I17" i="1"/>
  <c r="I16" i="1"/>
  <c r="I15" i="1"/>
  <c r="I14" i="1"/>
  <c r="I13" i="1"/>
  <c r="I12" i="1"/>
  <c r="I10" i="1"/>
  <c r="I9" i="1"/>
  <c r="I11" i="1"/>
  <c r="L40" i="1" l="1"/>
  <c r="E48" i="1"/>
  <c r="K40" i="1"/>
  <c r="F40" i="1"/>
  <c r="E46" i="1" s="1"/>
  <c r="E44" i="1" l="1"/>
  <c r="G40" i="1"/>
  <c r="E42" i="1"/>
</calcChain>
</file>

<file path=xl/sharedStrings.xml><?xml version="1.0" encoding="utf-8"?>
<sst xmlns="http://schemas.openxmlformats.org/spreadsheetml/2006/main" count="64" uniqueCount="63">
  <si>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</si>
  <si>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</si>
  <si>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</si>
  <si>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</si>
  <si>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</si>
  <si>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</si>
  <si>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</si>
  <si>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</si>
  <si>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</si>
  <si>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</si>
  <si>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</si>
  <si>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</si>
  <si>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</si>
  <si>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</si>
  <si>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</si>
  <si>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</si>
  <si>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</si>
  <si>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</si>
  <si>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</si>
  <si>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</si>
  <si>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</si>
  <si>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</si>
  <si>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</si>
  <si>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</si>
  <si>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</si>
  <si>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</si>
  <si>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</si>
  <si>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</si>
  <si>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</si>
  <si>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</si>
  <si>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</si>
  <si>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</si>
  <si>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</si>
  <si>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</si>
  <si>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</si>
  <si>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</si>
  <si>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</si>
  <si>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</si>
  <si>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</si>
  <si>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</si>
  <si>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</si>
  <si>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</si>
  <si>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</si>
  <si>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</si>
  <si>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</si>
  <si>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</si>
  <si>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</si>
  <si>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</si>
  <si>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</si>
  <si>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</si>
  <si>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</si>
  <si>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</si>
  <si>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</si>
  <si>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</si>
  <si>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</si>
  <si>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</si>
  <si>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Stanowisko: …..............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</si>
  <si>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….........</t>
    </r>
  </si>
  <si>
    <t>BHP I PPOŻ.</t>
  </si>
  <si>
    <t>31</t>
  </si>
  <si>
    <t>OD</t>
  </si>
  <si>
    <t>GUZOWSKA  BOGUSŁAWA</t>
  </si>
  <si>
    <t>samodzielny specjalista ds.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</si>
</sst>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workbookViewId="0">
      <selection activeCell="M25" sqref="M2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57</v>
      </c>
      <c r="K3" s="1" t="s">
        <v>58</v>
      </c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55</v>
      </c>
      <c r="C4" s="5"/>
      <c r="D4" s="42"/>
      <c r="F4" t="s">
        <v>61</v>
      </c>
      <c r="I4" s="1"/>
      <c r="J4" s="6"/>
      <c r="K4" s="1"/>
      <c r="L4" s="1"/>
      <c r="M4" s="1"/>
      <c r="N4" s="5">
        <v>147.19999999999999</v>
      </c>
      <c r="O4" s="1"/>
      <c r="P4" s="1"/>
    </row>
    <row r="5" spans="1:16" ht="16.5" thickBot="1" x14ac:dyDescent="0.3">
      <c r="A5" s="1"/>
      <c r="B5" s="5" t="s">
        <v>56</v>
      </c>
      <c r="C5" s="5" t="s">
        <v>62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0" t="s">
        <v>3</v>
      </c>
      <c r="C6" s="57" t="s">
        <v>4</v>
      </c>
      <c r="D6" s="57" t="s">
        <v>5</v>
      </c>
      <c r="E6" s="57" t="s">
        <v>6</v>
      </c>
      <c r="F6" s="92" t="s">
        <v>7</v>
      </c>
      <c r="G6" s="92" t="s">
        <v>53</v>
      </c>
      <c r="H6" s="92" t="s">
        <v>54</v>
      </c>
      <c r="I6" s="57" t="s">
        <v>8</v>
      </c>
      <c r="J6" s="57" t="s">
        <v>9</v>
      </c>
      <c r="K6" s="59" t="s">
        <v>10</v>
      </c>
      <c r="L6" s="60"/>
      <c r="M6" s="72" t="s">
        <v>11</v>
      </c>
      <c r="N6" s="73"/>
      <c r="O6" s="73"/>
      <c r="P6" s="74"/>
    </row>
    <row r="7" spans="1:16" ht="58.5" customHeight="1" thickBot="1" x14ac:dyDescent="0.3">
      <c r="A7" s="1"/>
      <c r="B7" s="91"/>
      <c r="C7" s="58"/>
      <c r="D7" s="58"/>
      <c r="E7" s="58"/>
      <c r="F7" s="93"/>
      <c r="G7" s="93"/>
      <c r="H7" s="93"/>
      <c r="I7" s="58"/>
      <c r="J7" s="58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3" t="s">
        <v>18</v>
      </c>
      <c r="C9" s="16">
        <v>0.25</v>
      </c>
      <c r="D9" s="17">
        <v>0.54999999999999993</v>
      </c>
      <c r="E9" s="18"/>
      <c r="F9" s="19"/>
      <c r="G9" s="19"/>
      <c r="H9" s="19"/>
      <c r="I9" s="20">
        <f t="shared" ref="I9:I10" si="0">(D9-C9)*24</f>
        <v>7.1999999999999984</v>
      </c>
      <c r="J9" s="20">
        <v>7.2</v>
      </c>
      <c r="K9" s="22"/>
      <c r="L9" s="23"/>
      <c r="M9" s="23"/>
      <c r="N9" s="23"/>
      <c r="O9" s="23"/>
      <c r="P9" s="23"/>
    </row>
    <row r="10" spans="1:16" ht="15.75" x14ac:dyDescent="0.25">
      <c r="A10" s="1"/>
      <c r="B10" s="43" t="s">
        <v>19</v>
      </c>
      <c r="C10" s="16">
        <v>0.25</v>
      </c>
      <c r="D10" s="17">
        <v>0.58333333333333337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23"/>
      <c r="M10" s="23"/>
      <c r="N10" s="23"/>
      <c r="O10" s="23"/>
      <c r="P10" s="23"/>
    </row>
    <row r="11" spans="1:16" ht="15.75" x14ac:dyDescent="0.25">
      <c r="A11" s="1"/>
      <c r="B11" s="43" t="s">
        <v>20</v>
      </c>
      <c r="C11" s="16">
        <v>0.25</v>
      </c>
      <c r="D11" s="17">
        <v>0.58333333333333337</v>
      </c>
      <c r="E11" s="18"/>
      <c r="F11" s="19"/>
      <c r="G11" s="19"/>
      <c r="H11" s="19"/>
      <c r="I11" s="20">
        <f>(D11-C11)*24</f>
        <v>8</v>
      </c>
      <c r="J11" s="20">
        <v>8</v>
      </c>
      <c r="K11" s="22"/>
      <c r="L11" s="23"/>
      <c r="M11" s="23"/>
      <c r="N11" s="23"/>
      <c r="O11" s="23"/>
      <c r="P11" s="23"/>
    </row>
    <row r="12" spans="1:16" ht="15.75" x14ac:dyDescent="0.25">
      <c r="A12" s="1"/>
      <c r="B12" s="43" t="s">
        <v>21</v>
      </c>
      <c r="C12" s="16"/>
      <c r="D12" s="17"/>
      <c r="E12" s="18"/>
      <c r="F12" s="19"/>
      <c r="G12" s="19"/>
      <c r="H12" s="19"/>
      <c r="I12" s="20">
        <f t="shared" ref="I12:I39" si="1">(D12-C12)*24</f>
        <v>0</v>
      </c>
      <c r="J12" s="20"/>
      <c r="K12" s="22"/>
      <c r="L12" s="23"/>
      <c r="M12" s="23"/>
      <c r="N12" s="23"/>
      <c r="O12" s="23"/>
      <c r="P12" s="23"/>
    </row>
    <row r="13" spans="1:16" ht="15.75" x14ac:dyDescent="0.25">
      <c r="A13" s="1"/>
      <c r="B13" s="54" t="s">
        <v>22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2"/>
      <c r="L13" s="23"/>
      <c r="M13" s="23"/>
      <c r="N13" s="23"/>
      <c r="O13" s="23"/>
      <c r="P13" s="23"/>
    </row>
    <row r="14" spans="1:16" ht="15.75" x14ac:dyDescent="0.25">
      <c r="A14" s="1"/>
      <c r="B14" s="15" t="s">
        <v>23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21"/>
      <c r="L14" s="23"/>
      <c r="M14" s="23"/>
      <c r="N14" s="23"/>
      <c r="O14" s="23"/>
      <c r="P14" s="23"/>
    </row>
    <row r="15" spans="1:16" ht="15.75" x14ac:dyDescent="0.25">
      <c r="A15" s="1"/>
      <c r="B15" s="53">
        <v>7</v>
      </c>
      <c r="C15" s="16">
        <v>0.25</v>
      </c>
      <c r="D15" s="17">
        <v>0.58333333333333337</v>
      </c>
      <c r="E15" s="24"/>
      <c r="F15" s="25"/>
      <c r="G15" s="48"/>
      <c r="H15" s="49"/>
      <c r="I15" s="20">
        <f t="shared" si="1"/>
        <v>8</v>
      </c>
      <c r="J15" s="20">
        <v>8</v>
      </c>
      <c r="K15" s="22"/>
      <c r="L15" s="22"/>
      <c r="M15" s="22"/>
      <c r="N15" s="23"/>
      <c r="O15" s="23"/>
      <c r="P15" s="23"/>
    </row>
    <row r="16" spans="1:16" ht="15.75" x14ac:dyDescent="0.25">
      <c r="A16" s="1"/>
      <c r="B16" s="43" t="s">
        <v>24</v>
      </c>
      <c r="C16" s="16">
        <v>0.25</v>
      </c>
      <c r="D16" s="17">
        <v>0.58333333333333337</v>
      </c>
      <c r="E16" s="24"/>
      <c r="F16" s="25"/>
      <c r="G16" s="48"/>
      <c r="H16" s="49"/>
      <c r="I16" s="20">
        <f t="shared" si="1"/>
        <v>8</v>
      </c>
      <c r="J16" s="20">
        <v>8</v>
      </c>
      <c r="K16" s="22"/>
      <c r="L16" s="23"/>
      <c r="M16" s="23"/>
      <c r="N16" s="23"/>
      <c r="O16" s="23"/>
      <c r="P16" s="23"/>
    </row>
    <row r="17" spans="1:23" ht="15.75" x14ac:dyDescent="0.25">
      <c r="A17" s="1"/>
      <c r="B17" s="43" t="s">
        <v>25</v>
      </c>
      <c r="C17" s="16">
        <v>0.25</v>
      </c>
      <c r="D17" s="17">
        <v>0.58333333333333337</v>
      </c>
      <c r="E17" s="24"/>
      <c r="F17" s="45"/>
      <c r="G17" s="48"/>
      <c r="H17" s="49"/>
      <c r="I17" s="20">
        <f t="shared" si="1"/>
        <v>8</v>
      </c>
      <c r="J17" s="20">
        <v>8</v>
      </c>
      <c r="K17" s="22"/>
      <c r="L17" s="23"/>
      <c r="M17" s="23"/>
      <c r="N17" s="23"/>
      <c r="O17" s="23"/>
      <c r="P17" s="23"/>
    </row>
    <row r="18" spans="1:23" ht="15.75" x14ac:dyDescent="0.25">
      <c r="A18" s="1"/>
      <c r="B18" s="43" t="s">
        <v>26</v>
      </c>
      <c r="C18" s="16">
        <v>0.25</v>
      </c>
      <c r="D18" s="17">
        <v>0.58333333333333337</v>
      </c>
      <c r="E18" s="24"/>
      <c r="F18" s="45"/>
      <c r="G18" s="48"/>
      <c r="H18" s="49"/>
      <c r="I18" s="20">
        <f t="shared" si="1"/>
        <v>8</v>
      </c>
      <c r="J18" s="20">
        <v>8</v>
      </c>
      <c r="K18" s="22"/>
      <c r="L18" s="23"/>
      <c r="M18" s="23"/>
      <c r="N18" s="23"/>
      <c r="O18" s="23"/>
      <c r="P18" s="23"/>
    </row>
    <row r="19" spans="1:23" ht="15.75" x14ac:dyDescent="0.25">
      <c r="A19" s="1"/>
      <c r="B19" s="43" t="s">
        <v>27</v>
      </c>
      <c r="C19" s="16"/>
      <c r="D19" s="17"/>
      <c r="E19" s="24"/>
      <c r="F19" s="19"/>
      <c r="G19" s="19"/>
      <c r="H19" s="19"/>
      <c r="I19" s="20">
        <v>0</v>
      </c>
      <c r="J19" s="20"/>
      <c r="K19" s="22"/>
      <c r="L19" s="23"/>
      <c r="M19" s="23"/>
      <c r="N19" s="23"/>
      <c r="O19" s="23"/>
      <c r="P19" s="23"/>
    </row>
    <row r="20" spans="1:23" ht="15.75" x14ac:dyDescent="0.25">
      <c r="A20" s="1"/>
      <c r="B20" s="54" t="s">
        <v>28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29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2"/>
      <c r="L21" s="23"/>
      <c r="M21" s="23"/>
      <c r="N21" s="23"/>
      <c r="O21" s="23"/>
      <c r="P21" s="23"/>
    </row>
    <row r="22" spans="1:23" ht="15.75" x14ac:dyDescent="0.25">
      <c r="A22" s="1"/>
      <c r="B22" s="53">
        <v>14</v>
      </c>
      <c r="C22" s="16"/>
      <c r="D22" s="17"/>
      <c r="E22" s="18" t="s">
        <v>60</v>
      </c>
      <c r="F22" s="25">
        <v>4</v>
      </c>
      <c r="G22" s="48"/>
      <c r="H22" s="49"/>
      <c r="I22" s="20">
        <v>0</v>
      </c>
      <c r="J22" s="20">
        <v>4</v>
      </c>
      <c r="K22" s="22"/>
      <c r="L22" s="22"/>
      <c r="M22" s="22"/>
      <c r="N22" s="23"/>
      <c r="O22" s="23"/>
      <c r="P22" s="23"/>
    </row>
    <row r="23" spans="1:23" ht="15.75" x14ac:dyDescent="0.25">
      <c r="A23" s="1"/>
      <c r="B23" s="43" t="s">
        <v>30</v>
      </c>
      <c r="C23" s="16">
        <v>0.25</v>
      </c>
      <c r="D23" s="17">
        <v>0.58333333333333337</v>
      </c>
      <c r="E23" s="18"/>
      <c r="F23" s="25"/>
      <c r="G23" s="48"/>
      <c r="H23" s="49"/>
      <c r="I23" s="20">
        <f t="shared" si="1"/>
        <v>8</v>
      </c>
      <c r="J23" s="20">
        <v>8</v>
      </c>
      <c r="K23" s="22"/>
      <c r="L23" s="23"/>
      <c r="M23" s="23"/>
      <c r="N23" s="23"/>
      <c r="O23" s="23"/>
      <c r="P23" s="23"/>
    </row>
    <row r="24" spans="1:23" ht="15.75" x14ac:dyDescent="0.25">
      <c r="A24" s="1"/>
      <c r="B24" s="43" t="s">
        <v>31</v>
      </c>
      <c r="C24" s="16">
        <v>0.25</v>
      </c>
      <c r="D24" s="17">
        <v>0.58333333333333337</v>
      </c>
      <c r="E24" s="18"/>
      <c r="F24" s="25"/>
      <c r="G24" s="48"/>
      <c r="H24" s="49"/>
      <c r="I24" s="20">
        <f t="shared" si="1"/>
        <v>8</v>
      </c>
      <c r="J24" s="20">
        <v>8</v>
      </c>
      <c r="K24" s="22"/>
      <c r="L24" s="23"/>
      <c r="M24" s="23"/>
      <c r="N24" s="23"/>
      <c r="O24" s="23"/>
      <c r="P24" s="23"/>
      <c r="W24" s="44"/>
    </row>
    <row r="25" spans="1:23" ht="15.75" x14ac:dyDescent="0.25">
      <c r="A25" s="1"/>
      <c r="B25" s="43" t="s">
        <v>32</v>
      </c>
      <c r="C25" s="16">
        <v>0.25</v>
      </c>
      <c r="D25" s="17">
        <v>0.58333333333333337</v>
      </c>
      <c r="E25" s="18"/>
      <c r="F25" s="46"/>
      <c r="G25" s="48"/>
      <c r="H25" s="49"/>
      <c r="I25" s="20">
        <f t="shared" si="1"/>
        <v>8</v>
      </c>
      <c r="J25" s="20">
        <v>8</v>
      </c>
      <c r="K25" s="22"/>
      <c r="L25" s="23"/>
      <c r="M25" s="23"/>
      <c r="N25" s="23"/>
      <c r="O25" s="23"/>
      <c r="P25" s="23"/>
    </row>
    <row r="26" spans="1:23" ht="15.75" x14ac:dyDescent="0.25">
      <c r="A26" s="1"/>
      <c r="B26" s="43" t="s">
        <v>33</v>
      </c>
      <c r="C26" s="16"/>
      <c r="D26" s="17"/>
      <c r="E26" s="18"/>
      <c r="F26" s="46"/>
      <c r="G26" s="48"/>
      <c r="H26" s="49"/>
      <c r="I26" s="20">
        <f t="shared" si="1"/>
        <v>0</v>
      </c>
      <c r="J26" s="20"/>
      <c r="K26" s="22"/>
      <c r="L26" s="23"/>
      <c r="M26" s="23"/>
      <c r="N26" s="23"/>
      <c r="O26" s="23"/>
      <c r="P26" s="23"/>
    </row>
    <row r="27" spans="1:23" ht="15.75" x14ac:dyDescent="0.25">
      <c r="A27" s="1"/>
      <c r="B27" s="54" t="s">
        <v>34</v>
      </c>
      <c r="C27" s="16"/>
      <c r="D27" s="17"/>
      <c r="E27" s="18"/>
      <c r="F27" s="46"/>
      <c r="G27" s="48"/>
      <c r="H27" s="49"/>
      <c r="I27" s="20">
        <f t="shared" si="1"/>
        <v>0</v>
      </c>
      <c r="J27" s="20"/>
      <c r="K27" s="22"/>
      <c r="L27" s="23"/>
      <c r="M27" s="23"/>
      <c r="N27" s="23"/>
      <c r="O27" s="23"/>
      <c r="P27" s="23"/>
    </row>
    <row r="28" spans="1:23" ht="15.75" x14ac:dyDescent="0.25">
      <c r="A28" s="1"/>
      <c r="B28" s="15" t="s">
        <v>35</v>
      </c>
      <c r="C28" s="16"/>
      <c r="D28" s="17"/>
      <c r="E28" s="18"/>
      <c r="F28" s="47"/>
      <c r="G28" s="48"/>
      <c r="H28" s="49"/>
      <c r="I28" s="20">
        <f t="shared" si="1"/>
        <v>0</v>
      </c>
      <c r="J28" s="20"/>
      <c r="K28" s="22"/>
      <c r="L28" s="23"/>
      <c r="M28" s="23"/>
      <c r="N28" s="23"/>
      <c r="O28" s="23"/>
      <c r="P28" s="23"/>
    </row>
    <row r="29" spans="1:23" ht="15.75" x14ac:dyDescent="0.25">
      <c r="A29" s="1"/>
      <c r="B29" s="53">
        <v>21</v>
      </c>
      <c r="C29" s="16">
        <v>0.25</v>
      </c>
      <c r="D29" s="17">
        <v>0.58333333333333337</v>
      </c>
      <c r="E29" s="18"/>
      <c r="F29" s="47"/>
      <c r="G29" s="48"/>
      <c r="H29" s="49"/>
      <c r="I29" s="20">
        <f t="shared" si="1"/>
        <v>8</v>
      </c>
      <c r="J29" s="20">
        <v>8</v>
      </c>
      <c r="K29" s="22"/>
      <c r="L29" s="22"/>
      <c r="M29" s="22"/>
      <c r="N29" s="23"/>
      <c r="O29" s="23"/>
      <c r="P29" s="23"/>
    </row>
    <row r="30" spans="1:23" ht="15.75" x14ac:dyDescent="0.25">
      <c r="A30" s="1"/>
      <c r="B30" s="43" t="s">
        <v>36</v>
      </c>
      <c r="C30" s="16">
        <v>0.25</v>
      </c>
      <c r="D30" s="17">
        <v>0.58333333333333337</v>
      </c>
      <c r="E30" s="18"/>
      <c r="F30" s="21"/>
      <c r="G30" s="21"/>
      <c r="H30" s="21"/>
      <c r="I30" s="20">
        <f t="shared" si="1"/>
        <v>8</v>
      </c>
      <c r="J30" s="20">
        <v>8</v>
      </c>
      <c r="K30" s="22"/>
      <c r="L30" s="23"/>
      <c r="M30" s="23"/>
      <c r="N30" s="23"/>
      <c r="O30" s="23"/>
      <c r="P30" s="23"/>
    </row>
    <row r="31" spans="1:23" ht="15.75" x14ac:dyDescent="0.25">
      <c r="A31" s="1"/>
      <c r="B31" s="43" t="s">
        <v>37</v>
      </c>
      <c r="C31" s="16">
        <v>0.25</v>
      </c>
      <c r="D31" s="17">
        <v>0.58333333333333337</v>
      </c>
      <c r="E31" s="18"/>
      <c r="F31" s="21"/>
      <c r="G31" s="21"/>
      <c r="H31" s="21"/>
      <c r="I31" s="20">
        <f t="shared" si="1"/>
        <v>8</v>
      </c>
      <c r="J31" s="20">
        <v>8</v>
      </c>
      <c r="K31" s="22"/>
      <c r="L31" s="22"/>
      <c r="M31" s="22"/>
      <c r="N31" s="23"/>
      <c r="O31" s="23"/>
      <c r="P31" s="23"/>
    </row>
    <row r="32" spans="1:23" ht="15.75" x14ac:dyDescent="0.25">
      <c r="A32" s="1"/>
      <c r="B32" s="43" t="s">
        <v>38</v>
      </c>
      <c r="C32" s="16">
        <v>0.25</v>
      </c>
      <c r="D32" s="17">
        <v>0.58333333333333337</v>
      </c>
      <c r="E32" s="18"/>
      <c r="F32" s="21"/>
      <c r="G32" s="21"/>
      <c r="H32" s="21"/>
      <c r="I32" s="20">
        <f t="shared" si="1"/>
        <v>8</v>
      </c>
      <c r="J32" s="20">
        <v>8</v>
      </c>
      <c r="K32" s="22"/>
      <c r="L32" s="23"/>
      <c r="M32" s="23"/>
      <c r="N32" s="23"/>
      <c r="O32" s="23"/>
      <c r="P32" s="23"/>
    </row>
    <row r="33" spans="1:16" ht="15.75" x14ac:dyDescent="0.25">
      <c r="A33" s="1"/>
      <c r="B33" s="43" t="s">
        <v>39</v>
      </c>
      <c r="C33" s="16"/>
      <c r="D33" s="17"/>
      <c r="E33" s="18"/>
      <c r="F33" s="21"/>
      <c r="G33" s="21"/>
      <c r="H33" s="21"/>
      <c r="I33" s="20">
        <f t="shared" si="1"/>
        <v>0</v>
      </c>
      <c r="J33" s="20"/>
      <c r="K33" s="22"/>
      <c r="L33" s="23"/>
      <c r="M33" s="23"/>
      <c r="N33" s="23"/>
      <c r="O33" s="23"/>
      <c r="P33" s="23"/>
    </row>
    <row r="34" spans="1:16" ht="15.75" x14ac:dyDescent="0.25">
      <c r="A34" s="1"/>
      <c r="B34" s="54" t="s">
        <v>40</v>
      </c>
      <c r="C34" s="16"/>
      <c r="D34" s="17"/>
      <c r="E34" s="18"/>
      <c r="F34" s="21"/>
      <c r="G34" s="21"/>
      <c r="H34" s="21"/>
      <c r="I34" s="20">
        <f t="shared" si="1"/>
        <v>0</v>
      </c>
      <c r="J34" s="20"/>
      <c r="K34" s="22"/>
      <c r="L34" s="23"/>
      <c r="M34" s="23"/>
      <c r="N34" s="23"/>
      <c r="O34" s="23"/>
      <c r="P34" s="23"/>
    </row>
    <row r="35" spans="1:16" ht="15.75" x14ac:dyDescent="0.25">
      <c r="A35" s="1"/>
      <c r="B35" s="15" t="s">
        <v>41</v>
      </c>
      <c r="C35" s="16"/>
      <c r="D35" s="29"/>
      <c r="E35" s="18"/>
      <c r="F35" s="21"/>
      <c r="G35" s="21"/>
      <c r="H35" s="21"/>
      <c r="I35" s="20">
        <f t="shared" si="1"/>
        <v>0</v>
      </c>
      <c r="J35" s="20"/>
      <c r="K35" s="22"/>
      <c r="L35" s="23"/>
      <c r="M35" s="23"/>
      <c r="N35" s="23"/>
      <c r="O35" s="23"/>
      <c r="P35" s="23"/>
    </row>
    <row r="36" spans="1:16" ht="15.75" x14ac:dyDescent="0.25">
      <c r="A36" s="1"/>
      <c r="B36" s="53">
        <v>28</v>
      </c>
      <c r="C36" s="16">
        <v>0.25</v>
      </c>
      <c r="D36" s="17">
        <v>0.58333333333333337</v>
      </c>
      <c r="E36" s="26"/>
      <c r="F36" s="21"/>
      <c r="G36" s="21"/>
      <c r="H36" s="21"/>
      <c r="I36" s="20">
        <f t="shared" si="1"/>
        <v>8</v>
      </c>
      <c r="J36" s="20">
        <v>8</v>
      </c>
      <c r="K36" s="25"/>
      <c r="L36" s="27"/>
      <c r="M36" s="27"/>
      <c r="N36" s="27"/>
      <c r="O36" s="27"/>
      <c r="P36" s="27"/>
    </row>
    <row r="37" spans="1:16" ht="15.75" x14ac:dyDescent="0.25">
      <c r="A37" s="1"/>
      <c r="B37" s="43" t="s">
        <v>42</v>
      </c>
      <c r="C37" s="16">
        <v>0.25</v>
      </c>
      <c r="D37" s="17">
        <v>0.58333333333333337</v>
      </c>
      <c r="E37" s="26"/>
      <c r="F37" s="21"/>
      <c r="G37" s="21"/>
      <c r="H37" s="21"/>
      <c r="I37" s="20">
        <f t="shared" si="1"/>
        <v>8</v>
      </c>
      <c r="J37" s="20">
        <v>8</v>
      </c>
      <c r="K37" s="25"/>
      <c r="L37" s="27"/>
      <c r="M37" s="27"/>
      <c r="N37" s="27"/>
      <c r="O37" s="27"/>
      <c r="P37" s="27"/>
    </row>
    <row r="38" spans="1:16" ht="15.75" x14ac:dyDescent="0.25">
      <c r="A38" s="1"/>
      <c r="B38" s="43" t="s">
        <v>43</v>
      </c>
      <c r="C38" s="16">
        <v>0.25</v>
      </c>
      <c r="D38" s="17">
        <v>0.58333333333333337</v>
      </c>
      <c r="E38" s="26"/>
      <c r="F38" s="21"/>
      <c r="G38" s="21"/>
      <c r="H38" s="21"/>
      <c r="I38" s="20">
        <f t="shared" si="1"/>
        <v>8</v>
      </c>
      <c r="J38" s="20">
        <v>8</v>
      </c>
      <c r="K38" s="25"/>
      <c r="L38" s="27"/>
      <c r="M38" s="27"/>
      <c r="N38" s="27"/>
      <c r="O38" s="27"/>
      <c r="P38" s="27"/>
    </row>
    <row r="39" spans="1:16" ht="15.75" x14ac:dyDescent="0.25">
      <c r="A39" s="50"/>
      <c r="B39" s="43" t="s">
        <v>59</v>
      </c>
      <c r="C39" s="16">
        <v>0.25</v>
      </c>
      <c r="D39" s="17">
        <v>0.58333333333333337</v>
      </c>
      <c r="E39" s="26"/>
      <c r="F39" s="21"/>
      <c r="G39" s="21"/>
      <c r="H39" s="21"/>
      <c r="I39" s="20">
        <f t="shared" si="1"/>
        <v>8</v>
      </c>
      <c r="J39" s="20">
        <v>8</v>
      </c>
      <c r="K39" s="51"/>
      <c r="L39" s="52"/>
      <c r="M39" s="52"/>
      <c r="N39" s="52"/>
      <c r="O39" s="52"/>
      <c r="P39" s="52"/>
    </row>
    <row r="40" spans="1:16" ht="15.75" x14ac:dyDescent="0.25">
      <c r="A40" s="1"/>
      <c r="B40" s="1"/>
      <c r="C40" s="28"/>
      <c r="D40" s="29"/>
      <c r="E40" s="30"/>
      <c r="F40" s="31">
        <f>SUM(F9:F38)</f>
        <v>4</v>
      </c>
      <c r="G40" s="31">
        <f>SUM(F40)</f>
        <v>4</v>
      </c>
      <c r="H40" s="31"/>
      <c r="I40" s="3">
        <f>SUM(I9:I39)</f>
        <v>143.19999999999999</v>
      </c>
      <c r="J40" s="3">
        <f>SUM(J9:J39)</f>
        <v>147.19999999999999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75" t="s">
        <v>44</v>
      </c>
      <c r="C42" s="76"/>
      <c r="D42" s="77"/>
      <c r="E42" s="67">
        <f>J40-F40</f>
        <v>143.19999999999999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78"/>
      <c r="C43" s="79"/>
      <c r="D43" s="80"/>
      <c r="E43" s="68"/>
      <c r="F43" s="3"/>
      <c r="G43" s="3"/>
      <c r="H43" s="3"/>
      <c r="I43" s="1"/>
      <c r="J43" s="2"/>
      <c r="K43" s="1"/>
      <c r="L43" s="81"/>
      <c r="M43" s="82"/>
      <c r="N43" s="82"/>
      <c r="O43" s="82"/>
      <c r="P43" s="83"/>
    </row>
    <row r="44" spans="1:16" ht="15.75" x14ac:dyDescent="0.25">
      <c r="A44" s="1"/>
      <c r="B44" s="75" t="s">
        <v>45</v>
      </c>
      <c r="C44" s="76"/>
      <c r="D44" s="77"/>
      <c r="E44" s="89">
        <f>K40+L40</f>
        <v>0</v>
      </c>
      <c r="F44" s="3"/>
      <c r="G44" s="3"/>
      <c r="H44" s="3"/>
      <c r="I44" s="1"/>
      <c r="J44" s="2"/>
      <c r="K44" s="1"/>
      <c r="L44" s="84"/>
      <c r="M44" s="56"/>
      <c r="N44" s="56"/>
      <c r="O44" s="56"/>
      <c r="P44" s="85"/>
    </row>
    <row r="45" spans="1:16" ht="15.75" x14ac:dyDescent="0.25">
      <c r="A45" s="1"/>
      <c r="B45" s="78"/>
      <c r="C45" s="79"/>
      <c r="D45" s="80"/>
      <c r="E45" s="70"/>
      <c r="F45" s="3"/>
      <c r="G45" s="3"/>
      <c r="H45" s="3"/>
      <c r="I45" s="1"/>
      <c r="J45" s="2"/>
      <c r="K45" s="1"/>
      <c r="L45" s="86"/>
      <c r="M45" s="87"/>
      <c r="N45" s="87"/>
      <c r="O45" s="87"/>
      <c r="P45" s="88"/>
    </row>
    <row r="46" spans="1:16" ht="15.75" x14ac:dyDescent="0.25">
      <c r="A46" s="1"/>
      <c r="B46" s="61" t="s">
        <v>46</v>
      </c>
      <c r="C46" s="62"/>
      <c r="D46" s="63"/>
      <c r="E46" s="67">
        <f>F40</f>
        <v>4</v>
      </c>
      <c r="F46" s="3"/>
      <c r="G46" s="3"/>
      <c r="H46" s="3"/>
      <c r="I46" s="1"/>
      <c r="J46" s="2"/>
      <c r="K46" s="1"/>
      <c r="L46" s="1"/>
      <c r="M46" s="5" t="s">
        <v>47</v>
      </c>
      <c r="N46" s="1"/>
      <c r="O46" s="1"/>
      <c r="P46" s="1"/>
    </row>
    <row r="47" spans="1:16" ht="15.75" x14ac:dyDescent="0.25">
      <c r="A47" s="1"/>
      <c r="B47" s="64"/>
      <c r="C47" s="65"/>
      <c r="D47" s="66"/>
      <c r="E47" s="68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61" t="s">
        <v>48</v>
      </c>
      <c r="C48" s="62"/>
      <c r="D48" s="63"/>
      <c r="E48" s="69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4"/>
      <c r="C49" s="65"/>
      <c r="D49" s="66"/>
      <c r="E49" s="70"/>
      <c r="F49" s="3"/>
      <c r="G49" s="3"/>
      <c r="H49" s="3"/>
      <c r="I49" s="71"/>
      <c r="J49" s="71"/>
      <c r="K49" s="71"/>
      <c r="L49" s="71"/>
      <c r="M49" s="71"/>
      <c r="N49" s="71"/>
      <c r="O49" s="71"/>
      <c r="P49" s="71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1"/>
      <c r="J50" s="71"/>
      <c r="K50" s="71"/>
      <c r="L50" s="71"/>
      <c r="M50" s="71"/>
      <c r="N50" s="71"/>
      <c r="O50" s="71"/>
      <c r="P50" s="71"/>
    </row>
    <row r="51" spans="1:16" ht="15.75" x14ac:dyDescent="0.25">
      <c r="A51" s="1"/>
      <c r="B51" s="33"/>
      <c r="C51" s="34" t="s">
        <v>16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75" x14ac:dyDescent="0.25">
      <c r="A52" s="1"/>
      <c r="B52" s="36"/>
      <c r="C52" s="37" t="s">
        <v>49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8"/>
      <c r="C53" s="37" t="s">
        <v>50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5" t="s">
        <v>51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40"/>
      <c r="N56" s="40"/>
      <c r="O56" s="40"/>
      <c r="P56" s="1"/>
    </row>
    <row r="57" spans="1:16" ht="15.75" x14ac:dyDescent="0.25">
      <c r="A57" s="1"/>
      <c r="B57" s="5" t="s">
        <v>52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Bogusława Guzowska</cp:lastModifiedBy>
  <cp:lastPrinted>2024-09-30T06:57:28Z</cp:lastPrinted>
  <dcterms:created xsi:type="dcterms:W3CDTF">2023-01-31T07:14:12Z</dcterms:created>
  <dcterms:modified xsi:type="dcterms:W3CDTF">2024-10-29T12:56:18Z</dcterms:modified>
</cp:coreProperties>
</file>