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85C21C7A-E4D9-4EF2-90A4-8F1C57EF2941}" xr6:coauthVersionLast="47" xr6:coauthVersionMax="47" xr10:uidLastSave="{00000000-0000-0000-0000-000000000000}"/>
  <bookViews>
    <workbookView xWindow="-120" yWindow="-120" windowWidth="29040" windowHeight="15720" activeTab="4" xr2:uid="{3FFE684E-6252-47AC-BC59-4B4F5DCF4F39}"/>
  </bookViews>
  <sheets>
    <sheet name="Ayhan Agnieszka" sheetId="2" r:id="rId1"/>
    <sheet name="Garska Urszula" sheetId="8" r:id="rId2"/>
    <sheet name="Nowacińska Urszula" sheetId="10" r:id="rId3"/>
    <sheet name="Świderska Olimpia" sheetId="7" r:id="rId4"/>
    <sheet name="Zielińska-Solarz Elżbieta" sheetId="9" r:id="rId5"/>
    <sheet name="Arkusz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8" l="1"/>
  <c r="D46" i="8" s="1"/>
  <c r="E40" i="10"/>
  <c r="D46" i="10" s="1"/>
  <c r="D48" i="10"/>
  <c r="D44" i="10"/>
  <c r="K40" i="10"/>
  <c r="J40" i="10"/>
  <c r="I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D48" i="9"/>
  <c r="K40" i="9"/>
  <c r="J40" i="9"/>
  <c r="D44" i="9" s="1"/>
  <c r="I40" i="9"/>
  <c r="E40" i="9"/>
  <c r="D46" i="9" s="1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D48" i="8"/>
  <c r="K40" i="8"/>
  <c r="J40" i="8"/>
  <c r="D44" i="8" s="1"/>
  <c r="I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D48" i="7"/>
  <c r="D46" i="7"/>
  <c r="D44" i="7"/>
  <c r="K40" i="7"/>
  <c r="J40" i="7"/>
  <c r="I40" i="7"/>
  <c r="D42" i="7" s="1"/>
  <c r="E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40" i="7" s="1"/>
  <c r="D48" i="2"/>
  <c r="K40" i="2"/>
  <c r="J40" i="2"/>
  <c r="D44" i="2" s="1"/>
  <c r="I40" i="2"/>
  <c r="E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40" i="2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0" i="1"/>
  <c r="H9" i="1"/>
  <c r="H11" i="1"/>
  <c r="H40" i="10" l="1"/>
  <c r="D42" i="10"/>
  <c r="H40" i="9"/>
  <c r="D42" i="9"/>
  <c r="H40" i="8"/>
  <c r="D42" i="8"/>
  <c r="D42" i="2"/>
  <c r="D46" i="2"/>
  <c r="K40" i="1"/>
  <c r="D48" i="1"/>
  <c r="J40" i="1"/>
  <c r="I40" i="1"/>
  <c r="H40" i="1"/>
  <c r="E40" i="1"/>
  <c r="D46" i="1" s="1"/>
  <c r="D44" i="1" l="1"/>
  <c r="F40" i="1"/>
  <c r="D42" i="1"/>
</calcChain>
</file>

<file path=xl/sharedStrings.xml><?xml version="1.0" encoding="utf-8"?>
<sst xmlns="http://schemas.openxmlformats.org/spreadsheetml/2006/main" count="444" uniqueCount="77">
  <si>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</si>
  <si>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</si>
  <si>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</si>
  <si>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</si>
  <si>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</si>
  <si>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</si>
  <si>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</si>
  <si>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</si>
  <si>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</si>
  <si>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</si>
  <si>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</si>
  <si>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</si>
  <si>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</si>
  <si>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</si>
  <si>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</si>
  <si>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</si>
  <si>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</si>
  <si>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</si>
  <si>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</si>
  <si>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</si>
  <si>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</si>
  <si>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</si>
  <si>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</si>
  <si>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</si>
  <si>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</si>
  <si>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</si>
  <si>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</si>
  <si>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</si>
  <si>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</si>
  <si>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</si>
  <si>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</si>
  <si>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</si>
  <si>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</si>
  <si>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</si>
  <si>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</si>
  <si>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</si>
  <si>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</si>
  <si>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</si>
  <si>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</si>
  <si>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</si>
  <si>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</si>
  <si>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</si>
  <si>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</si>
  <si>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</si>
  <si>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</si>
  <si>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</si>
  <si>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</si>
  <si>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</si>
  <si>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</si>
  <si>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</si>
  <si>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</si>
  <si>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</si>
  <si>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Specjalista ds.personalnych</t>
  </si>
  <si>
    <t>liczba godz. odbioru za pracę w nadgodz.</t>
  </si>
  <si>
    <t>za jaki dzień odbiór nadgodzin</t>
  </si>
  <si>
    <t>Stanowisko: …..............</t>
  </si>
  <si>
    <t>Oddział Centrum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</si>
  <si>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 xml:space="preserve">/Zespół: </t>
    </r>
  </si>
  <si>
    <t>Miesiąc: październik 2024</t>
  </si>
  <si>
    <t>184 godzin</t>
  </si>
  <si>
    <t xml:space="preserve">KARTA  PRACY: </t>
  </si>
  <si>
    <t>Niminał miesięczny pracownika</t>
  </si>
  <si>
    <t>Stanowisko: Kierownik Zespołu Franczyzy</t>
  </si>
  <si>
    <t>KARTA  PRACY: Ayhan Agnieszka</t>
  </si>
  <si>
    <t>DR</t>
  </si>
  <si>
    <t>31</t>
  </si>
  <si>
    <t>UW</t>
  </si>
  <si>
    <r>
      <rPr>
        <strike/>
        <sz val="10"/>
        <rFont val="Arial"/>
        <family val="2"/>
        <charset val="238"/>
      </rPr>
      <t>Dział</t>
    </r>
    <r>
      <rPr>
        <sz val="10"/>
        <rFont val="Arial"/>
        <family val="2"/>
        <charset val="238"/>
      </rPr>
      <t>/Zespół: Franczyzy</t>
    </r>
  </si>
  <si>
    <t>KARTA  PRACY: Świderska Olimpia</t>
  </si>
  <si>
    <t>UY</t>
  </si>
  <si>
    <t>Stanowisko: Sam,. Specjalista ds. Franczyzy</t>
  </si>
  <si>
    <t>KARTA  PRACY: Garska Urszula</t>
  </si>
  <si>
    <t>KARTA  PRACY: Zielińska - Solarz Elżbieta</t>
  </si>
  <si>
    <t>Stanowisko: p.o. Kierownik Zespołu Franczyzy</t>
  </si>
  <si>
    <t>Nominał miesięczny pracownika</t>
  </si>
  <si>
    <t>N0minał miesięczny pracownika</t>
  </si>
  <si>
    <t>KARTA  PRACY: Nowacińska Urszula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</si>
</sst>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  <font>
      <u/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u/>
      <sz val="10"/>
      <name val="Arial"/>
      <family val="2"/>
      <charset val="238"/>
    </font>
    <font>
      <strike/>
      <sz val="10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20" fontId="1" fillId="0" borderId="11" xfId="0" applyNumberFormat="1" applyFont="1" applyBorder="1"/>
    <xf numFmtId="49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1" fillId="0" borderId="0" xfId="0" applyFont="1"/>
    <xf numFmtId="49" fontId="1" fillId="0" borderId="10" xfId="0" applyNumberFormat="1" applyFont="1" applyFill="1" applyBorder="1" applyAlignment="1">
      <alignment horizontal="center"/>
    </xf>
    <xf numFmtId="0" fontId="0" fillId="0" borderId="0" xfId="0" applyFill="1"/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3" fillId="0" borderId="0" xfId="0" applyFont="1" applyBorder="1"/>
    <xf numFmtId="14" fontId="3" fillId="0" borderId="10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10" xfId="1" applyNumberFormat="1" applyFont="1" applyBorder="1" applyAlignment="1">
      <alignment horizontal="center"/>
    </xf>
    <xf numFmtId="0" fontId="6" fillId="0" borderId="0" xfId="0" applyFont="1" applyBorder="1"/>
    <xf numFmtId="2" fontId="3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Border="1"/>
    <xf numFmtId="0" fontId="10" fillId="0" borderId="0" xfId="0" applyFont="1" applyBorder="1"/>
    <xf numFmtId="2" fontId="9" fillId="0" borderId="0" xfId="0" applyNumberFormat="1" applyFont="1"/>
    <xf numFmtId="0" fontId="12" fillId="0" borderId="0" xfId="0" applyFont="1"/>
    <xf numFmtId="0" fontId="7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/>
    </xf>
    <xf numFmtId="20" fontId="7" fillId="0" borderId="11" xfId="0" applyNumberFormat="1" applyFont="1" applyBorder="1" applyAlignment="1">
      <alignment horizontal="center"/>
    </xf>
    <xf numFmtId="20" fontId="7" fillId="0" borderId="11" xfId="0" applyNumberFormat="1" applyFont="1" applyBorder="1"/>
    <xf numFmtId="49" fontId="9" fillId="0" borderId="10" xfId="0" applyNumberFormat="1" applyFont="1" applyBorder="1" applyAlignment="1">
      <alignment horizontal="center"/>
    </xf>
    <xf numFmtId="2" fontId="9" fillId="0" borderId="10" xfId="0" applyNumberFormat="1" applyFont="1" applyBorder="1" applyAlignment="1">
      <alignment horizontal="center"/>
    </xf>
    <xf numFmtId="14" fontId="9" fillId="0" borderId="10" xfId="0" applyNumberFormat="1" applyFont="1" applyBorder="1" applyAlignment="1">
      <alignment horizontal="center"/>
    </xf>
    <xf numFmtId="2" fontId="9" fillId="0" borderId="11" xfId="1" applyNumberFormat="1" applyFont="1" applyBorder="1" applyAlignment="1">
      <alignment horizontal="center"/>
    </xf>
    <xf numFmtId="0" fontId="9" fillId="0" borderId="11" xfId="1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9" fontId="7" fillId="3" borderId="10" xfId="0" applyNumberFormat="1" applyFont="1" applyFill="1" applyBorder="1" applyAlignment="1">
      <alignment horizontal="center"/>
    </xf>
    <xf numFmtId="2" fontId="7" fillId="0" borderId="10" xfId="1" applyNumberFormat="1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/>
    </xf>
    <xf numFmtId="2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10" xfId="1" applyNumberFormat="1" applyFont="1" applyBorder="1" applyAlignment="1">
      <alignment horizontal="center"/>
    </xf>
    <xf numFmtId="20" fontId="7" fillId="0" borderId="0" xfId="0" applyNumberFormat="1" applyFont="1"/>
    <xf numFmtId="0" fontId="7" fillId="0" borderId="11" xfId="0" applyFont="1" applyBorder="1" applyAlignment="1">
      <alignment horizontal="center"/>
    </xf>
    <xf numFmtId="49" fontId="7" fillId="0" borderId="10" xfId="0" applyNumberFormat="1" applyFont="1" applyFill="1" applyBorder="1" applyAlignment="1">
      <alignment horizontal="center"/>
    </xf>
    <xf numFmtId="20" fontId="7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left"/>
    </xf>
    <xf numFmtId="2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5" borderId="21" xfId="0" applyFont="1" applyFill="1" applyBorder="1"/>
    <xf numFmtId="0" fontId="7" fillId="2" borderId="11" xfId="0" applyFont="1" applyFill="1" applyBorder="1"/>
    <xf numFmtId="0" fontId="7" fillId="0" borderId="0" xfId="0" applyFont="1" applyAlignment="1">
      <alignment horizontal="left"/>
    </xf>
    <xf numFmtId="0" fontId="7" fillId="3" borderId="21" xfId="0" applyFont="1" applyFill="1" applyBorder="1"/>
    <xf numFmtId="0" fontId="9" fillId="2" borderId="11" xfId="0" applyFont="1" applyFill="1" applyBorder="1"/>
    <xf numFmtId="0" fontId="7" fillId="4" borderId="21" xfId="0" applyFont="1" applyFill="1" applyBorder="1"/>
    <xf numFmtId="0" fontId="9" fillId="2" borderId="0" xfId="0" applyFont="1" applyFill="1"/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" fillId="0" borderId="0" xfId="0" applyFont="1"/>
    <xf numFmtId="49" fontId="7" fillId="6" borderId="10" xfId="0" applyNumberFormat="1" applyFont="1" applyFill="1" applyBorder="1" applyAlignment="1">
      <alignment horizontal="center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1" fillId="0" borderId="0" xfId="0" applyFont="1"/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2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7" fillId="0" borderId="0" xfId="0" applyFont="1"/>
    <xf numFmtId="2" fontId="9" fillId="2" borderId="1" xfId="0" applyNumberFormat="1" applyFont="1" applyFill="1" applyBorder="1" applyAlignment="1">
      <alignment horizontal="center" vertical="center" wrapText="1"/>
    </xf>
    <xf numFmtId="2" fontId="9" fillId="2" borderId="6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2" fontId="7" fillId="0" borderId="18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1D79-1DBC-4BE1-90FC-4ADFF2E138A0}">
  <sheetPr>
    <pageSetUpPr fitToPage="1"/>
  </sheetPr>
  <dimension ref="A1:V58"/>
  <sheetViews>
    <sheetView zoomScale="70" zoomScaleNormal="70" workbookViewId="0">
      <selection activeCell="Y35" sqref="Y35"/>
    </sheetView>
  </sheetViews>
  <sheetFormatPr defaultRowHeight="15" x14ac:dyDescent="0.25"/>
  <cols>
    <col min="3" max="3" width="10.42578125" customWidth="1"/>
    <col min="4" max="4" width="11" customWidth="1"/>
    <col min="5" max="5" width="10" customWidth="1"/>
    <col min="6" max="6" width="11.140625" customWidth="1"/>
    <col min="7" max="7" width="12.85546875" customWidth="1"/>
    <col min="13" max="13" width="10.85546875" bestFit="1" customWidth="1"/>
  </cols>
  <sheetData>
    <row r="1" spans="1:15" x14ac:dyDescent="0.25">
      <c r="A1" s="61"/>
      <c r="B1" s="61"/>
      <c r="C1" s="61"/>
      <c r="D1" s="62"/>
      <c r="E1" s="63"/>
      <c r="F1" s="63"/>
      <c r="G1" s="63"/>
      <c r="H1" s="61"/>
      <c r="I1" s="62"/>
      <c r="J1" s="61" t="s">
        <v>0</v>
      </c>
      <c r="K1" s="61"/>
      <c r="L1" s="61"/>
      <c r="M1" s="61"/>
      <c r="N1" s="61"/>
      <c r="O1" s="61"/>
    </row>
    <row r="2" spans="1:15" x14ac:dyDescent="0.25">
      <c r="A2" s="64" t="s">
        <v>1</v>
      </c>
      <c r="B2" s="64"/>
      <c r="C2" s="64"/>
      <c r="D2" s="62"/>
      <c r="E2" s="63"/>
      <c r="F2" s="63"/>
      <c r="G2" s="63"/>
      <c r="H2" s="65"/>
      <c r="I2" s="62"/>
      <c r="J2" s="61"/>
      <c r="K2" s="61"/>
      <c r="L2" s="61"/>
      <c r="M2" s="61"/>
      <c r="N2" s="61"/>
      <c r="O2" s="61"/>
    </row>
    <row r="3" spans="1:15" x14ac:dyDescent="0.25">
      <c r="A3" s="66" t="s">
        <v>56</v>
      </c>
      <c r="B3" s="67"/>
      <c r="C3" s="61"/>
      <c r="D3" s="62"/>
      <c r="E3" s="63"/>
      <c r="F3" s="63"/>
      <c r="G3" s="63"/>
      <c r="H3" s="135" t="s">
        <v>67</v>
      </c>
      <c r="I3" s="135"/>
      <c r="J3" s="135"/>
      <c r="K3" s="135"/>
      <c r="L3" s="61"/>
      <c r="M3" s="68" t="s">
        <v>58</v>
      </c>
      <c r="N3" s="61"/>
      <c r="O3" s="61"/>
    </row>
    <row r="4" spans="1:15" x14ac:dyDescent="0.25">
      <c r="A4" s="65" t="s">
        <v>63</v>
      </c>
      <c r="B4" s="65"/>
      <c r="C4" s="61"/>
      <c r="D4" s="69"/>
      <c r="E4" s="69"/>
      <c r="F4" s="69"/>
      <c r="G4" s="69"/>
      <c r="H4" s="136" t="s">
        <v>74</v>
      </c>
      <c r="I4" s="136"/>
      <c r="J4" s="136"/>
      <c r="K4" s="136"/>
      <c r="L4" s="61"/>
      <c r="M4" s="65" t="s">
        <v>59</v>
      </c>
      <c r="N4" s="61"/>
      <c r="O4" s="61"/>
    </row>
    <row r="5" spans="1:15" ht="15.75" thickBot="1" x14ac:dyDescent="0.3">
      <c r="A5" s="65" t="s">
        <v>62</v>
      </c>
      <c r="B5" s="65"/>
      <c r="C5" s="61"/>
      <c r="D5" s="62"/>
      <c r="E5" s="63"/>
      <c r="F5" s="63"/>
      <c r="G5" s="63"/>
      <c r="H5" s="61"/>
      <c r="I5" s="62"/>
      <c r="J5" s="61"/>
      <c r="K5" s="61"/>
      <c r="L5" s="61"/>
      <c r="M5" s="61"/>
      <c r="N5" s="61"/>
      <c r="O5" s="61"/>
    </row>
    <row r="6" spans="1:15" ht="39.75" customHeight="1" thickBot="1" x14ac:dyDescent="0.3">
      <c r="A6" s="174" t="s">
        <v>2</v>
      </c>
      <c r="B6" s="155" t="s">
        <v>3</v>
      </c>
      <c r="C6" s="155" t="s">
        <v>4</v>
      </c>
      <c r="D6" s="155" t="s">
        <v>5</v>
      </c>
      <c r="E6" s="153" t="s">
        <v>6</v>
      </c>
      <c r="F6" s="153" t="s">
        <v>53</v>
      </c>
      <c r="G6" s="153" t="s">
        <v>54</v>
      </c>
      <c r="H6" s="155" t="s">
        <v>7</v>
      </c>
      <c r="I6" s="155" t="s">
        <v>8</v>
      </c>
      <c r="J6" s="157" t="s">
        <v>9</v>
      </c>
      <c r="K6" s="158"/>
      <c r="L6" s="148" t="s">
        <v>10</v>
      </c>
      <c r="M6" s="149"/>
      <c r="N6" s="149"/>
      <c r="O6" s="150"/>
    </row>
    <row r="7" spans="1:15" ht="58.5" customHeight="1" thickBot="1" x14ac:dyDescent="0.3">
      <c r="A7" s="175"/>
      <c r="B7" s="156"/>
      <c r="C7" s="156"/>
      <c r="D7" s="156"/>
      <c r="E7" s="154"/>
      <c r="F7" s="154"/>
      <c r="G7" s="154"/>
      <c r="H7" s="156"/>
      <c r="I7" s="156"/>
      <c r="J7" s="71" t="s">
        <v>11</v>
      </c>
      <c r="K7" s="72" t="s">
        <v>12</v>
      </c>
      <c r="L7" s="73" t="s">
        <v>13</v>
      </c>
      <c r="M7" s="73" t="s">
        <v>14</v>
      </c>
      <c r="N7" s="74" t="s">
        <v>15</v>
      </c>
      <c r="O7" s="75" t="s">
        <v>16</v>
      </c>
    </row>
    <row r="8" spans="1:15" ht="15.75" thickBot="1" x14ac:dyDescent="0.3">
      <c r="A8" s="76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6">
        <v>9</v>
      </c>
      <c r="J8" s="77">
        <v>10</v>
      </c>
      <c r="K8" s="77">
        <v>11</v>
      </c>
      <c r="L8" s="76">
        <v>12</v>
      </c>
      <c r="M8" s="77">
        <v>13</v>
      </c>
      <c r="N8" s="76">
        <v>14</v>
      </c>
      <c r="O8" s="76">
        <v>15</v>
      </c>
    </row>
    <row r="9" spans="1:15" x14ac:dyDescent="0.25">
      <c r="A9" s="78" t="s">
        <v>17</v>
      </c>
      <c r="B9" s="79"/>
      <c r="C9" s="80"/>
      <c r="D9" s="81" t="s">
        <v>64</v>
      </c>
      <c r="E9" s="85">
        <v>8</v>
      </c>
      <c r="F9" s="82"/>
      <c r="G9" s="83"/>
      <c r="H9" s="84">
        <f t="shared" ref="H9:H10" si="0">(C9-B9)*24</f>
        <v>0</v>
      </c>
      <c r="I9" s="85">
        <v>8</v>
      </c>
      <c r="J9" s="86"/>
      <c r="K9" s="87"/>
      <c r="L9" s="87"/>
      <c r="M9" s="87"/>
      <c r="N9" s="87"/>
      <c r="O9" s="87"/>
    </row>
    <row r="10" spans="1:15" x14ac:dyDescent="0.25">
      <c r="A10" s="78" t="s">
        <v>18</v>
      </c>
      <c r="B10" s="79"/>
      <c r="C10" s="80"/>
      <c r="D10" s="81" t="s">
        <v>64</v>
      </c>
      <c r="E10" s="85">
        <v>8</v>
      </c>
      <c r="F10" s="82"/>
      <c r="G10" s="83"/>
      <c r="H10" s="84">
        <f t="shared" si="0"/>
        <v>0</v>
      </c>
      <c r="I10" s="85">
        <v>8</v>
      </c>
      <c r="J10" s="86"/>
      <c r="K10" s="87"/>
      <c r="L10" s="87"/>
      <c r="M10" s="87"/>
      <c r="N10" s="87"/>
      <c r="O10" s="87"/>
    </row>
    <row r="11" spans="1:15" x14ac:dyDescent="0.25">
      <c r="A11" s="78" t="s">
        <v>19</v>
      </c>
      <c r="B11" s="79"/>
      <c r="C11" s="80"/>
      <c r="D11" s="81" t="s">
        <v>64</v>
      </c>
      <c r="E11" s="85">
        <v>8</v>
      </c>
      <c r="F11" s="82"/>
      <c r="G11" s="83"/>
      <c r="H11" s="84">
        <f>(C11-B11)*24</f>
        <v>0</v>
      </c>
      <c r="I11" s="85">
        <v>8</v>
      </c>
      <c r="J11" s="86"/>
      <c r="K11" s="87"/>
      <c r="L11" s="87"/>
      <c r="M11" s="87"/>
      <c r="N11" s="87"/>
      <c r="O11" s="87"/>
    </row>
    <row r="12" spans="1:15" x14ac:dyDescent="0.25">
      <c r="A12" s="78" t="s">
        <v>20</v>
      </c>
      <c r="B12" s="79"/>
      <c r="C12" s="80"/>
      <c r="D12" s="81" t="s">
        <v>64</v>
      </c>
      <c r="E12" s="85">
        <v>8</v>
      </c>
      <c r="F12" s="82"/>
      <c r="G12" s="83"/>
      <c r="H12" s="84">
        <f t="shared" ref="H12:H39" si="1">(C12-B12)*24</f>
        <v>0</v>
      </c>
      <c r="I12" s="85">
        <v>8</v>
      </c>
      <c r="J12" s="86"/>
      <c r="K12" s="87"/>
      <c r="L12" s="87"/>
      <c r="M12" s="87"/>
      <c r="N12" s="87"/>
      <c r="O12" s="87"/>
    </row>
    <row r="13" spans="1:15" x14ac:dyDescent="0.25">
      <c r="A13" s="124" t="s">
        <v>21</v>
      </c>
      <c r="B13" s="79"/>
      <c r="C13" s="80"/>
      <c r="D13" s="81" t="s">
        <v>64</v>
      </c>
      <c r="E13" s="85"/>
      <c r="F13" s="82"/>
      <c r="G13" s="83"/>
      <c r="H13" s="84">
        <f t="shared" si="1"/>
        <v>0</v>
      </c>
      <c r="I13" s="85"/>
      <c r="J13" s="86"/>
      <c r="K13" s="87"/>
      <c r="L13" s="87"/>
      <c r="M13" s="87"/>
      <c r="N13" s="87"/>
      <c r="O13" s="87"/>
    </row>
    <row r="14" spans="1:15" x14ac:dyDescent="0.25">
      <c r="A14" s="88" t="s">
        <v>22</v>
      </c>
      <c r="B14" s="79"/>
      <c r="C14" s="80"/>
      <c r="D14" s="81" t="s">
        <v>64</v>
      </c>
      <c r="E14" s="85"/>
      <c r="F14" s="82"/>
      <c r="G14" s="83"/>
      <c r="H14" s="84">
        <f t="shared" si="1"/>
        <v>0</v>
      </c>
      <c r="I14" s="85"/>
      <c r="J14" s="89"/>
      <c r="K14" s="87"/>
      <c r="L14" s="87"/>
      <c r="M14" s="87"/>
      <c r="N14" s="87"/>
      <c r="O14" s="87"/>
    </row>
    <row r="15" spans="1:15" x14ac:dyDescent="0.25">
      <c r="A15" s="90">
        <v>7</v>
      </c>
      <c r="B15" s="79"/>
      <c r="C15" s="80"/>
      <c r="D15" s="81" t="s">
        <v>64</v>
      </c>
      <c r="E15" s="85">
        <v>8</v>
      </c>
      <c r="F15" s="91"/>
      <c r="G15" s="92"/>
      <c r="H15" s="84">
        <f t="shared" si="1"/>
        <v>0</v>
      </c>
      <c r="I15" s="85">
        <v>8</v>
      </c>
      <c r="J15" s="86"/>
      <c r="K15" s="86"/>
      <c r="L15" s="86"/>
      <c r="M15" s="87"/>
      <c r="N15" s="87"/>
      <c r="O15" s="87"/>
    </row>
    <row r="16" spans="1:15" x14ac:dyDescent="0.25">
      <c r="A16" s="78" t="s">
        <v>23</v>
      </c>
      <c r="B16" s="79"/>
      <c r="C16" s="80"/>
      <c r="D16" s="81" t="s">
        <v>64</v>
      </c>
      <c r="E16" s="85">
        <v>8</v>
      </c>
      <c r="F16" s="91"/>
      <c r="G16" s="92"/>
      <c r="H16" s="84">
        <f t="shared" si="1"/>
        <v>0</v>
      </c>
      <c r="I16" s="85">
        <v>8</v>
      </c>
      <c r="J16" s="86"/>
      <c r="K16" s="87"/>
      <c r="L16" s="87"/>
      <c r="M16" s="87"/>
      <c r="N16" s="87"/>
      <c r="O16" s="87"/>
    </row>
    <row r="17" spans="1:22" x14ac:dyDescent="0.25">
      <c r="A17" s="78" t="s">
        <v>24</v>
      </c>
      <c r="B17" s="79"/>
      <c r="C17" s="80"/>
      <c r="D17" s="81" t="s">
        <v>64</v>
      </c>
      <c r="E17" s="85">
        <v>8</v>
      </c>
      <c r="F17" s="91"/>
      <c r="G17" s="92"/>
      <c r="H17" s="84">
        <f t="shared" si="1"/>
        <v>0</v>
      </c>
      <c r="I17" s="85">
        <v>8</v>
      </c>
      <c r="J17" s="86"/>
      <c r="K17" s="87"/>
      <c r="L17" s="87"/>
      <c r="M17" s="87"/>
      <c r="N17" s="87"/>
      <c r="O17" s="87"/>
    </row>
    <row r="18" spans="1:22" x14ac:dyDescent="0.25">
      <c r="A18" s="78" t="s">
        <v>25</v>
      </c>
      <c r="B18" s="79"/>
      <c r="C18" s="80"/>
      <c r="D18" s="81" t="s">
        <v>64</v>
      </c>
      <c r="E18" s="85">
        <v>8</v>
      </c>
      <c r="F18" s="91"/>
      <c r="G18" s="92"/>
      <c r="H18" s="84">
        <f t="shared" si="1"/>
        <v>0</v>
      </c>
      <c r="I18" s="85">
        <v>8</v>
      </c>
      <c r="J18" s="86"/>
      <c r="K18" s="87"/>
      <c r="L18" s="87"/>
      <c r="M18" s="87"/>
      <c r="N18" s="87"/>
      <c r="O18" s="87"/>
    </row>
    <row r="19" spans="1:22" x14ac:dyDescent="0.25">
      <c r="A19" s="78" t="s">
        <v>26</v>
      </c>
      <c r="B19" s="79"/>
      <c r="C19" s="80"/>
      <c r="D19" s="81" t="s">
        <v>64</v>
      </c>
      <c r="E19" s="85">
        <v>8</v>
      </c>
      <c r="F19" s="82"/>
      <c r="G19" s="83"/>
      <c r="H19" s="84">
        <f t="shared" si="1"/>
        <v>0</v>
      </c>
      <c r="I19" s="85">
        <v>8</v>
      </c>
      <c r="J19" s="86"/>
      <c r="K19" s="87"/>
      <c r="L19" s="87"/>
      <c r="M19" s="87"/>
      <c r="N19" s="87"/>
      <c r="O19" s="87"/>
    </row>
    <row r="20" spans="1:22" x14ac:dyDescent="0.25">
      <c r="A20" s="124" t="s">
        <v>27</v>
      </c>
      <c r="B20" s="79"/>
      <c r="C20" s="80"/>
      <c r="D20" s="81" t="s">
        <v>64</v>
      </c>
      <c r="E20" s="85"/>
      <c r="F20" s="82"/>
      <c r="G20" s="83"/>
      <c r="H20" s="84">
        <f t="shared" si="1"/>
        <v>0</v>
      </c>
      <c r="I20" s="85"/>
      <c r="J20" s="86"/>
      <c r="K20" s="87"/>
      <c r="L20" s="87"/>
      <c r="M20" s="87"/>
      <c r="N20" s="87"/>
      <c r="O20" s="87"/>
    </row>
    <row r="21" spans="1:22" x14ac:dyDescent="0.25">
      <c r="A21" s="88" t="s">
        <v>28</v>
      </c>
      <c r="B21" s="79"/>
      <c r="C21" s="80"/>
      <c r="D21" s="81" t="s">
        <v>64</v>
      </c>
      <c r="E21" s="85"/>
      <c r="F21" s="82"/>
      <c r="G21" s="83"/>
      <c r="H21" s="84">
        <f t="shared" si="1"/>
        <v>0</v>
      </c>
      <c r="I21" s="85"/>
      <c r="J21" s="86"/>
      <c r="K21" s="87"/>
      <c r="L21" s="87"/>
      <c r="M21" s="87"/>
      <c r="N21" s="87"/>
      <c r="O21" s="87"/>
    </row>
    <row r="22" spans="1:22" x14ac:dyDescent="0.25">
      <c r="A22" s="90">
        <v>14</v>
      </c>
      <c r="B22" s="79"/>
      <c r="C22" s="80"/>
      <c r="D22" s="81" t="s">
        <v>64</v>
      </c>
      <c r="E22" s="85">
        <v>8</v>
      </c>
      <c r="F22" s="91"/>
      <c r="G22" s="92"/>
      <c r="H22" s="84">
        <f t="shared" si="1"/>
        <v>0</v>
      </c>
      <c r="I22" s="85">
        <v>8</v>
      </c>
      <c r="J22" s="86"/>
      <c r="K22" s="86"/>
      <c r="L22" s="86"/>
      <c r="M22" s="87"/>
      <c r="N22" s="87"/>
      <c r="O22" s="87"/>
    </row>
    <row r="23" spans="1:22" x14ac:dyDescent="0.25">
      <c r="A23" s="78" t="s">
        <v>29</v>
      </c>
      <c r="B23" s="79"/>
      <c r="C23" s="80"/>
      <c r="D23" s="81" t="s">
        <v>64</v>
      </c>
      <c r="E23" s="85">
        <v>8</v>
      </c>
      <c r="F23" s="91"/>
      <c r="G23" s="92"/>
      <c r="H23" s="84">
        <f t="shared" si="1"/>
        <v>0</v>
      </c>
      <c r="I23" s="85">
        <v>8</v>
      </c>
      <c r="J23" s="86"/>
      <c r="K23" s="87"/>
      <c r="L23" s="87"/>
      <c r="M23" s="87"/>
      <c r="N23" s="87"/>
      <c r="O23" s="87"/>
    </row>
    <row r="24" spans="1:22" x14ac:dyDescent="0.25">
      <c r="A24" s="78" t="s">
        <v>30</v>
      </c>
      <c r="B24" s="79"/>
      <c r="C24" s="80"/>
      <c r="D24" s="81" t="s">
        <v>64</v>
      </c>
      <c r="E24" s="85">
        <v>8</v>
      </c>
      <c r="F24" s="91"/>
      <c r="G24" s="92"/>
      <c r="H24" s="84">
        <f t="shared" si="1"/>
        <v>0</v>
      </c>
      <c r="I24" s="85">
        <v>8</v>
      </c>
      <c r="J24" s="86"/>
      <c r="K24" s="87"/>
      <c r="L24" s="87"/>
      <c r="M24" s="87"/>
      <c r="N24" s="87"/>
      <c r="O24" s="87"/>
      <c r="V24" s="43"/>
    </row>
    <row r="25" spans="1:22" x14ac:dyDescent="0.25">
      <c r="A25" s="78" t="s">
        <v>31</v>
      </c>
      <c r="B25" s="79"/>
      <c r="C25" s="80"/>
      <c r="D25" s="81" t="s">
        <v>64</v>
      </c>
      <c r="E25" s="85">
        <v>8</v>
      </c>
      <c r="F25" s="91"/>
      <c r="G25" s="92"/>
      <c r="H25" s="84">
        <f t="shared" si="1"/>
        <v>0</v>
      </c>
      <c r="I25" s="85">
        <v>8</v>
      </c>
      <c r="J25" s="86"/>
      <c r="K25" s="87"/>
      <c r="L25" s="87"/>
      <c r="M25" s="87"/>
      <c r="N25" s="87"/>
      <c r="O25" s="87"/>
    </row>
    <row r="26" spans="1:22" x14ac:dyDescent="0.25">
      <c r="A26" s="78" t="s">
        <v>32</v>
      </c>
      <c r="B26" s="79"/>
      <c r="C26" s="80"/>
      <c r="D26" s="81" t="s">
        <v>64</v>
      </c>
      <c r="E26" s="85">
        <v>8</v>
      </c>
      <c r="F26" s="91"/>
      <c r="G26" s="92"/>
      <c r="H26" s="84">
        <f t="shared" si="1"/>
        <v>0</v>
      </c>
      <c r="I26" s="85">
        <v>8</v>
      </c>
      <c r="J26" s="86"/>
      <c r="K26" s="87"/>
      <c r="L26" s="87"/>
      <c r="M26" s="87"/>
      <c r="N26" s="87"/>
      <c r="O26" s="87"/>
    </row>
    <row r="27" spans="1:22" x14ac:dyDescent="0.25">
      <c r="A27" s="124" t="s">
        <v>33</v>
      </c>
      <c r="B27" s="79"/>
      <c r="C27" s="80"/>
      <c r="D27" s="81" t="s">
        <v>64</v>
      </c>
      <c r="E27" s="85"/>
      <c r="F27" s="91"/>
      <c r="G27" s="92"/>
      <c r="H27" s="84">
        <f t="shared" si="1"/>
        <v>0</v>
      </c>
      <c r="I27" s="85"/>
      <c r="J27" s="86"/>
      <c r="K27" s="87"/>
      <c r="L27" s="87"/>
      <c r="M27" s="87"/>
      <c r="N27" s="87"/>
      <c r="O27" s="87"/>
    </row>
    <row r="28" spans="1:22" x14ac:dyDescent="0.25">
      <c r="A28" s="88" t="s">
        <v>34</v>
      </c>
      <c r="B28" s="79"/>
      <c r="C28" s="80"/>
      <c r="D28" s="81"/>
      <c r="E28" s="85">
        <v>8</v>
      </c>
      <c r="F28" s="91"/>
      <c r="G28" s="92"/>
      <c r="H28" s="84">
        <f t="shared" si="1"/>
        <v>0</v>
      </c>
      <c r="I28" s="85">
        <v>8</v>
      </c>
      <c r="J28" s="86"/>
      <c r="K28" s="87"/>
      <c r="L28" s="87"/>
      <c r="M28" s="87"/>
      <c r="N28" s="87"/>
      <c r="O28" s="87"/>
    </row>
    <row r="29" spans="1:22" x14ac:dyDescent="0.25">
      <c r="A29" s="90">
        <v>21</v>
      </c>
      <c r="B29" s="79"/>
      <c r="C29" s="80"/>
      <c r="D29" s="81" t="s">
        <v>66</v>
      </c>
      <c r="E29" s="85">
        <v>8</v>
      </c>
      <c r="F29" s="91"/>
      <c r="G29" s="92"/>
      <c r="H29" s="84">
        <f t="shared" si="1"/>
        <v>0</v>
      </c>
      <c r="I29" s="85">
        <v>8</v>
      </c>
      <c r="J29" s="86"/>
      <c r="K29" s="86"/>
      <c r="L29" s="86"/>
      <c r="M29" s="87"/>
      <c r="N29" s="87"/>
      <c r="O29" s="87"/>
    </row>
    <row r="30" spans="1:22" x14ac:dyDescent="0.25">
      <c r="A30" s="78" t="s">
        <v>35</v>
      </c>
      <c r="B30" s="79"/>
      <c r="C30" s="80"/>
      <c r="D30" s="81" t="s">
        <v>66</v>
      </c>
      <c r="E30" s="85">
        <v>8</v>
      </c>
      <c r="F30" s="89"/>
      <c r="G30" s="93"/>
      <c r="H30" s="84">
        <f t="shared" si="1"/>
        <v>0</v>
      </c>
      <c r="I30" s="85">
        <v>8</v>
      </c>
      <c r="J30" s="86"/>
      <c r="K30" s="87"/>
      <c r="L30" s="87"/>
      <c r="M30" s="87"/>
      <c r="N30" s="87"/>
      <c r="O30" s="87"/>
    </row>
    <row r="31" spans="1:22" x14ac:dyDescent="0.25">
      <c r="A31" s="78" t="s">
        <v>36</v>
      </c>
      <c r="B31" s="79"/>
      <c r="C31" s="80"/>
      <c r="D31" s="81" t="s">
        <v>66</v>
      </c>
      <c r="E31" s="85">
        <v>8</v>
      </c>
      <c r="F31" s="89"/>
      <c r="G31" s="93"/>
      <c r="H31" s="84">
        <f t="shared" si="1"/>
        <v>0</v>
      </c>
      <c r="I31" s="85">
        <v>8</v>
      </c>
      <c r="J31" s="86"/>
      <c r="K31" s="86"/>
      <c r="L31" s="86"/>
      <c r="M31" s="87"/>
      <c r="N31" s="87"/>
      <c r="O31" s="87"/>
    </row>
    <row r="32" spans="1:22" x14ac:dyDescent="0.25">
      <c r="A32" s="78" t="s">
        <v>37</v>
      </c>
      <c r="B32" s="79"/>
      <c r="C32" s="80"/>
      <c r="D32" s="81" t="s">
        <v>66</v>
      </c>
      <c r="E32" s="85">
        <v>8</v>
      </c>
      <c r="F32" s="89"/>
      <c r="G32" s="93"/>
      <c r="H32" s="84">
        <f t="shared" si="1"/>
        <v>0</v>
      </c>
      <c r="I32" s="85">
        <v>8</v>
      </c>
      <c r="J32" s="86"/>
      <c r="K32" s="87"/>
      <c r="L32" s="87"/>
      <c r="M32" s="87"/>
      <c r="N32" s="87"/>
      <c r="O32" s="87"/>
    </row>
    <row r="33" spans="1:15" x14ac:dyDescent="0.25">
      <c r="A33" s="78" t="s">
        <v>38</v>
      </c>
      <c r="B33" s="79"/>
      <c r="C33" s="80"/>
      <c r="D33" s="81" t="s">
        <v>66</v>
      </c>
      <c r="E33" s="85">
        <v>8</v>
      </c>
      <c r="F33" s="89"/>
      <c r="G33" s="93"/>
      <c r="H33" s="84">
        <f t="shared" si="1"/>
        <v>0</v>
      </c>
      <c r="I33" s="85">
        <v>8</v>
      </c>
      <c r="J33" s="86"/>
      <c r="K33" s="87"/>
      <c r="L33" s="87"/>
      <c r="M33" s="87"/>
      <c r="N33" s="87"/>
      <c r="O33" s="87"/>
    </row>
    <row r="34" spans="1:15" x14ac:dyDescent="0.25">
      <c r="A34" s="124" t="s">
        <v>39</v>
      </c>
      <c r="B34" s="79"/>
      <c r="C34" s="80"/>
      <c r="D34" s="81"/>
      <c r="E34" s="85"/>
      <c r="F34" s="89"/>
      <c r="G34" s="93"/>
      <c r="H34" s="84">
        <f t="shared" si="1"/>
        <v>0</v>
      </c>
      <c r="I34" s="85"/>
      <c r="J34" s="86"/>
      <c r="K34" s="87"/>
      <c r="L34" s="87"/>
      <c r="M34" s="87"/>
      <c r="N34" s="87"/>
      <c r="O34" s="87"/>
    </row>
    <row r="35" spans="1:15" x14ac:dyDescent="0.25">
      <c r="A35" s="88" t="s">
        <v>40</v>
      </c>
      <c r="B35" s="79"/>
      <c r="C35" s="94"/>
      <c r="D35" s="81"/>
      <c r="E35" s="85"/>
      <c r="F35" s="89"/>
      <c r="G35" s="93"/>
      <c r="H35" s="84">
        <f t="shared" si="1"/>
        <v>0</v>
      </c>
      <c r="I35" s="85"/>
      <c r="J35" s="86"/>
      <c r="K35" s="87"/>
      <c r="L35" s="87"/>
      <c r="M35" s="87"/>
      <c r="N35" s="87"/>
      <c r="O35" s="87"/>
    </row>
    <row r="36" spans="1:15" x14ac:dyDescent="0.25">
      <c r="A36" s="90">
        <v>28</v>
      </c>
      <c r="B36" s="79"/>
      <c r="C36" s="80"/>
      <c r="D36" s="81" t="s">
        <v>66</v>
      </c>
      <c r="E36" s="85">
        <v>8</v>
      </c>
      <c r="F36" s="89"/>
      <c r="G36" s="93"/>
      <c r="H36" s="84">
        <f t="shared" si="1"/>
        <v>0</v>
      </c>
      <c r="I36" s="85">
        <v>8</v>
      </c>
      <c r="J36" s="91"/>
      <c r="K36" s="95"/>
      <c r="L36" s="95"/>
      <c r="M36" s="95"/>
      <c r="N36" s="95"/>
      <c r="O36" s="95"/>
    </row>
    <row r="37" spans="1:15" x14ac:dyDescent="0.25">
      <c r="A37" s="78" t="s">
        <v>41</v>
      </c>
      <c r="B37" s="79"/>
      <c r="C37" s="80"/>
      <c r="D37" s="81" t="s">
        <v>66</v>
      </c>
      <c r="E37" s="85">
        <v>8</v>
      </c>
      <c r="F37" s="89"/>
      <c r="G37" s="93"/>
      <c r="H37" s="84">
        <f t="shared" si="1"/>
        <v>0</v>
      </c>
      <c r="I37" s="85">
        <v>8</v>
      </c>
      <c r="J37" s="91"/>
      <c r="K37" s="95"/>
      <c r="L37" s="95"/>
      <c r="M37" s="95"/>
      <c r="N37" s="95"/>
      <c r="O37" s="95"/>
    </row>
    <row r="38" spans="1:15" x14ac:dyDescent="0.25">
      <c r="A38" s="78" t="s">
        <v>42</v>
      </c>
      <c r="B38" s="79"/>
      <c r="C38" s="80"/>
      <c r="D38" s="81" t="s">
        <v>66</v>
      </c>
      <c r="E38" s="85">
        <v>8</v>
      </c>
      <c r="F38" s="89"/>
      <c r="G38" s="93"/>
      <c r="H38" s="84">
        <f t="shared" si="1"/>
        <v>0</v>
      </c>
      <c r="I38" s="85">
        <v>8</v>
      </c>
      <c r="J38" s="91"/>
      <c r="K38" s="95"/>
      <c r="L38" s="95"/>
      <c r="M38" s="95"/>
      <c r="N38" s="95"/>
      <c r="O38" s="95"/>
    </row>
    <row r="39" spans="1:15" x14ac:dyDescent="0.25">
      <c r="A39" s="96" t="s">
        <v>65</v>
      </c>
      <c r="B39" s="79"/>
      <c r="C39" s="80"/>
      <c r="D39" s="81" t="s">
        <v>66</v>
      </c>
      <c r="E39" s="85">
        <v>8</v>
      </c>
      <c r="F39" s="89"/>
      <c r="G39" s="93"/>
      <c r="H39" s="84">
        <f t="shared" si="1"/>
        <v>0</v>
      </c>
      <c r="I39" s="85">
        <v>8</v>
      </c>
      <c r="J39" s="91"/>
      <c r="K39" s="95"/>
      <c r="L39" s="95"/>
      <c r="M39" s="95"/>
      <c r="N39" s="95"/>
      <c r="O39" s="95"/>
    </row>
    <row r="40" spans="1:15" x14ac:dyDescent="0.25">
      <c r="A40" s="61"/>
      <c r="B40" s="97"/>
      <c r="C40" s="94"/>
      <c r="D40" s="98"/>
      <c r="E40" s="134">
        <f>SUM(E9:E38)</f>
        <v>184</v>
      </c>
      <c r="F40" s="99"/>
      <c r="G40" s="99"/>
      <c r="H40" s="63">
        <f>SUM(H9:H38)</f>
        <v>0</v>
      </c>
      <c r="I40" s="100">
        <f>SUM(I9:I38)</f>
        <v>184</v>
      </c>
      <c r="J40" s="63">
        <f>SUM(J9:J38)</f>
        <v>0</v>
      </c>
      <c r="K40" s="63">
        <f>SUM(K9:K39)</f>
        <v>0</v>
      </c>
      <c r="L40" s="63"/>
      <c r="M40" s="62"/>
      <c r="N40" s="62"/>
      <c r="O40" s="62"/>
    </row>
    <row r="41" spans="1:15" x14ac:dyDescent="0.25">
      <c r="A41" s="61"/>
      <c r="B41" s="61"/>
      <c r="C41" s="61"/>
      <c r="D41" s="62"/>
      <c r="E41" s="101"/>
      <c r="F41" s="101"/>
      <c r="G41" s="101"/>
      <c r="H41" s="101"/>
      <c r="I41" s="62"/>
      <c r="J41" s="61"/>
      <c r="K41" s="61"/>
      <c r="L41" s="61"/>
      <c r="M41" s="61"/>
      <c r="N41" s="61"/>
      <c r="O41" s="61"/>
    </row>
    <row r="42" spans="1:15" x14ac:dyDescent="0.25">
      <c r="A42" s="159" t="s">
        <v>43</v>
      </c>
      <c r="B42" s="160"/>
      <c r="C42" s="161"/>
      <c r="D42" s="143">
        <f>I40-E40</f>
        <v>0</v>
      </c>
      <c r="E42" s="63"/>
      <c r="F42" s="63"/>
      <c r="G42" s="63"/>
      <c r="H42" s="61"/>
      <c r="I42" s="62"/>
      <c r="J42" s="61"/>
      <c r="K42" s="61"/>
      <c r="L42" s="61"/>
      <c r="M42" s="61"/>
      <c r="N42" s="61"/>
      <c r="O42" s="61"/>
    </row>
    <row r="43" spans="1:15" x14ac:dyDescent="0.25">
      <c r="A43" s="162"/>
      <c r="B43" s="163"/>
      <c r="C43" s="164"/>
      <c r="D43" s="144"/>
      <c r="E43" s="63"/>
      <c r="F43" s="63"/>
      <c r="G43" s="63"/>
      <c r="H43" s="61"/>
      <c r="I43" s="62"/>
      <c r="J43" s="61"/>
      <c r="K43" s="165"/>
      <c r="L43" s="166"/>
      <c r="M43" s="166"/>
      <c r="N43" s="166"/>
      <c r="O43" s="167"/>
    </row>
    <row r="44" spans="1:15" x14ac:dyDescent="0.25">
      <c r="A44" s="159" t="s">
        <v>44</v>
      </c>
      <c r="B44" s="160"/>
      <c r="C44" s="161"/>
      <c r="D44" s="173">
        <f>J40+K40</f>
        <v>0</v>
      </c>
      <c r="E44" s="63"/>
      <c r="F44" s="63"/>
      <c r="G44" s="63"/>
      <c r="H44" s="61"/>
      <c r="I44" s="62"/>
      <c r="J44" s="61"/>
      <c r="K44" s="168"/>
      <c r="L44" s="152"/>
      <c r="M44" s="152"/>
      <c r="N44" s="152"/>
      <c r="O44" s="169"/>
    </row>
    <row r="45" spans="1:15" x14ac:dyDescent="0.25">
      <c r="A45" s="162"/>
      <c r="B45" s="163"/>
      <c r="C45" s="164"/>
      <c r="D45" s="146"/>
      <c r="E45" s="63"/>
      <c r="F45" s="63"/>
      <c r="G45" s="63"/>
      <c r="H45" s="61"/>
      <c r="I45" s="62"/>
      <c r="J45" s="61"/>
      <c r="K45" s="170"/>
      <c r="L45" s="171"/>
      <c r="M45" s="171"/>
      <c r="N45" s="171"/>
      <c r="O45" s="172"/>
    </row>
    <row r="46" spans="1:15" x14ac:dyDescent="0.25">
      <c r="A46" s="137" t="s">
        <v>45</v>
      </c>
      <c r="B46" s="138"/>
      <c r="C46" s="139"/>
      <c r="D46" s="143">
        <f>E40</f>
        <v>184</v>
      </c>
      <c r="E46" s="63"/>
      <c r="F46" s="63"/>
      <c r="G46" s="63"/>
      <c r="H46" s="61"/>
      <c r="I46" s="62"/>
      <c r="J46" s="61"/>
      <c r="K46" s="61"/>
      <c r="L46" s="65" t="s">
        <v>46</v>
      </c>
      <c r="M46" s="61"/>
      <c r="N46" s="61"/>
      <c r="O46" s="61"/>
    </row>
    <row r="47" spans="1:15" x14ac:dyDescent="0.25">
      <c r="A47" s="140"/>
      <c r="B47" s="141"/>
      <c r="C47" s="142"/>
      <c r="D47" s="144"/>
      <c r="E47" s="63"/>
      <c r="F47" s="63"/>
      <c r="G47" s="63"/>
      <c r="H47" s="61"/>
      <c r="I47" s="62"/>
      <c r="J47" s="61"/>
      <c r="K47" s="61"/>
      <c r="L47" s="61"/>
      <c r="M47" s="61"/>
      <c r="N47" s="61"/>
      <c r="O47" s="61"/>
    </row>
    <row r="48" spans="1:15" x14ac:dyDescent="0.25">
      <c r="A48" s="137" t="s">
        <v>47</v>
      </c>
      <c r="B48" s="138"/>
      <c r="C48" s="139"/>
      <c r="D48" s="145">
        <f>O40</f>
        <v>0</v>
      </c>
      <c r="E48" s="63"/>
      <c r="F48" s="63"/>
      <c r="G48" s="63"/>
      <c r="H48" s="61"/>
      <c r="I48" s="62"/>
      <c r="J48" s="61"/>
      <c r="K48" s="61"/>
      <c r="L48" s="61"/>
      <c r="M48" s="61"/>
      <c r="N48" s="61"/>
      <c r="O48" s="61"/>
    </row>
    <row r="49" spans="1:15" x14ac:dyDescent="0.25">
      <c r="A49" s="140"/>
      <c r="B49" s="141"/>
      <c r="C49" s="142"/>
      <c r="D49" s="146"/>
      <c r="E49" s="63"/>
      <c r="F49" s="63"/>
      <c r="G49" s="63"/>
      <c r="H49" s="147"/>
      <c r="I49" s="147"/>
      <c r="J49" s="147"/>
      <c r="K49" s="147"/>
      <c r="L49" s="147"/>
      <c r="M49" s="147"/>
      <c r="N49" s="147"/>
      <c r="O49" s="147"/>
    </row>
    <row r="50" spans="1:15" x14ac:dyDescent="0.25">
      <c r="A50" s="61"/>
      <c r="B50" s="61"/>
      <c r="C50" s="61"/>
      <c r="D50" s="62"/>
      <c r="E50" s="63"/>
      <c r="F50" s="63"/>
      <c r="G50" s="63"/>
      <c r="H50" s="147"/>
      <c r="I50" s="147"/>
      <c r="J50" s="147"/>
      <c r="K50" s="147"/>
      <c r="L50" s="147"/>
      <c r="M50" s="147"/>
      <c r="N50" s="147"/>
      <c r="O50" s="147"/>
    </row>
    <row r="51" spans="1:15" x14ac:dyDescent="0.25">
      <c r="A51" s="106"/>
      <c r="B51" s="107" t="s">
        <v>15</v>
      </c>
      <c r="C51" s="61"/>
      <c r="D51" s="62"/>
      <c r="E51" s="63"/>
      <c r="F51" s="63"/>
      <c r="G51" s="63"/>
      <c r="H51" s="61"/>
      <c r="I51" s="62"/>
      <c r="J51" s="61"/>
      <c r="K51" s="61"/>
      <c r="L51" s="61"/>
      <c r="M51" s="61"/>
      <c r="N51" s="61"/>
      <c r="O51" s="108"/>
    </row>
    <row r="52" spans="1:15" x14ac:dyDescent="0.25">
      <c r="A52" s="109"/>
      <c r="B52" s="110" t="s">
        <v>48</v>
      </c>
      <c r="C52" s="61"/>
      <c r="D52" s="62"/>
      <c r="E52" s="63"/>
      <c r="F52" s="63"/>
      <c r="G52" s="63"/>
      <c r="H52" s="65"/>
      <c r="I52" s="62"/>
      <c r="J52" s="61"/>
      <c r="K52" s="61"/>
      <c r="L52" s="61"/>
      <c r="M52" s="61"/>
      <c r="N52" s="61"/>
      <c r="O52" s="61"/>
    </row>
    <row r="53" spans="1:15" x14ac:dyDescent="0.25">
      <c r="A53" s="111"/>
      <c r="B53" s="110" t="s">
        <v>49</v>
      </c>
      <c r="C53" s="61"/>
      <c r="D53" s="62"/>
      <c r="E53" s="63"/>
      <c r="F53" s="63"/>
      <c r="G53" s="63"/>
      <c r="H53" s="61"/>
      <c r="I53" s="62"/>
      <c r="J53" s="61"/>
      <c r="K53" s="61"/>
      <c r="L53" s="61"/>
      <c r="M53" s="61"/>
      <c r="N53" s="61"/>
      <c r="O53" s="61"/>
    </row>
    <row r="54" spans="1:15" x14ac:dyDescent="0.25">
      <c r="A54" s="61"/>
      <c r="B54" s="112"/>
      <c r="C54" s="61"/>
      <c r="D54" s="62"/>
      <c r="E54" s="63"/>
      <c r="F54" s="63"/>
      <c r="G54" s="63"/>
      <c r="H54" s="65"/>
      <c r="I54" s="62"/>
      <c r="J54" s="61"/>
      <c r="K54" s="61"/>
      <c r="L54" s="61"/>
      <c r="M54" s="61"/>
      <c r="N54" s="61"/>
      <c r="O54" s="61"/>
    </row>
    <row r="55" spans="1:15" x14ac:dyDescent="0.25">
      <c r="A55" s="61"/>
      <c r="B55" s="61"/>
      <c r="C55" s="61"/>
      <c r="D55" s="62"/>
      <c r="E55" s="63"/>
      <c r="F55" s="63"/>
      <c r="G55" s="63"/>
      <c r="H55" s="113"/>
      <c r="I55" s="62"/>
      <c r="J55" s="61"/>
      <c r="K55" s="61"/>
      <c r="L55" s="61"/>
      <c r="M55" s="61"/>
      <c r="N55" s="61"/>
      <c r="O55" s="61"/>
    </row>
    <row r="56" spans="1:15" ht="41.25" customHeight="1" x14ac:dyDescent="0.25">
      <c r="A56" s="151" t="s">
        <v>50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13"/>
      <c r="M56" s="113"/>
      <c r="N56" s="113"/>
      <c r="O56" s="61"/>
    </row>
    <row r="57" spans="1:15" x14ac:dyDescent="0.25">
      <c r="A57" s="65" t="s">
        <v>51</v>
      </c>
      <c r="B57" s="65"/>
      <c r="C57" s="65"/>
      <c r="D57" s="114"/>
      <c r="E57" s="99"/>
      <c r="F57" s="99"/>
      <c r="G57" s="99"/>
      <c r="H57" s="61"/>
      <c r="I57" s="114"/>
      <c r="J57" s="65"/>
      <c r="K57" s="65"/>
      <c r="L57" s="65"/>
      <c r="M57" s="65"/>
      <c r="N57" s="65"/>
      <c r="O57" s="61"/>
    </row>
    <row r="58" spans="1:15" ht="15.75" x14ac:dyDescent="0.25">
      <c r="A58" s="53"/>
      <c r="B58" s="53"/>
      <c r="C58" s="53"/>
      <c r="D58" s="53"/>
      <c r="E58" s="40"/>
      <c r="F58" s="40"/>
      <c r="G58" s="40"/>
      <c r="H58" s="53"/>
      <c r="I58" s="53"/>
      <c r="J58" s="53"/>
      <c r="K58" s="53"/>
      <c r="L58" s="53"/>
      <c r="M58" s="53"/>
      <c r="N58" s="53"/>
      <c r="O58" s="53"/>
    </row>
  </sheetData>
  <mergeCells count="24">
    <mergeCell ref="A56:K56"/>
    <mergeCell ref="G6:G7"/>
    <mergeCell ref="H6:H7"/>
    <mergeCell ref="I6:I7"/>
    <mergeCell ref="J6:K6"/>
    <mergeCell ref="A42:C43"/>
    <mergeCell ref="D42:D43"/>
    <mergeCell ref="K43:O45"/>
    <mergeCell ref="A44:C45"/>
    <mergeCell ref="D44:D45"/>
    <mergeCell ref="A6:A7"/>
    <mergeCell ref="B6:B7"/>
    <mergeCell ref="C6:C7"/>
    <mergeCell ref="D6:D7"/>
    <mergeCell ref="E6:E7"/>
    <mergeCell ref="F6:F7"/>
    <mergeCell ref="H3:K3"/>
    <mergeCell ref="H4:K4"/>
    <mergeCell ref="A46:C47"/>
    <mergeCell ref="D46:D47"/>
    <mergeCell ref="A48:C49"/>
    <mergeCell ref="D48:D49"/>
    <mergeCell ref="H49:O50"/>
    <mergeCell ref="L6:O6"/>
  </mergeCells>
  <pageMargins left="0.25" right="0.25" top="0.75" bottom="0.75" header="0.3" footer="0.3"/>
  <pageSetup paperSize="9" scale="6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0008-BFBC-44EE-AC8A-361DC1B02641}">
  <sheetPr>
    <pageSetUpPr fitToPage="1"/>
  </sheetPr>
  <dimension ref="A1:V58"/>
  <sheetViews>
    <sheetView zoomScale="70" zoomScaleNormal="70" workbookViewId="0">
      <selection activeCell="G45" sqref="G45"/>
    </sheetView>
  </sheetViews>
  <sheetFormatPr defaultRowHeight="15" x14ac:dyDescent="0.25"/>
  <cols>
    <col min="3" max="3" width="10.42578125" customWidth="1"/>
    <col min="4" max="4" width="11" customWidth="1"/>
    <col min="5" max="5" width="10" customWidth="1"/>
    <col min="6" max="6" width="11.140625" customWidth="1"/>
    <col min="7" max="7" width="12.85546875" customWidth="1"/>
    <col min="13" max="13" width="10.85546875" bestFit="1" customWidth="1"/>
  </cols>
  <sheetData>
    <row r="1" spans="1:15" x14ac:dyDescent="0.25">
      <c r="A1" s="104"/>
      <c r="B1" s="104"/>
      <c r="C1" s="104"/>
      <c r="D1" s="70"/>
      <c r="E1" s="63"/>
      <c r="F1" s="63"/>
      <c r="G1" s="63"/>
      <c r="H1" s="104"/>
      <c r="I1" s="70"/>
      <c r="J1" s="104" t="s">
        <v>0</v>
      </c>
      <c r="K1" s="104"/>
      <c r="L1" s="104"/>
      <c r="M1" s="104"/>
      <c r="N1" s="104"/>
      <c r="O1" s="104"/>
    </row>
    <row r="2" spans="1:15" x14ac:dyDescent="0.25">
      <c r="A2" s="64" t="s">
        <v>1</v>
      </c>
      <c r="B2" s="64"/>
      <c r="C2" s="64"/>
      <c r="D2" s="70"/>
      <c r="E2" s="63"/>
      <c r="F2" s="63"/>
      <c r="G2" s="63"/>
      <c r="H2" s="65"/>
      <c r="I2" s="70"/>
      <c r="J2" s="104"/>
      <c r="K2" s="104"/>
      <c r="L2" s="104"/>
      <c r="M2" s="104"/>
      <c r="N2" s="104"/>
      <c r="O2" s="104"/>
    </row>
    <row r="3" spans="1:15" x14ac:dyDescent="0.25">
      <c r="A3" s="66" t="s">
        <v>56</v>
      </c>
      <c r="B3" s="67"/>
      <c r="C3" s="104"/>
      <c r="D3" s="70"/>
      <c r="E3" s="63"/>
      <c r="F3" s="63"/>
      <c r="G3" s="63"/>
      <c r="H3" s="135" t="s">
        <v>67</v>
      </c>
      <c r="I3" s="135"/>
      <c r="J3" s="135"/>
      <c r="K3" s="135"/>
      <c r="L3" s="104"/>
      <c r="M3" s="68" t="s">
        <v>58</v>
      </c>
      <c r="N3" s="104"/>
      <c r="O3" s="104"/>
    </row>
    <row r="4" spans="1:15" x14ac:dyDescent="0.25">
      <c r="A4" s="65" t="s">
        <v>71</v>
      </c>
      <c r="B4" s="65"/>
      <c r="C4" s="104"/>
      <c r="D4" s="69"/>
      <c r="E4" s="69"/>
      <c r="F4" s="69"/>
      <c r="G4" s="69"/>
      <c r="H4" s="136" t="s">
        <v>74</v>
      </c>
      <c r="I4" s="136"/>
      <c r="J4" s="136"/>
      <c r="K4" s="136"/>
      <c r="L4" s="104"/>
      <c r="M4" s="65" t="s">
        <v>59</v>
      </c>
      <c r="N4" s="104"/>
      <c r="O4" s="104"/>
    </row>
    <row r="5" spans="1:15" ht="15.75" thickBot="1" x14ac:dyDescent="0.3">
      <c r="A5" s="65" t="s">
        <v>70</v>
      </c>
      <c r="B5" s="65"/>
      <c r="C5" s="104"/>
      <c r="D5" s="70"/>
      <c r="E5" s="63"/>
      <c r="F5" s="63"/>
      <c r="G5" s="63"/>
      <c r="H5" s="104"/>
      <c r="I5" s="70"/>
      <c r="J5" s="104"/>
      <c r="K5" s="104"/>
      <c r="L5" s="104"/>
      <c r="M5" s="104"/>
      <c r="N5" s="104"/>
      <c r="O5" s="104"/>
    </row>
    <row r="6" spans="1:15" ht="39.75" customHeight="1" thickBot="1" x14ac:dyDescent="0.3">
      <c r="A6" s="174" t="s">
        <v>2</v>
      </c>
      <c r="B6" s="155" t="s">
        <v>3</v>
      </c>
      <c r="C6" s="155" t="s">
        <v>4</v>
      </c>
      <c r="D6" s="155" t="s">
        <v>5</v>
      </c>
      <c r="E6" s="153" t="s">
        <v>6</v>
      </c>
      <c r="F6" s="153" t="s">
        <v>53</v>
      </c>
      <c r="G6" s="153" t="s">
        <v>54</v>
      </c>
      <c r="H6" s="155" t="s">
        <v>7</v>
      </c>
      <c r="I6" s="155" t="s">
        <v>8</v>
      </c>
      <c r="J6" s="157" t="s">
        <v>9</v>
      </c>
      <c r="K6" s="158"/>
      <c r="L6" s="148" t="s">
        <v>10</v>
      </c>
      <c r="M6" s="149"/>
      <c r="N6" s="149"/>
      <c r="O6" s="150"/>
    </row>
    <row r="7" spans="1:15" ht="58.5" customHeight="1" thickBot="1" x14ac:dyDescent="0.3">
      <c r="A7" s="175"/>
      <c r="B7" s="156"/>
      <c r="C7" s="156"/>
      <c r="D7" s="156"/>
      <c r="E7" s="154"/>
      <c r="F7" s="154"/>
      <c r="G7" s="154"/>
      <c r="H7" s="156"/>
      <c r="I7" s="156"/>
      <c r="J7" s="71" t="s">
        <v>11</v>
      </c>
      <c r="K7" s="72" t="s">
        <v>12</v>
      </c>
      <c r="L7" s="73" t="s">
        <v>13</v>
      </c>
      <c r="M7" s="73" t="s">
        <v>14</v>
      </c>
      <c r="N7" s="74" t="s">
        <v>15</v>
      </c>
      <c r="O7" s="75" t="s">
        <v>16</v>
      </c>
    </row>
    <row r="8" spans="1:15" ht="15.75" thickBot="1" x14ac:dyDescent="0.3">
      <c r="A8" s="76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6">
        <v>9</v>
      </c>
      <c r="J8" s="77">
        <v>10</v>
      </c>
      <c r="K8" s="77">
        <v>11</v>
      </c>
      <c r="L8" s="76">
        <v>12</v>
      </c>
      <c r="M8" s="77">
        <v>13</v>
      </c>
      <c r="N8" s="76">
        <v>14</v>
      </c>
      <c r="O8" s="76">
        <v>15</v>
      </c>
    </row>
    <row r="9" spans="1:15" x14ac:dyDescent="0.25">
      <c r="A9" s="78" t="s">
        <v>17</v>
      </c>
      <c r="B9" s="79">
        <v>0.26041666666666669</v>
      </c>
      <c r="C9" s="80">
        <v>0.59375</v>
      </c>
      <c r="D9" s="81"/>
      <c r="E9" s="85"/>
      <c r="F9" s="82"/>
      <c r="G9" s="83"/>
      <c r="H9" s="84">
        <f t="shared" ref="H9:H10" si="0">(C9-B9)*24</f>
        <v>8</v>
      </c>
      <c r="I9" s="85">
        <v>8</v>
      </c>
      <c r="J9" s="86"/>
      <c r="K9" s="105"/>
      <c r="L9" s="105"/>
      <c r="M9" s="105"/>
      <c r="N9" s="105"/>
      <c r="O9" s="105"/>
    </row>
    <row r="10" spans="1:15" x14ac:dyDescent="0.25">
      <c r="A10" s="78" t="s">
        <v>18</v>
      </c>
      <c r="B10" s="79">
        <v>0.26041666666666669</v>
      </c>
      <c r="C10" s="80">
        <v>0.59375</v>
      </c>
      <c r="D10" s="81"/>
      <c r="E10" s="85"/>
      <c r="F10" s="82"/>
      <c r="G10" s="83"/>
      <c r="H10" s="84">
        <f t="shared" si="0"/>
        <v>8</v>
      </c>
      <c r="I10" s="85">
        <v>8</v>
      </c>
      <c r="J10" s="86"/>
      <c r="K10" s="105"/>
      <c r="L10" s="105"/>
      <c r="M10" s="105"/>
      <c r="N10" s="105"/>
      <c r="O10" s="105"/>
    </row>
    <row r="11" spans="1:15" x14ac:dyDescent="0.25">
      <c r="A11" s="78" t="s">
        <v>19</v>
      </c>
      <c r="B11" s="79">
        <v>0.26041666666666669</v>
      </c>
      <c r="C11" s="80">
        <v>0.59375</v>
      </c>
      <c r="D11" s="81"/>
      <c r="E11" s="85"/>
      <c r="F11" s="82"/>
      <c r="G11" s="83"/>
      <c r="H11" s="84">
        <f>(C11-B11)*24</f>
        <v>8</v>
      </c>
      <c r="I11" s="85">
        <v>8</v>
      </c>
      <c r="J11" s="86"/>
      <c r="K11" s="105"/>
      <c r="L11" s="105"/>
      <c r="M11" s="105"/>
      <c r="N11" s="105"/>
      <c r="O11" s="105"/>
    </row>
    <row r="12" spans="1:15" x14ac:dyDescent="0.25">
      <c r="A12" s="78" t="s">
        <v>20</v>
      </c>
      <c r="B12" s="79">
        <v>0.26041666666666669</v>
      </c>
      <c r="C12" s="80">
        <v>0.59375</v>
      </c>
      <c r="D12" s="81"/>
      <c r="E12" s="85"/>
      <c r="F12" s="82"/>
      <c r="G12" s="83"/>
      <c r="H12" s="84">
        <f t="shared" ref="H12:H39" si="1">(C12-B12)*24</f>
        <v>8</v>
      </c>
      <c r="I12" s="85">
        <v>8</v>
      </c>
      <c r="J12" s="86"/>
      <c r="K12" s="105"/>
      <c r="L12" s="105"/>
      <c r="M12" s="105"/>
      <c r="N12" s="105"/>
      <c r="O12" s="105"/>
    </row>
    <row r="13" spans="1:15" x14ac:dyDescent="0.25">
      <c r="A13" s="124" t="s">
        <v>21</v>
      </c>
      <c r="B13" s="79"/>
      <c r="C13" s="80"/>
      <c r="D13" s="81"/>
      <c r="E13" s="85"/>
      <c r="F13" s="82"/>
      <c r="G13" s="83"/>
      <c r="H13" s="84">
        <f t="shared" si="1"/>
        <v>0</v>
      </c>
      <c r="I13" s="85"/>
      <c r="J13" s="86"/>
      <c r="K13" s="105"/>
      <c r="L13" s="105"/>
      <c r="M13" s="105"/>
      <c r="N13" s="105"/>
      <c r="O13" s="105"/>
    </row>
    <row r="14" spans="1:15" x14ac:dyDescent="0.25">
      <c r="A14" s="88" t="s">
        <v>22</v>
      </c>
      <c r="B14" s="79"/>
      <c r="C14" s="80"/>
      <c r="D14" s="81"/>
      <c r="E14" s="85"/>
      <c r="F14" s="82"/>
      <c r="G14" s="83"/>
      <c r="H14" s="84">
        <f t="shared" si="1"/>
        <v>0</v>
      </c>
      <c r="I14" s="85"/>
      <c r="J14" s="89"/>
      <c r="K14" s="105"/>
      <c r="L14" s="105"/>
      <c r="M14" s="105"/>
      <c r="N14" s="105"/>
      <c r="O14" s="105"/>
    </row>
    <row r="15" spans="1:15" x14ac:dyDescent="0.25">
      <c r="A15" s="90">
        <v>7</v>
      </c>
      <c r="B15" s="79">
        <v>0.26041666666666669</v>
      </c>
      <c r="C15" s="80">
        <v>0.59375</v>
      </c>
      <c r="D15" s="81"/>
      <c r="E15" s="85"/>
      <c r="F15" s="102"/>
      <c r="G15" s="92"/>
      <c r="H15" s="84">
        <f t="shared" si="1"/>
        <v>8</v>
      </c>
      <c r="I15" s="85">
        <v>8</v>
      </c>
      <c r="J15" s="86"/>
      <c r="K15" s="86"/>
      <c r="L15" s="86"/>
      <c r="M15" s="105"/>
      <c r="N15" s="105"/>
      <c r="O15" s="105"/>
    </row>
    <row r="16" spans="1:15" x14ac:dyDescent="0.25">
      <c r="A16" s="78" t="s">
        <v>23</v>
      </c>
      <c r="B16" s="79"/>
      <c r="C16" s="80"/>
      <c r="D16" s="81" t="s">
        <v>66</v>
      </c>
      <c r="E16" s="85">
        <v>8</v>
      </c>
      <c r="F16" s="102"/>
      <c r="G16" s="92"/>
      <c r="H16" s="84">
        <f t="shared" si="1"/>
        <v>0</v>
      </c>
      <c r="I16" s="85">
        <v>8</v>
      </c>
      <c r="J16" s="86"/>
      <c r="K16" s="105"/>
      <c r="L16" s="105"/>
      <c r="M16" s="105"/>
      <c r="N16" s="105"/>
      <c r="O16" s="105"/>
    </row>
    <row r="17" spans="1:22" x14ac:dyDescent="0.25">
      <c r="A17" s="78" t="s">
        <v>24</v>
      </c>
      <c r="B17" s="79"/>
      <c r="C17" s="80"/>
      <c r="D17" s="81" t="s">
        <v>66</v>
      </c>
      <c r="E17" s="85">
        <v>8</v>
      </c>
      <c r="F17" s="102"/>
      <c r="G17" s="92"/>
      <c r="H17" s="84">
        <f t="shared" si="1"/>
        <v>0</v>
      </c>
      <c r="I17" s="85">
        <v>8</v>
      </c>
      <c r="J17" s="86"/>
      <c r="K17" s="105"/>
      <c r="L17" s="105"/>
      <c r="M17" s="105"/>
      <c r="N17" s="105"/>
      <c r="O17" s="105"/>
    </row>
    <row r="18" spans="1:22" x14ac:dyDescent="0.25">
      <c r="A18" s="78" t="s">
        <v>25</v>
      </c>
      <c r="B18" s="79"/>
      <c r="C18" s="80"/>
      <c r="D18" s="81" t="s">
        <v>66</v>
      </c>
      <c r="E18" s="85">
        <v>8</v>
      </c>
      <c r="F18" s="102"/>
      <c r="G18" s="92"/>
      <c r="H18" s="84">
        <f t="shared" si="1"/>
        <v>0</v>
      </c>
      <c r="I18" s="85">
        <v>8</v>
      </c>
      <c r="J18" s="86"/>
      <c r="K18" s="105"/>
      <c r="L18" s="105"/>
      <c r="M18" s="105"/>
      <c r="N18" s="105"/>
      <c r="O18" s="105"/>
    </row>
    <row r="19" spans="1:22" x14ac:dyDescent="0.25">
      <c r="A19" s="78" t="s">
        <v>26</v>
      </c>
      <c r="B19" s="79">
        <v>0.26041666666666669</v>
      </c>
      <c r="C19" s="80">
        <v>0.59375</v>
      </c>
      <c r="D19" s="81"/>
      <c r="E19" s="85"/>
      <c r="F19" s="82"/>
      <c r="G19" s="83"/>
      <c r="H19" s="84">
        <f t="shared" si="1"/>
        <v>8</v>
      </c>
      <c r="I19" s="85">
        <v>8</v>
      </c>
      <c r="J19" s="86"/>
      <c r="K19" s="105"/>
      <c r="L19" s="105"/>
      <c r="M19" s="105"/>
      <c r="N19" s="105"/>
      <c r="O19" s="105"/>
    </row>
    <row r="20" spans="1:22" x14ac:dyDescent="0.25">
      <c r="A20" s="124" t="s">
        <v>27</v>
      </c>
      <c r="B20" s="79"/>
      <c r="C20" s="80"/>
      <c r="D20" s="81"/>
      <c r="E20" s="85"/>
      <c r="F20" s="82"/>
      <c r="G20" s="83"/>
      <c r="H20" s="84">
        <f t="shared" si="1"/>
        <v>0</v>
      </c>
      <c r="I20" s="85"/>
      <c r="J20" s="86"/>
      <c r="K20" s="105"/>
      <c r="L20" s="105"/>
      <c r="M20" s="105"/>
      <c r="N20" s="105"/>
      <c r="O20" s="105"/>
    </row>
    <row r="21" spans="1:22" x14ac:dyDescent="0.25">
      <c r="A21" s="88" t="s">
        <v>28</v>
      </c>
      <c r="B21" s="79"/>
      <c r="C21" s="80"/>
      <c r="D21" s="81"/>
      <c r="E21" s="85"/>
      <c r="F21" s="82"/>
      <c r="G21" s="83"/>
      <c r="H21" s="84">
        <f t="shared" si="1"/>
        <v>0</v>
      </c>
      <c r="I21" s="85"/>
      <c r="J21" s="86"/>
      <c r="K21" s="105"/>
      <c r="L21" s="105"/>
      <c r="M21" s="105"/>
      <c r="N21" s="105"/>
      <c r="O21" s="105"/>
    </row>
    <row r="22" spans="1:22" x14ac:dyDescent="0.25">
      <c r="A22" s="90">
        <v>14</v>
      </c>
      <c r="B22" s="79">
        <v>0.26041666666666669</v>
      </c>
      <c r="C22" s="80">
        <v>0.59375</v>
      </c>
      <c r="D22" s="81"/>
      <c r="E22" s="85"/>
      <c r="F22" s="102"/>
      <c r="G22" s="92"/>
      <c r="H22" s="84">
        <f t="shared" si="1"/>
        <v>8</v>
      </c>
      <c r="I22" s="85">
        <v>8</v>
      </c>
      <c r="J22" s="86"/>
      <c r="K22" s="86"/>
      <c r="L22" s="86"/>
      <c r="M22" s="105"/>
      <c r="N22" s="105"/>
      <c r="O22" s="105"/>
    </row>
    <row r="23" spans="1:22" x14ac:dyDescent="0.25">
      <c r="A23" s="78" t="s">
        <v>29</v>
      </c>
      <c r="B23" s="79">
        <v>0.26041666666666669</v>
      </c>
      <c r="C23" s="80">
        <v>0.59375</v>
      </c>
      <c r="D23" s="81"/>
      <c r="E23" s="85"/>
      <c r="F23" s="102"/>
      <c r="G23" s="92"/>
      <c r="H23" s="84">
        <f t="shared" si="1"/>
        <v>8</v>
      </c>
      <c r="I23" s="85">
        <v>8</v>
      </c>
      <c r="J23" s="86"/>
      <c r="K23" s="105"/>
      <c r="L23" s="105"/>
      <c r="M23" s="105"/>
      <c r="N23" s="105"/>
      <c r="O23" s="105"/>
    </row>
    <row r="24" spans="1:22" x14ac:dyDescent="0.25">
      <c r="A24" s="78" t="s">
        <v>30</v>
      </c>
      <c r="B24" s="79">
        <v>0.26041666666666669</v>
      </c>
      <c r="C24" s="80">
        <v>0.59375</v>
      </c>
      <c r="D24" s="81"/>
      <c r="E24" s="85"/>
      <c r="F24" s="102"/>
      <c r="G24" s="92"/>
      <c r="H24" s="84">
        <f t="shared" si="1"/>
        <v>8</v>
      </c>
      <c r="I24" s="85">
        <v>8</v>
      </c>
      <c r="J24" s="86"/>
      <c r="K24" s="105"/>
      <c r="L24" s="105"/>
      <c r="M24" s="105"/>
      <c r="N24" s="105"/>
      <c r="O24" s="105"/>
      <c r="V24" s="43"/>
    </row>
    <row r="25" spans="1:22" x14ac:dyDescent="0.25">
      <c r="A25" s="78" t="s">
        <v>31</v>
      </c>
      <c r="B25" s="79">
        <v>0.26041666666666669</v>
      </c>
      <c r="C25" s="80">
        <v>0.59375</v>
      </c>
      <c r="D25" s="81"/>
      <c r="E25" s="85"/>
      <c r="F25" s="102"/>
      <c r="G25" s="92"/>
      <c r="H25" s="84">
        <f t="shared" si="1"/>
        <v>8</v>
      </c>
      <c r="I25" s="85">
        <v>8</v>
      </c>
      <c r="J25" s="86"/>
      <c r="K25" s="105"/>
      <c r="L25" s="105"/>
      <c r="M25" s="105"/>
      <c r="N25" s="105"/>
      <c r="O25" s="105"/>
    </row>
    <row r="26" spans="1:22" x14ac:dyDescent="0.25">
      <c r="A26" s="78" t="s">
        <v>32</v>
      </c>
      <c r="B26" s="79">
        <v>0.26041666666666669</v>
      </c>
      <c r="C26" s="80">
        <v>0.59375</v>
      </c>
      <c r="D26" s="81"/>
      <c r="E26" s="85"/>
      <c r="F26" s="102"/>
      <c r="G26" s="92"/>
      <c r="H26" s="84">
        <f t="shared" si="1"/>
        <v>8</v>
      </c>
      <c r="I26" s="85">
        <v>8</v>
      </c>
      <c r="J26" s="86"/>
      <c r="K26" s="105"/>
      <c r="L26" s="105"/>
      <c r="M26" s="105"/>
      <c r="N26" s="105"/>
      <c r="O26" s="105"/>
    </row>
    <row r="27" spans="1:22" x14ac:dyDescent="0.25">
      <c r="A27" s="124" t="s">
        <v>33</v>
      </c>
      <c r="B27" s="79"/>
      <c r="C27" s="80"/>
      <c r="D27" s="81"/>
      <c r="E27" s="85"/>
      <c r="F27" s="102"/>
      <c r="G27" s="92"/>
      <c r="H27" s="84">
        <f t="shared" si="1"/>
        <v>0</v>
      </c>
      <c r="I27" s="85"/>
      <c r="J27" s="86"/>
      <c r="K27" s="105"/>
      <c r="L27" s="105"/>
      <c r="M27" s="105"/>
      <c r="N27" s="105"/>
      <c r="O27" s="105"/>
    </row>
    <row r="28" spans="1:22" x14ac:dyDescent="0.25">
      <c r="A28" s="88" t="s">
        <v>34</v>
      </c>
      <c r="B28" s="79"/>
      <c r="C28" s="80"/>
      <c r="D28" s="81"/>
      <c r="E28" s="85"/>
      <c r="F28" s="102"/>
      <c r="G28" s="92"/>
      <c r="H28" s="84">
        <f t="shared" si="1"/>
        <v>0</v>
      </c>
      <c r="I28" s="85">
        <v>8</v>
      </c>
      <c r="J28" s="86"/>
      <c r="K28" s="105"/>
      <c r="L28" s="105"/>
      <c r="M28" s="105"/>
      <c r="N28" s="105"/>
      <c r="O28" s="105"/>
    </row>
    <row r="29" spans="1:22" x14ac:dyDescent="0.25">
      <c r="A29" s="90">
        <v>21</v>
      </c>
      <c r="B29" s="79">
        <v>0.26041666666666669</v>
      </c>
      <c r="C29" s="80">
        <v>0.59375</v>
      </c>
      <c r="D29" s="81"/>
      <c r="E29" s="85"/>
      <c r="F29" s="102"/>
      <c r="G29" s="92"/>
      <c r="H29" s="84">
        <f t="shared" si="1"/>
        <v>8</v>
      </c>
      <c r="I29" s="85">
        <v>8</v>
      </c>
      <c r="J29" s="86"/>
      <c r="K29" s="86"/>
      <c r="L29" s="86"/>
      <c r="M29" s="105"/>
      <c r="N29" s="105"/>
      <c r="O29" s="105"/>
    </row>
    <row r="30" spans="1:22" x14ac:dyDescent="0.25">
      <c r="A30" s="78" t="s">
        <v>35</v>
      </c>
      <c r="B30" s="79">
        <v>0.26041666666666669</v>
      </c>
      <c r="C30" s="80">
        <v>0.59375</v>
      </c>
      <c r="D30" s="81"/>
      <c r="E30" s="85"/>
      <c r="F30" s="89"/>
      <c r="G30" s="93"/>
      <c r="H30" s="84">
        <f t="shared" si="1"/>
        <v>8</v>
      </c>
      <c r="I30" s="85">
        <v>8</v>
      </c>
      <c r="J30" s="86"/>
      <c r="K30" s="105"/>
      <c r="L30" s="105"/>
      <c r="M30" s="105"/>
      <c r="N30" s="105"/>
      <c r="O30" s="105"/>
    </row>
    <row r="31" spans="1:22" x14ac:dyDescent="0.25">
      <c r="A31" s="78" t="s">
        <v>36</v>
      </c>
      <c r="B31" s="79">
        <v>0.26041666666666669</v>
      </c>
      <c r="C31" s="80">
        <v>0.59375</v>
      </c>
      <c r="D31" s="81"/>
      <c r="E31" s="85"/>
      <c r="F31" s="89"/>
      <c r="G31" s="93"/>
      <c r="H31" s="84">
        <f t="shared" si="1"/>
        <v>8</v>
      </c>
      <c r="I31" s="85">
        <v>8</v>
      </c>
      <c r="J31" s="86"/>
      <c r="K31" s="86"/>
      <c r="L31" s="86"/>
      <c r="M31" s="105"/>
      <c r="N31" s="105"/>
      <c r="O31" s="105"/>
    </row>
    <row r="32" spans="1:22" x14ac:dyDescent="0.25">
      <c r="A32" s="78" t="s">
        <v>37</v>
      </c>
      <c r="B32" s="79">
        <v>0.26041666666666669</v>
      </c>
      <c r="C32" s="80">
        <v>0.59375</v>
      </c>
      <c r="D32" s="81"/>
      <c r="E32" s="85"/>
      <c r="F32" s="89"/>
      <c r="G32" s="93"/>
      <c r="H32" s="84">
        <f t="shared" si="1"/>
        <v>8</v>
      </c>
      <c r="I32" s="85">
        <v>8</v>
      </c>
      <c r="J32" s="86"/>
      <c r="K32" s="105"/>
      <c r="L32" s="105"/>
      <c r="M32" s="105"/>
      <c r="N32" s="105"/>
      <c r="O32" s="105"/>
    </row>
    <row r="33" spans="1:15" x14ac:dyDescent="0.25">
      <c r="A33" s="78" t="s">
        <v>38</v>
      </c>
      <c r="B33" s="79">
        <v>0.26041666666666669</v>
      </c>
      <c r="C33" s="80">
        <v>0.59375</v>
      </c>
      <c r="D33" s="81"/>
      <c r="E33" s="85"/>
      <c r="F33" s="89"/>
      <c r="G33" s="93"/>
      <c r="H33" s="84">
        <f t="shared" si="1"/>
        <v>8</v>
      </c>
      <c r="I33" s="85">
        <v>8</v>
      </c>
      <c r="J33" s="86"/>
      <c r="K33" s="105"/>
      <c r="L33" s="105"/>
      <c r="M33" s="105"/>
      <c r="N33" s="105"/>
      <c r="O33" s="105"/>
    </row>
    <row r="34" spans="1:15" x14ac:dyDescent="0.25">
      <c r="A34" s="124" t="s">
        <v>39</v>
      </c>
      <c r="B34" s="79"/>
      <c r="C34" s="80"/>
      <c r="D34" s="81"/>
      <c r="E34" s="85"/>
      <c r="F34" s="89"/>
      <c r="G34" s="93"/>
      <c r="H34" s="84">
        <f t="shared" si="1"/>
        <v>0</v>
      </c>
      <c r="I34" s="85"/>
      <c r="J34" s="86"/>
      <c r="K34" s="105"/>
      <c r="L34" s="105"/>
      <c r="M34" s="105"/>
      <c r="N34" s="105"/>
      <c r="O34" s="105"/>
    </row>
    <row r="35" spans="1:15" x14ac:dyDescent="0.25">
      <c r="A35" s="88" t="s">
        <v>40</v>
      </c>
      <c r="B35" s="79"/>
      <c r="C35" s="94"/>
      <c r="D35" s="81"/>
      <c r="E35" s="85"/>
      <c r="F35" s="89"/>
      <c r="G35" s="93"/>
      <c r="H35" s="84">
        <f t="shared" si="1"/>
        <v>0</v>
      </c>
      <c r="I35" s="85"/>
      <c r="J35" s="86"/>
      <c r="K35" s="105"/>
      <c r="L35" s="105"/>
      <c r="M35" s="105"/>
      <c r="N35" s="105"/>
      <c r="O35" s="105"/>
    </row>
    <row r="36" spans="1:15" x14ac:dyDescent="0.25">
      <c r="A36" s="90">
        <v>28</v>
      </c>
      <c r="B36" s="79">
        <v>0.26041666666666669</v>
      </c>
      <c r="C36" s="80">
        <v>0.59375</v>
      </c>
      <c r="D36" s="81"/>
      <c r="E36" s="85"/>
      <c r="F36" s="89"/>
      <c r="G36" s="93"/>
      <c r="H36" s="84">
        <f t="shared" si="1"/>
        <v>8</v>
      </c>
      <c r="I36" s="85">
        <v>8</v>
      </c>
      <c r="J36" s="102"/>
      <c r="K36" s="103"/>
      <c r="L36" s="103"/>
      <c r="M36" s="103"/>
      <c r="N36" s="103"/>
      <c r="O36" s="103"/>
    </row>
    <row r="37" spans="1:15" x14ac:dyDescent="0.25">
      <c r="A37" s="78" t="s">
        <v>41</v>
      </c>
      <c r="B37" s="79">
        <v>0.26041666666666669</v>
      </c>
      <c r="C37" s="80">
        <v>0.59375</v>
      </c>
      <c r="D37" s="81"/>
      <c r="E37" s="85"/>
      <c r="F37" s="89"/>
      <c r="G37" s="93"/>
      <c r="H37" s="84">
        <f t="shared" si="1"/>
        <v>8</v>
      </c>
      <c r="I37" s="85">
        <v>8</v>
      </c>
      <c r="J37" s="102"/>
      <c r="K37" s="103"/>
      <c r="L37" s="103"/>
      <c r="M37" s="103"/>
      <c r="N37" s="103"/>
      <c r="O37" s="103"/>
    </row>
    <row r="38" spans="1:15" x14ac:dyDescent="0.25">
      <c r="A38" s="78" t="s">
        <v>42</v>
      </c>
      <c r="B38" s="79">
        <v>0.26041666666666669</v>
      </c>
      <c r="C38" s="80">
        <v>0.59375</v>
      </c>
      <c r="D38" s="81"/>
      <c r="E38" s="85"/>
      <c r="F38" s="89"/>
      <c r="G38" s="93"/>
      <c r="H38" s="84">
        <f t="shared" si="1"/>
        <v>8</v>
      </c>
      <c r="I38" s="85">
        <v>8</v>
      </c>
      <c r="J38" s="102"/>
      <c r="K38" s="103"/>
      <c r="L38" s="103"/>
      <c r="M38" s="103"/>
      <c r="N38" s="103"/>
      <c r="O38" s="103"/>
    </row>
    <row r="39" spans="1:15" x14ac:dyDescent="0.25">
      <c r="A39" s="96" t="s">
        <v>65</v>
      </c>
      <c r="B39" s="79">
        <v>0.26041666666666669</v>
      </c>
      <c r="C39" s="80">
        <v>0.59375</v>
      </c>
      <c r="D39" s="81"/>
      <c r="E39" s="85"/>
      <c r="F39" s="89"/>
      <c r="G39" s="93"/>
      <c r="H39" s="84">
        <f t="shared" si="1"/>
        <v>8</v>
      </c>
      <c r="I39" s="85">
        <v>8</v>
      </c>
      <c r="J39" s="102"/>
      <c r="K39" s="103"/>
      <c r="L39" s="103"/>
      <c r="M39" s="103"/>
      <c r="N39" s="103"/>
      <c r="O39" s="103"/>
    </row>
    <row r="40" spans="1:15" x14ac:dyDescent="0.25">
      <c r="A40" s="104"/>
      <c r="B40" s="97"/>
      <c r="C40" s="94"/>
      <c r="D40" s="98"/>
      <c r="E40" s="99">
        <f>SUM(E9:E39)</f>
        <v>24</v>
      </c>
      <c r="F40" s="99"/>
      <c r="G40" s="99"/>
      <c r="H40" s="63">
        <f>SUM(H9:H38)</f>
        <v>152</v>
      </c>
      <c r="I40" s="100">
        <f>SUM(I9:I38)</f>
        <v>184</v>
      </c>
      <c r="J40" s="63">
        <f>SUM(J9:J38)</f>
        <v>0</v>
      </c>
      <c r="K40" s="63">
        <f>SUM(K9:K39)</f>
        <v>0</v>
      </c>
      <c r="L40" s="63"/>
      <c r="M40" s="70"/>
      <c r="N40" s="70"/>
      <c r="O40" s="70"/>
    </row>
    <row r="41" spans="1:15" x14ac:dyDescent="0.25">
      <c r="A41" s="104"/>
      <c r="B41" s="104"/>
      <c r="C41" s="104"/>
      <c r="D41" s="70"/>
      <c r="E41" s="101"/>
      <c r="F41" s="101"/>
      <c r="G41" s="101"/>
      <c r="H41" s="101"/>
      <c r="I41" s="70"/>
      <c r="J41" s="104"/>
      <c r="K41" s="104"/>
      <c r="L41" s="104"/>
      <c r="M41" s="104"/>
      <c r="N41" s="104"/>
      <c r="O41" s="104"/>
    </row>
    <row r="42" spans="1:15" x14ac:dyDescent="0.25">
      <c r="A42" s="159" t="s">
        <v>43</v>
      </c>
      <c r="B42" s="160"/>
      <c r="C42" s="161"/>
      <c r="D42" s="143">
        <f>I40-E40</f>
        <v>160</v>
      </c>
      <c r="E42" s="63"/>
      <c r="F42" s="63"/>
      <c r="G42" s="63"/>
      <c r="H42" s="104"/>
      <c r="I42" s="70"/>
      <c r="J42" s="104"/>
      <c r="K42" s="104"/>
      <c r="L42" s="104"/>
      <c r="M42" s="104"/>
      <c r="N42" s="104"/>
      <c r="O42" s="104"/>
    </row>
    <row r="43" spans="1:15" x14ac:dyDescent="0.25">
      <c r="A43" s="162"/>
      <c r="B43" s="163"/>
      <c r="C43" s="164"/>
      <c r="D43" s="144"/>
      <c r="E43" s="63"/>
      <c r="F43" s="63"/>
      <c r="G43" s="63"/>
      <c r="H43" s="104"/>
      <c r="I43" s="70"/>
      <c r="J43" s="104"/>
      <c r="K43" s="165"/>
      <c r="L43" s="166"/>
      <c r="M43" s="166"/>
      <c r="N43" s="166"/>
      <c r="O43" s="167"/>
    </row>
    <row r="44" spans="1:15" x14ac:dyDescent="0.25">
      <c r="A44" s="159" t="s">
        <v>44</v>
      </c>
      <c r="B44" s="160"/>
      <c r="C44" s="161"/>
      <c r="D44" s="173">
        <f>J40+K40</f>
        <v>0</v>
      </c>
      <c r="E44" s="63"/>
      <c r="F44" s="63"/>
      <c r="G44" s="63"/>
      <c r="H44" s="104"/>
      <c r="I44" s="70"/>
      <c r="J44" s="104"/>
      <c r="K44" s="168"/>
      <c r="L44" s="152"/>
      <c r="M44" s="152"/>
      <c r="N44" s="152"/>
      <c r="O44" s="169"/>
    </row>
    <row r="45" spans="1:15" x14ac:dyDescent="0.25">
      <c r="A45" s="162"/>
      <c r="B45" s="163"/>
      <c r="C45" s="164"/>
      <c r="D45" s="146"/>
      <c r="E45" s="63"/>
      <c r="F45" s="63"/>
      <c r="G45" s="63"/>
      <c r="H45" s="104"/>
      <c r="I45" s="70"/>
      <c r="J45" s="104"/>
      <c r="K45" s="170"/>
      <c r="L45" s="171"/>
      <c r="M45" s="171"/>
      <c r="N45" s="171"/>
      <c r="O45" s="172"/>
    </row>
    <row r="46" spans="1:15" x14ac:dyDescent="0.25">
      <c r="A46" s="137" t="s">
        <v>45</v>
      </c>
      <c r="B46" s="138"/>
      <c r="C46" s="139"/>
      <c r="D46" s="143">
        <f>E40</f>
        <v>24</v>
      </c>
      <c r="E46" s="63"/>
      <c r="F46" s="63"/>
      <c r="G46" s="63"/>
      <c r="H46" s="104"/>
      <c r="I46" s="70"/>
      <c r="J46" s="104"/>
      <c r="K46" s="104"/>
      <c r="L46" s="65" t="s">
        <v>46</v>
      </c>
      <c r="M46" s="104"/>
      <c r="N46" s="104"/>
      <c r="O46" s="104"/>
    </row>
    <row r="47" spans="1:15" x14ac:dyDescent="0.25">
      <c r="A47" s="140"/>
      <c r="B47" s="141"/>
      <c r="C47" s="142"/>
      <c r="D47" s="144"/>
      <c r="E47" s="63"/>
      <c r="F47" s="63"/>
      <c r="G47" s="63"/>
      <c r="H47" s="104"/>
      <c r="I47" s="70"/>
      <c r="J47" s="104"/>
      <c r="K47" s="104"/>
      <c r="L47" s="104"/>
      <c r="M47" s="104"/>
      <c r="N47" s="104"/>
      <c r="O47" s="104"/>
    </row>
    <row r="48" spans="1:15" x14ac:dyDescent="0.25">
      <c r="A48" s="137" t="s">
        <v>47</v>
      </c>
      <c r="B48" s="138"/>
      <c r="C48" s="139"/>
      <c r="D48" s="145">
        <f>O40</f>
        <v>0</v>
      </c>
      <c r="E48" s="63"/>
      <c r="F48" s="63"/>
      <c r="G48" s="63"/>
      <c r="H48" s="104"/>
      <c r="I48" s="70"/>
      <c r="J48" s="104"/>
      <c r="K48" s="104"/>
      <c r="L48" s="104"/>
      <c r="M48" s="104"/>
      <c r="N48" s="104"/>
      <c r="O48" s="104"/>
    </row>
    <row r="49" spans="1:15" x14ac:dyDescent="0.25">
      <c r="A49" s="140"/>
      <c r="B49" s="141"/>
      <c r="C49" s="142"/>
      <c r="D49" s="146"/>
      <c r="E49" s="63"/>
      <c r="F49" s="63"/>
      <c r="G49" s="63"/>
      <c r="H49" s="147"/>
      <c r="I49" s="147"/>
      <c r="J49" s="147"/>
      <c r="K49" s="147"/>
      <c r="L49" s="147"/>
      <c r="M49" s="147"/>
      <c r="N49" s="147"/>
      <c r="O49" s="147"/>
    </row>
    <row r="50" spans="1:15" x14ac:dyDescent="0.25">
      <c r="A50" s="104"/>
      <c r="B50" s="104"/>
      <c r="C50" s="104"/>
      <c r="D50" s="70"/>
      <c r="E50" s="63"/>
      <c r="F50" s="63"/>
      <c r="G50" s="63"/>
      <c r="H50" s="147"/>
      <c r="I50" s="147"/>
      <c r="J50" s="147"/>
      <c r="K50" s="147"/>
      <c r="L50" s="147"/>
      <c r="M50" s="147"/>
      <c r="N50" s="147"/>
      <c r="O50" s="147"/>
    </row>
    <row r="51" spans="1:15" x14ac:dyDescent="0.25">
      <c r="A51" s="106"/>
      <c r="B51" s="107" t="s">
        <v>15</v>
      </c>
      <c r="C51" s="104"/>
      <c r="D51" s="70"/>
      <c r="E51" s="63"/>
      <c r="F51" s="63"/>
      <c r="G51" s="63"/>
      <c r="H51" s="104"/>
      <c r="I51" s="70"/>
      <c r="J51" s="104"/>
      <c r="K51" s="104"/>
      <c r="L51" s="104"/>
      <c r="M51" s="104"/>
      <c r="N51" s="104"/>
      <c r="O51" s="108"/>
    </row>
    <row r="52" spans="1:15" x14ac:dyDescent="0.25">
      <c r="A52" s="109"/>
      <c r="B52" s="110" t="s">
        <v>48</v>
      </c>
      <c r="C52" s="104"/>
      <c r="D52" s="70"/>
      <c r="E52" s="63"/>
      <c r="F52" s="63"/>
      <c r="G52" s="63"/>
      <c r="H52" s="65"/>
      <c r="I52" s="70"/>
      <c r="J52" s="104"/>
      <c r="K52" s="104"/>
      <c r="L52" s="104"/>
      <c r="M52" s="104"/>
      <c r="N52" s="104"/>
      <c r="O52" s="104"/>
    </row>
    <row r="53" spans="1:15" x14ac:dyDescent="0.25">
      <c r="A53" s="111"/>
      <c r="B53" s="110" t="s">
        <v>49</v>
      </c>
      <c r="C53" s="104"/>
      <c r="D53" s="70"/>
      <c r="E53" s="63"/>
      <c r="F53" s="63"/>
      <c r="G53" s="63"/>
      <c r="H53" s="104"/>
      <c r="I53" s="70"/>
      <c r="J53" s="104"/>
      <c r="K53" s="104"/>
      <c r="L53" s="104"/>
      <c r="M53" s="104"/>
      <c r="N53" s="104"/>
      <c r="O53" s="104"/>
    </row>
    <row r="54" spans="1:15" x14ac:dyDescent="0.25">
      <c r="A54" s="104"/>
      <c r="B54" s="112"/>
      <c r="C54" s="104"/>
      <c r="D54" s="70"/>
      <c r="E54" s="63"/>
      <c r="F54" s="63"/>
      <c r="G54" s="63"/>
      <c r="H54" s="65"/>
      <c r="I54" s="70"/>
      <c r="J54" s="104"/>
      <c r="K54" s="104"/>
      <c r="L54" s="104"/>
      <c r="M54" s="104"/>
      <c r="N54" s="104"/>
      <c r="O54" s="104"/>
    </row>
    <row r="55" spans="1:15" x14ac:dyDescent="0.25">
      <c r="A55" s="104"/>
      <c r="B55" s="104"/>
      <c r="C55" s="104"/>
      <c r="D55" s="70"/>
      <c r="E55" s="63"/>
      <c r="F55" s="63"/>
      <c r="G55" s="63"/>
      <c r="H55" s="113"/>
      <c r="I55" s="70"/>
      <c r="J55" s="104"/>
      <c r="K55" s="104"/>
      <c r="L55" s="104"/>
      <c r="M55" s="104"/>
      <c r="N55" s="104"/>
      <c r="O55" s="104"/>
    </row>
    <row r="56" spans="1:15" ht="41.25" customHeight="1" x14ac:dyDescent="0.25">
      <c r="A56" s="151" t="s">
        <v>50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13"/>
      <c r="M56" s="113"/>
      <c r="N56" s="113"/>
      <c r="O56" s="104"/>
    </row>
    <row r="57" spans="1:15" x14ac:dyDescent="0.25">
      <c r="A57" s="65" t="s">
        <v>51</v>
      </c>
      <c r="B57" s="65"/>
      <c r="C57" s="65"/>
      <c r="D57" s="114"/>
      <c r="E57" s="99"/>
      <c r="F57" s="99"/>
      <c r="G57" s="99"/>
      <c r="H57" s="104"/>
      <c r="I57" s="114"/>
      <c r="J57" s="65"/>
      <c r="K57" s="65"/>
      <c r="L57" s="65"/>
      <c r="M57" s="65"/>
      <c r="N57" s="65"/>
      <c r="O57" s="104"/>
    </row>
    <row r="58" spans="1:15" ht="15.75" x14ac:dyDescent="0.25">
      <c r="A58" s="54"/>
      <c r="B58" s="54"/>
      <c r="C58" s="54"/>
      <c r="D58" s="54"/>
      <c r="E58" s="40"/>
      <c r="F58" s="40"/>
      <c r="G58" s="40"/>
      <c r="H58" s="54"/>
      <c r="I58" s="54"/>
      <c r="J58" s="54"/>
      <c r="K58" s="54"/>
      <c r="L58" s="54"/>
      <c r="M58" s="54"/>
      <c r="N58" s="54"/>
      <c r="O58" s="54"/>
    </row>
  </sheetData>
  <mergeCells count="24">
    <mergeCell ref="A56:K56"/>
    <mergeCell ref="I6:I7"/>
    <mergeCell ref="J6:K6"/>
    <mergeCell ref="L6:O6"/>
    <mergeCell ref="A42:C43"/>
    <mergeCell ref="D42:D43"/>
    <mergeCell ref="K43:O45"/>
    <mergeCell ref="A44:C45"/>
    <mergeCell ref="D44:D45"/>
    <mergeCell ref="A46:C47"/>
    <mergeCell ref="D46:D47"/>
    <mergeCell ref="A48:C49"/>
    <mergeCell ref="D48:D49"/>
    <mergeCell ref="H49:O50"/>
    <mergeCell ref="H3:K3"/>
    <mergeCell ref="H4:K4"/>
    <mergeCell ref="A6:A7"/>
    <mergeCell ref="B6:B7"/>
    <mergeCell ref="C6:C7"/>
    <mergeCell ref="D6:D7"/>
    <mergeCell ref="E6:E7"/>
    <mergeCell ref="F6:F7"/>
    <mergeCell ref="G6:G7"/>
    <mergeCell ref="H6:H7"/>
  </mergeCells>
  <pageMargins left="0.25" right="0.25" top="0.75" bottom="0.75" header="0.3" footer="0.3"/>
  <pageSetup paperSize="9" scale="66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A2AD-0C01-45CD-9CD5-B8712DA6E37F}">
  <sheetPr>
    <pageSetUpPr fitToPage="1"/>
  </sheetPr>
  <dimension ref="A1:V58"/>
  <sheetViews>
    <sheetView topLeftCell="A4" zoomScale="70" zoomScaleNormal="70" workbookViewId="0">
      <selection activeCell="T25" sqref="T25"/>
    </sheetView>
  </sheetViews>
  <sheetFormatPr defaultRowHeight="15" x14ac:dyDescent="0.25"/>
  <cols>
    <col min="3" max="3" width="10.42578125" customWidth="1"/>
    <col min="4" max="4" width="11" customWidth="1"/>
    <col min="5" max="5" width="10" customWidth="1"/>
    <col min="6" max="6" width="11.140625" customWidth="1"/>
    <col min="7" max="7" width="12.85546875" customWidth="1"/>
    <col min="13" max="13" width="10.85546875" bestFit="1" customWidth="1"/>
  </cols>
  <sheetData>
    <row r="1" spans="1:15" x14ac:dyDescent="0.25">
      <c r="A1" s="125"/>
      <c r="B1" s="125"/>
      <c r="C1" s="125"/>
      <c r="D1" s="131"/>
      <c r="E1" s="63"/>
      <c r="F1" s="63"/>
      <c r="G1" s="63"/>
      <c r="H1" s="125"/>
      <c r="I1" s="131"/>
      <c r="J1" s="125" t="s">
        <v>0</v>
      </c>
      <c r="K1" s="125"/>
      <c r="L1" s="125"/>
      <c r="M1" s="125"/>
      <c r="N1" s="125"/>
      <c r="O1" s="125"/>
    </row>
    <row r="2" spans="1:15" x14ac:dyDescent="0.25">
      <c r="A2" s="64" t="s">
        <v>1</v>
      </c>
      <c r="B2" s="64"/>
      <c r="C2" s="64"/>
      <c r="D2" s="131"/>
      <c r="E2" s="63"/>
      <c r="F2" s="63"/>
      <c r="G2" s="63"/>
      <c r="H2" s="65"/>
      <c r="I2" s="131"/>
      <c r="J2" s="125"/>
      <c r="K2" s="125"/>
      <c r="L2" s="125"/>
      <c r="M2" s="125"/>
      <c r="N2" s="125"/>
      <c r="O2" s="125"/>
    </row>
    <row r="3" spans="1:15" x14ac:dyDescent="0.25">
      <c r="A3" s="66" t="s">
        <v>56</v>
      </c>
      <c r="B3" s="67"/>
      <c r="C3" s="125"/>
      <c r="D3" s="131"/>
      <c r="E3" s="63"/>
      <c r="F3" s="63"/>
      <c r="G3" s="63"/>
      <c r="H3" s="135" t="s">
        <v>67</v>
      </c>
      <c r="I3" s="135"/>
      <c r="J3" s="135"/>
      <c r="K3" s="135"/>
      <c r="L3" s="125"/>
      <c r="M3" s="68" t="s">
        <v>58</v>
      </c>
      <c r="N3" s="125"/>
      <c r="O3" s="125"/>
    </row>
    <row r="4" spans="1:15" x14ac:dyDescent="0.25">
      <c r="A4" s="65" t="s">
        <v>76</v>
      </c>
      <c r="B4" s="65"/>
      <c r="C4" s="125"/>
      <c r="D4" s="69"/>
      <c r="E4" s="69"/>
      <c r="F4" s="69"/>
      <c r="G4" s="69"/>
      <c r="H4" s="136" t="s">
        <v>61</v>
      </c>
      <c r="I4" s="136"/>
      <c r="J4" s="136"/>
      <c r="K4" s="136"/>
      <c r="L4" s="125"/>
      <c r="M4" s="65" t="s">
        <v>59</v>
      </c>
      <c r="N4" s="125"/>
      <c r="O4" s="125"/>
    </row>
    <row r="5" spans="1:15" ht="15.75" thickBot="1" x14ac:dyDescent="0.3">
      <c r="A5" s="65" t="s">
        <v>73</v>
      </c>
      <c r="B5" s="65"/>
      <c r="C5" s="125"/>
      <c r="D5" s="131"/>
      <c r="E5" s="63"/>
      <c r="F5" s="63"/>
      <c r="G5" s="63"/>
      <c r="H5" s="125"/>
      <c r="I5" s="131"/>
      <c r="J5" s="125"/>
      <c r="K5" s="125"/>
      <c r="L5" s="125"/>
      <c r="M5" s="125"/>
      <c r="N5" s="125"/>
      <c r="O5" s="125"/>
    </row>
    <row r="6" spans="1:15" ht="39.75" customHeight="1" thickBot="1" x14ac:dyDescent="0.3">
      <c r="A6" s="174" t="s">
        <v>2</v>
      </c>
      <c r="B6" s="155" t="s">
        <v>3</v>
      </c>
      <c r="C6" s="155" t="s">
        <v>4</v>
      </c>
      <c r="D6" s="155" t="s">
        <v>5</v>
      </c>
      <c r="E6" s="153" t="s">
        <v>6</v>
      </c>
      <c r="F6" s="153" t="s">
        <v>53</v>
      </c>
      <c r="G6" s="153" t="s">
        <v>54</v>
      </c>
      <c r="H6" s="155" t="s">
        <v>7</v>
      </c>
      <c r="I6" s="155" t="s">
        <v>8</v>
      </c>
      <c r="J6" s="157" t="s">
        <v>9</v>
      </c>
      <c r="K6" s="158"/>
      <c r="L6" s="148" t="s">
        <v>10</v>
      </c>
      <c r="M6" s="149"/>
      <c r="N6" s="149"/>
      <c r="O6" s="150"/>
    </row>
    <row r="7" spans="1:15" ht="58.5" customHeight="1" thickBot="1" x14ac:dyDescent="0.3">
      <c r="A7" s="175"/>
      <c r="B7" s="156"/>
      <c r="C7" s="156"/>
      <c r="D7" s="156"/>
      <c r="E7" s="154"/>
      <c r="F7" s="154"/>
      <c r="G7" s="154"/>
      <c r="H7" s="156"/>
      <c r="I7" s="156"/>
      <c r="J7" s="126" t="s">
        <v>11</v>
      </c>
      <c r="K7" s="72" t="s">
        <v>12</v>
      </c>
      <c r="L7" s="73" t="s">
        <v>13</v>
      </c>
      <c r="M7" s="73" t="s">
        <v>14</v>
      </c>
      <c r="N7" s="132" t="s">
        <v>15</v>
      </c>
      <c r="O7" s="75" t="s">
        <v>16</v>
      </c>
    </row>
    <row r="8" spans="1:15" ht="15.75" thickBot="1" x14ac:dyDescent="0.3">
      <c r="A8" s="76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6">
        <v>9</v>
      </c>
      <c r="J8" s="77">
        <v>10</v>
      </c>
      <c r="K8" s="77">
        <v>11</v>
      </c>
      <c r="L8" s="76">
        <v>12</v>
      </c>
      <c r="M8" s="77">
        <v>13</v>
      </c>
      <c r="N8" s="76">
        <v>14</v>
      </c>
      <c r="O8" s="76">
        <v>15</v>
      </c>
    </row>
    <row r="9" spans="1:15" x14ac:dyDescent="0.25">
      <c r="A9" s="78" t="s">
        <v>17</v>
      </c>
      <c r="B9" s="79">
        <v>0.27083333333333331</v>
      </c>
      <c r="C9" s="80">
        <v>0.77083333333333337</v>
      </c>
      <c r="D9" s="81"/>
      <c r="E9" s="85"/>
      <c r="F9" s="82"/>
      <c r="G9" s="83"/>
      <c r="H9" s="84">
        <f t="shared" ref="H9:H10" si="0">(C9-B9)*24</f>
        <v>12</v>
      </c>
      <c r="I9" s="85">
        <v>12</v>
      </c>
      <c r="J9" s="86"/>
      <c r="K9" s="129"/>
      <c r="L9" s="129"/>
      <c r="M9" s="129"/>
      <c r="N9" s="129"/>
      <c r="O9" s="129"/>
    </row>
    <row r="10" spans="1:15" x14ac:dyDescent="0.25">
      <c r="A10" s="78" t="s">
        <v>18</v>
      </c>
      <c r="B10" s="79">
        <v>0.27083333333333331</v>
      </c>
      <c r="C10" s="80">
        <v>0.77083333333333337</v>
      </c>
      <c r="D10" s="81"/>
      <c r="E10" s="85"/>
      <c r="F10" s="82"/>
      <c r="G10" s="83"/>
      <c r="H10" s="84">
        <f t="shared" si="0"/>
        <v>12</v>
      </c>
      <c r="I10" s="85">
        <v>12</v>
      </c>
      <c r="J10" s="86"/>
      <c r="K10" s="129"/>
      <c r="L10" s="129"/>
      <c r="M10" s="129"/>
      <c r="N10" s="129"/>
      <c r="O10" s="129"/>
    </row>
    <row r="11" spans="1:15" x14ac:dyDescent="0.25">
      <c r="A11" s="78" t="s">
        <v>19</v>
      </c>
      <c r="B11" s="79">
        <v>0.27083333333333331</v>
      </c>
      <c r="C11" s="80">
        <v>0.60416666666666663</v>
      </c>
      <c r="D11" s="81"/>
      <c r="E11" s="85"/>
      <c r="F11" s="82"/>
      <c r="G11" s="83"/>
      <c r="H11" s="84">
        <f>(C11-B11)*24</f>
        <v>8</v>
      </c>
      <c r="I11" s="85">
        <v>8</v>
      </c>
      <c r="J11" s="86"/>
      <c r="K11" s="129"/>
      <c r="L11" s="129"/>
      <c r="M11" s="129"/>
      <c r="N11" s="129"/>
      <c r="O11" s="129"/>
    </row>
    <row r="12" spans="1:15" x14ac:dyDescent="0.25">
      <c r="A12" s="78" t="s">
        <v>20</v>
      </c>
      <c r="B12" s="79">
        <v>0.27083333333333331</v>
      </c>
      <c r="C12" s="80">
        <v>0.60416666666666663</v>
      </c>
      <c r="D12" s="81"/>
      <c r="E12" s="85"/>
      <c r="F12" s="82"/>
      <c r="G12" s="83"/>
      <c r="H12" s="84">
        <f t="shared" ref="H12:H39" si="1">(C12-B12)*24</f>
        <v>8</v>
      </c>
      <c r="I12" s="85">
        <v>8</v>
      </c>
      <c r="J12" s="86"/>
      <c r="K12" s="129"/>
      <c r="L12" s="129"/>
      <c r="M12" s="129"/>
      <c r="N12" s="129"/>
      <c r="O12" s="129"/>
    </row>
    <row r="13" spans="1:15" x14ac:dyDescent="0.25">
      <c r="A13" s="124" t="s">
        <v>21</v>
      </c>
      <c r="B13" s="79"/>
      <c r="C13" s="80"/>
      <c r="D13" s="81"/>
      <c r="E13" s="85"/>
      <c r="F13" s="82"/>
      <c r="G13" s="83"/>
      <c r="H13" s="84">
        <f t="shared" si="1"/>
        <v>0</v>
      </c>
      <c r="I13" s="85"/>
      <c r="J13" s="86"/>
      <c r="K13" s="129"/>
      <c r="L13" s="129"/>
      <c r="M13" s="129"/>
      <c r="N13" s="129"/>
      <c r="O13" s="129"/>
    </row>
    <row r="14" spans="1:15" x14ac:dyDescent="0.25">
      <c r="A14" s="88" t="s">
        <v>22</v>
      </c>
      <c r="B14" s="79"/>
      <c r="C14" s="80"/>
      <c r="D14" s="81"/>
      <c r="E14" s="85"/>
      <c r="F14" s="82"/>
      <c r="G14" s="83"/>
      <c r="H14" s="84">
        <f t="shared" si="1"/>
        <v>0</v>
      </c>
      <c r="I14" s="85"/>
      <c r="J14" s="89"/>
      <c r="K14" s="129"/>
      <c r="L14" s="129"/>
      <c r="M14" s="129"/>
      <c r="N14" s="129"/>
      <c r="O14" s="129"/>
    </row>
    <row r="15" spans="1:15" x14ac:dyDescent="0.25">
      <c r="A15" s="90">
        <v>7</v>
      </c>
      <c r="B15" s="79">
        <v>0.27083333333333331</v>
      </c>
      <c r="C15" s="80">
        <v>0.60416666666666663</v>
      </c>
      <c r="D15" s="81"/>
      <c r="E15" s="85"/>
      <c r="F15" s="127"/>
      <c r="G15" s="92"/>
      <c r="H15" s="84">
        <f t="shared" si="1"/>
        <v>8</v>
      </c>
      <c r="I15" s="85">
        <v>8</v>
      </c>
      <c r="J15" s="86"/>
      <c r="K15" s="86"/>
      <c r="L15" s="86"/>
      <c r="M15" s="129"/>
      <c r="N15" s="129"/>
      <c r="O15" s="129"/>
    </row>
    <row r="16" spans="1:15" x14ac:dyDescent="0.25">
      <c r="A16" s="78" t="s">
        <v>23</v>
      </c>
      <c r="B16" s="79">
        <v>0.27083333333333331</v>
      </c>
      <c r="C16" s="80">
        <v>0.60416666666666663</v>
      </c>
      <c r="D16" s="81"/>
      <c r="E16" s="85"/>
      <c r="F16" s="127"/>
      <c r="G16" s="92"/>
      <c r="H16" s="84">
        <f t="shared" si="1"/>
        <v>8</v>
      </c>
      <c r="I16" s="85">
        <v>8</v>
      </c>
      <c r="J16" s="86"/>
      <c r="K16" s="129"/>
      <c r="L16" s="129"/>
      <c r="M16" s="129"/>
      <c r="N16" s="129"/>
      <c r="O16" s="129"/>
    </row>
    <row r="17" spans="1:22" x14ac:dyDescent="0.25">
      <c r="A17" s="78" t="s">
        <v>24</v>
      </c>
      <c r="B17" s="79">
        <v>0.27083333333333331</v>
      </c>
      <c r="C17" s="80">
        <v>0.60416666666666663</v>
      </c>
      <c r="D17" s="81"/>
      <c r="E17" s="85"/>
      <c r="F17" s="127"/>
      <c r="G17" s="92"/>
      <c r="H17" s="84">
        <f t="shared" si="1"/>
        <v>8</v>
      </c>
      <c r="I17" s="85">
        <v>8</v>
      </c>
      <c r="J17" s="86"/>
      <c r="K17" s="129"/>
      <c r="L17" s="129"/>
      <c r="M17" s="129"/>
      <c r="N17" s="129"/>
      <c r="O17" s="129"/>
    </row>
    <row r="18" spans="1:22" x14ac:dyDescent="0.25">
      <c r="A18" s="78" t="s">
        <v>25</v>
      </c>
      <c r="B18" s="79">
        <v>0.27083333333333331</v>
      </c>
      <c r="C18" s="80">
        <v>0.60416666666666663</v>
      </c>
      <c r="D18" s="81"/>
      <c r="E18" s="85"/>
      <c r="F18" s="127"/>
      <c r="G18" s="92"/>
      <c r="H18" s="84">
        <f t="shared" si="1"/>
        <v>8</v>
      </c>
      <c r="I18" s="85">
        <v>8</v>
      </c>
      <c r="J18" s="86"/>
      <c r="K18" s="129"/>
      <c r="L18" s="129"/>
      <c r="M18" s="129"/>
      <c r="N18" s="129"/>
      <c r="O18" s="129"/>
    </row>
    <row r="19" spans="1:22" x14ac:dyDescent="0.25">
      <c r="A19" s="78" t="s">
        <v>26</v>
      </c>
      <c r="B19" s="79">
        <v>0.27083333333333331</v>
      </c>
      <c r="C19" s="80">
        <v>0.60416666666666663</v>
      </c>
      <c r="D19" s="81"/>
      <c r="E19" s="85"/>
      <c r="F19" s="82"/>
      <c r="G19" s="83"/>
      <c r="H19" s="84">
        <f t="shared" si="1"/>
        <v>8</v>
      </c>
      <c r="I19" s="85">
        <v>8</v>
      </c>
      <c r="J19" s="86"/>
      <c r="K19" s="129"/>
      <c r="L19" s="129"/>
      <c r="M19" s="129"/>
      <c r="N19" s="129"/>
      <c r="O19" s="129"/>
    </row>
    <row r="20" spans="1:22" x14ac:dyDescent="0.25">
      <c r="A20" s="124" t="s">
        <v>27</v>
      </c>
      <c r="B20" s="79"/>
      <c r="C20" s="80"/>
      <c r="D20" s="81"/>
      <c r="E20" s="85"/>
      <c r="F20" s="82"/>
      <c r="G20" s="83"/>
      <c r="H20" s="84">
        <f t="shared" si="1"/>
        <v>0</v>
      </c>
      <c r="I20" s="85"/>
      <c r="J20" s="86"/>
      <c r="K20" s="129"/>
      <c r="L20" s="129"/>
      <c r="M20" s="129"/>
      <c r="N20" s="129"/>
      <c r="O20" s="129"/>
    </row>
    <row r="21" spans="1:22" x14ac:dyDescent="0.25">
      <c r="A21" s="88" t="s">
        <v>28</v>
      </c>
      <c r="B21" s="79"/>
      <c r="C21" s="80"/>
      <c r="D21" s="81"/>
      <c r="E21" s="85"/>
      <c r="F21" s="82"/>
      <c r="G21" s="83"/>
      <c r="H21" s="84">
        <f t="shared" si="1"/>
        <v>0</v>
      </c>
      <c r="I21" s="85"/>
      <c r="J21" s="86"/>
      <c r="K21" s="129"/>
      <c r="L21" s="129"/>
      <c r="M21" s="129"/>
      <c r="N21" s="129"/>
      <c r="O21" s="129"/>
    </row>
    <row r="22" spans="1:22" x14ac:dyDescent="0.25">
      <c r="A22" s="90">
        <v>14</v>
      </c>
      <c r="B22" s="79">
        <v>0.27083333333333331</v>
      </c>
      <c r="C22" s="80">
        <v>0.60416666666666663</v>
      </c>
      <c r="D22" s="81"/>
      <c r="E22" s="85"/>
      <c r="F22" s="127"/>
      <c r="G22" s="92"/>
      <c r="H22" s="84">
        <f t="shared" si="1"/>
        <v>8</v>
      </c>
      <c r="I22" s="85">
        <v>8</v>
      </c>
      <c r="J22" s="86"/>
      <c r="K22" s="86"/>
      <c r="L22" s="86"/>
      <c r="M22" s="129"/>
      <c r="N22" s="129"/>
      <c r="O22" s="129"/>
    </row>
    <row r="23" spans="1:22" x14ac:dyDescent="0.25">
      <c r="A23" s="78" t="s">
        <v>29</v>
      </c>
      <c r="B23" s="79">
        <v>0.27083333333333331</v>
      </c>
      <c r="C23" s="80">
        <v>0.60416666666666663</v>
      </c>
      <c r="D23" s="81"/>
      <c r="E23" s="85"/>
      <c r="F23" s="127"/>
      <c r="G23" s="92"/>
      <c r="H23" s="84">
        <f t="shared" si="1"/>
        <v>8</v>
      </c>
      <c r="I23" s="85">
        <v>8</v>
      </c>
      <c r="J23" s="86"/>
      <c r="K23" s="129"/>
      <c r="L23" s="129"/>
      <c r="M23" s="129"/>
      <c r="N23" s="129"/>
      <c r="O23" s="129"/>
    </row>
    <row r="24" spans="1:22" x14ac:dyDescent="0.25">
      <c r="A24" s="78" t="s">
        <v>30</v>
      </c>
      <c r="B24" s="79">
        <v>0.27083333333333331</v>
      </c>
      <c r="C24" s="80">
        <v>0.60416666666666663</v>
      </c>
      <c r="D24" s="81"/>
      <c r="E24" s="85"/>
      <c r="F24" s="127"/>
      <c r="G24" s="92"/>
      <c r="H24" s="84">
        <f t="shared" si="1"/>
        <v>8</v>
      </c>
      <c r="I24" s="85">
        <v>8</v>
      </c>
      <c r="J24" s="86"/>
      <c r="K24" s="129"/>
      <c r="L24" s="129"/>
      <c r="M24" s="129"/>
      <c r="N24" s="129"/>
      <c r="O24" s="129"/>
      <c r="V24" s="43"/>
    </row>
    <row r="25" spans="1:22" x14ac:dyDescent="0.25">
      <c r="A25" s="78" t="s">
        <v>31</v>
      </c>
      <c r="B25" s="79">
        <v>0.27083333333333331</v>
      </c>
      <c r="C25" s="80">
        <v>0.60416666666666663</v>
      </c>
      <c r="D25" s="81"/>
      <c r="E25" s="85"/>
      <c r="F25" s="127"/>
      <c r="G25" s="92"/>
      <c r="H25" s="84">
        <f t="shared" si="1"/>
        <v>8</v>
      </c>
      <c r="I25" s="85">
        <v>8</v>
      </c>
      <c r="J25" s="86"/>
      <c r="K25" s="129"/>
      <c r="L25" s="129"/>
      <c r="M25" s="129"/>
      <c r="N25" s="129"/>
      <c r="O25" s="129"/>
    </row>
    <row r="26" spans="1:22" x14ac:dyDescent="0.25">
      <c r="A26" s="78" t="s">
        <v>32</v>
      </c>
      <c r="B26" s="79">
        <v>0.27083333333333331</v>
      </c>
      <c r="C26" s="80">
        <v>0.60416666666666663</v>
      </c>
      <c r="D26" s="81"/>
      <c r="E26" s="85"/>
      <c r="F26" s="127"/>
      <c r="G26" s="92"/>
      <c r="H26" s="84">
        <f t="shared" si="1"/>
        <v>8</v>
      </c>
      <c r="I26" s="85">
        <v>8</v>
      </c>
      <c r="J26" s="86"/>
      <c r="K26" s="129"/>
      <c r="L26" s="129"/>
      <c r="M26" s="129"/>
      <c r="N26" s="129"/>
      <c r="O26" s="129"/>
    </row>
    <row r="27" spans="1:22" x14ac:dyDescent="0.25">
      <c r="A27" s="124" t="s">
        <v>33</v>
      </c>
      <c r="B27" s="79"/>
      <c r="C27" s="80"/>
      <c r="D27" s="81"/>
      <c r="E27" s="85"/>
      <c r="F27" s="127"/>
      <c r="G27" s="92"/>
      <c r="H27" s="84">
        <f t="shared" si="1"/>
        <v>0</v>
      </c>
      <c r="I27" s="85"/>
      <c r="J27" s="86"/>
      <c r="K27" s="129"/>
      <c r="L27" s="129"/>
      <c r="M27" s="129"/>
      <c r="N27" s="129"/>
      <c r="O27" s="129"/>
    </row>
    <row r="28" spans="1:22" x14ac:dyDescent="0.25">
      <c r="A28" s="88" t="s">
        <v>34</v>
      </c>
      <c r="B28" s="79"/>
      <c r="C28" s="80"/>
      <c r="D28" s="81"/>
      <c r="E28" s="85"/>
      <c r="F28" s="127"/>
      <c r="G28" s="92"/>
      <c r="H28" s="84">
        <f t="shared" si="1"/>
        <v>0</v>
      </c>
      <c r="I28" s="85">
        <v>8</v>
      </c>
      <c r="J28" s="86"/>
      <c r="K28" s="129"/>
      <c r="L28" s="129"/>
      <c r="M28" s="129"/>
      <c r="N28" s="129"/>
      <c r="O28" s="129"/>
    </row>
    <row r="29" spans="1:22" x14ac:dyDescent="0.25">
      <c r="A29" s="90">
        <v>21</v>
      </c>
      <c r="B29" s="79">
        <v>0.27083333333333331</v>
      </c>
      <c r="C29" s="80">
        <v>0.60416666666666663</v>
      </c>
      <c r="D29" s="81"/>
      <c r="E29" s="85"/>
      <c r="F29" s="127"/>
      <c r="G29" s="92"/>
      <c r="H29" s="84">
        <f t="shared" si="1"/>
        <v>8</v>
      </c>
      <c r="I29" s="85">
        <v>8</v>
      </c>
      <c r="J29" s="86"/>
      <c r="K29" s="86"/>
      <c r="L29" s="86"/>
      <c r="M29" s="129"/>
      <c r="N29" s="129"/>
      <c r="O29" s="129"/>
    </row>
    <row r="30" spans="1:22" x14ac:dyDescent="0.25">
      <c r="A30" s="78" t="s">
        <v>35</v>
      </c>
      <c r="B30" s="79">
        <v>0.27083333333333331</v>
      </c>
      <c r="C30" s="80">
        <v>0.60416666666666663</v>
      </c>
      <c r="D30" s="81"/>
      <c r="E30" s="85"/>
      <c r="F30" s="89"/>
      <c r="G30" s="93"/>
      <c r="H30" s="84">
        <f t="shared" si="1"/>
        <v>8</v>
      </c>
      <c r="I30" s="85">
        <v>8</v>
      </c>
      <c r="J30" s="86"/>
      <c r="K30" s="129"/>
      <c r="L30" s="129"/>
      <c r="M30" s="129"/>
      <c r="N30" s="129"/>
      <c r="O30" s="129"/>
    </row>
    <row r="31" spans="1:22" x14ac:dyDescent="0.25">
      <c r="A31" s="78" t="s">
        <v>36</v>
      </c>
      <c r="B31" s="79">
        <v>0.27083333333333331</v>
      </c>
      <c r="C31" s="80">
        <v>0.60416666666666663</v>
      </c>
      <c r="D31" s="81"/>
      <c r="E31" s="85"/>
      <c r="F31" s="89"/>
      <c r="G31" s="93"/>
      <c r="H31" s="84">
        <f t="shared" si="1"/>
        <v>8</v>
      </c>
      <c r="I31" s="85">
        <v>8</v>
      </c>
      <c r="J31" s="86"/>
      <c r="K31" s="86"/>
      <c r="L31" s="86"/>
      <c r="M31" s="129"/>
      <c r="N31" s="129"/>
      <c r="O31" s="129"/>
    </row>
    <row r="32" spans="1:22" x14ac:dyDescent="0.25">
      <c r="A32" s="78" t="s">
        <v>37</v>
      </c>
      <c r="B32" s="79">
        <v>0.27083333333333331</v>
      </c>
      <c r="C32" s="80">
        <v>0.60416666666666663</v>
      </c>
      <c r="D32" s="81"/>
      <c r="E32" s="85"/>
      <c r="F32" s="89"/>
      <c r="G32" s="93"/>
      <c r="H32" s="84">
        <f t="shared" si="1"/>
        <v>8</v>
      </c>
      <c r="I32" s="85">
        <v>8</v>
      </c>
      <c r="J32" s="86"/>
      <c r="K32" s="129"/>
      <c r="L32" s="129"/>
      <c r="M32" s="129"/>
      <c r="N32" s="129"/>
      <c r="O32" s="129"/>
    </row>
    <row r="33" spans="1:15" x14ac:dyDescent="0.25">
      <c r="A33" s="78" t="s">
        <v>38</v>
      </c>
      <c r="B33" s="79">
        <v>0.27083333333333331</v>
      </c>
      <c r="C33" s="80">
        <v>0.60416666666666663</v>
      </c>
      <c r="D33" s="81"/>
      <c r="E33" s="85"/>
      <c r="F33" s="89"/>
      <c r="G33" s="93"/>
      <c r="H33" s="84">
        <f t="shared" si="1"/>
        <v>8</v>
      </c>
      <c r="I33" s="85">
        <v>8</v>
      </c>
      <c r="J33" s="86"/>
      <c r="K33" s="129"/>
      <c r="L33" s="129"/>
      <c r="M33" s="129"/>
      <c r="N33" s="129"/>
      <c r="O33" s="129"/>
    </row>
    <row r="34" spans="1:15" x14ac:dyDescent="0.25">
      <c r="A34" s="124" t="s">
        <v>39</v>
      </c>
      <c r="B34" s="79"/>
      <c r="C34" s="80"/>
      <c r="D34" s="81"/>
      <c r="E34" s="85"/>
      <c r="F34" s="89"/>
      <c r="G34" s="93"/>
      <c r="H34" s="84">
        <f t="shared" si="1"/>
        <v>0</v>
      </c>
      <c r="I34" s="85"/>
      <c r="J34" s="86"/>
      <c r="K34" s="129"/>
      <c r="L34" s="129"/>
      <c r="M34" s="129"/>
      <c r="N34" s="129"/>
      <c r="O34" s="129"/>
    </row>
    <row r="35" spans="1:15" x14ac:dyDescent="0.25">
      <c r="A35" s="88" t="s">
        <v>40</v>
      </c>
      <c r="B35" s="79"/>
      <c r="C35" s="94"/>
      <c r="D35" s="81"/>
      <c r="E35" s="85"/>
      <c r="F35" s="89"/>
      <c r="G35" s="93"/>
      <c r="H35" s="84">
        <f t="shared" si="1"/>
        <v>0</v>
      </c>
      <c r="I35" s="85"/>
      <c r="J35" s="86"/>
      <c r="K35" s="129"/>
      <c r="L35" s="129"/>
      <c r="M35" s="129"/>
      <c r="N35" s="129"/>
      <c r="O35" s="129"/>
    </row>
    <row r="36" spans="1:15" x14ac:dyDescent="0.25">
      <c r="A36" s="90">
        <v>28</v>
      </c>
      <c r="B36" s="79">
        <v>0.27083333333333331</v>
      </c>
      <c r="C36" s="80">
        <v>0.60416666666666663</v>
      </c>
      <c r="D36" s="81"/>
      <c r="E36" s="85"/>
      <c r="F36" s="89"/>
      <c r="G36" s="93"/>
      <c r="H36" s="84">
        <f t="shared" si="1"/>
        <v>8</v>
      </c>
      <c r="I36" s="85">
        <v>8</v>
      </c>
      <c r="J36" s="127"/>
      <c r="K36" s="128"/>
      <c r="L36" s="128"/>
      <c r="M36" s="128"/>
      <c r="N36" s="128"/>
      <c r="O36" s="128"/>
    </row>
    <row r="37" spans="1:15" x14ac:dyDescent="0.25">
      <c r="A37" s="78" t="s">
        <v>41</v>
      </c>
      <c r="B37" s="79">
        <v>0.27083333333333331</v>
      </c>
      <c r="C37" s="80">
        <v>0.60416666666666663</v>
      </c>
      <c r="D37" s="81"/>
      <c r="E37" s="85"/>
      <c r="F37" s="89"/>
      <c r="G37" s="93"/>
      <c r="H37" s="84">
        <f t="shared" si="1"/>
        <v>8</v>
      </c>
      <c r="I37" s="85">
        <v>8</v>
      </c>
      <c r="J37" s="127"/>
      <c r="K37" s="128"/>
      <c r="L37" s="128"/>
      <c r="M37" s="128"/>
      <c r="N37" s="128"/>
      <c r="O37" s="128"/>
    </row>
    <row r="38" spans="1:15" x14ac:dyDescent="0.25">
      <c r="A38" s="78" t="s">
        <v>42</v>
      </c>
      <c r="B38" s="79"/>
      <c r="C38" s="80"/>
      <c r="D38" s="81"/>
      <c r="E38" s="85"/>
      <c r="F38" s="89"/>
      <c r="G38" s="93"/>
      <c r="H38" s="84">
        <f t="shared" si="1"/>
        <v>0</v>
      </c>
      <c r="I38" s="85"/>
      <c r="J38" s="127"/>
      <c r="K38" s="128"/>
      <c r="L38" s="128"/>
      <c r="M38" s="128"/>
      <c r="N38" s="128"/>
      <c r="O38" s="128"/>
    </row>
    <row r="39" spans="1:15" x14ac:dyDescent="0.25">
      <c r="A39" s="96" t="s">
        <v>65</v>
      </c>
      <c r="B39" s="79"/>
      <c r="C39" s="80"/>
      <c r="D39" s="81" t="s">
        <v>66</v>
      </c>
      <c r="E39" s="85">
        <v>8</v>
      </c>
      <c r="F39" s="89"/>
      <c r="G39" s="93"/>
      <c r="H39" s="84">
        <f t="shared" si="1"/>
        <v>0</v>
      </c>
      <c r="I39" s="85">
        <v>8</v>
      </c>
      <c r="J39" s="127"/>
      <c r="K39" s="128"/>
      <c r="L39" s="128"/>
      <c r="M39" s="128"/>
      <c r="N39" s="128"/>
      <c r="O39" s="128"/>
    </row>
    <row r="40" spans="1:15" x14ac:dyDescent="0.25">
      <c r="A40" s="125"/>
      <c r="B40" s="97"/>
      <c r="C40" s="94"/>
      <c r="D40" s="98"/>
      <c r="E40" s="99">
        <f>SUM(E9:E39)</f>
        <v>8</v>
      </c>
      <c r="F40" s="99"/>
      <c r="G40" s="99"/>
      <c r="H40" s="63">
        <f>SUM(H9:H38)</f>
        <v>176</v>
      </c>
      <c r="I40" s="100">
        <f>SUM(I9:I38)</f>
        <v>184</v>
      </c>
      <c r="J40" s="63">
        <f>SUM(J9:J38)</f>
        <v>0</v>
      </c>
      <c r="K40" s="63">
        <f>SUM(K9:K39)</f>
        <v>0</v>
      </c>
      <c r="L40" s="63"/>
      <c r="M40" s="131"/>
      <c r="N40" s="131"/>
      <c r="O40" s="131"/>
    </row>
    <row r="41" spans="1:15" x14ac:dyDescent="0.25">
      <c r="A41" s="125"/>
      <c r="B41" s="125"/>
      <c r="C41" s="125"/>
      <c r="D41" s="131"/>
      <c r="E41" s="101"/>
      <c r="F41" s="101"/>
      <c r="G41" s="101"/>
      <c r="H41" s="101"/>
      <c r="I41" s="131"/>
      <c r="J41" s="125"/>
      <c r="K41" s="125"/>
      <c r="L41" s="125"/>
      <c r="M41" s="125"/>
      <c r="N41" s="125"/>
      <c r="O41" s="125"/>
    </row>
    <row r="42" spans="1:15" x14ac:dyDescent="0.25">
      <c r="A42" s="159" t="s">
        <v>43</v>
      </c>
      <c r="B42" s="160"/>
      <c r="C42" s="161"/>
      <c r="D42" s="143">
        <f>I40-E40</f>
        <v>176</v>
      </c>
      <c r="E42" s="63"/>
      <c r="F42" s="63"/>
      <c r="G42" s="63"/>
      <c r="H42" s="125"/>
      <c r="I42" s="131"/>
      <c r="J42" s="125"/>
      <c r="K42" s="125"/>
      <c r="L42" s="125"/>
      <c r="M42" s="125"/>
      <c r="N42" s="125"/>
      <c r="O42" s="125"/>
    </row>
    <row r="43" spans="1:15" x14ac:dyDescent="0.25">
      <c r="A43" s="162"/>
      <c r="B43" s="163"/>
      <c r="C43" s="164"/>
      <c r="D43" s="144"/>
      <c r="E43" s="63"/>
      <c r="F43" s="63"/>
      <c r="G43" s="63"/>
      <c r="H43" s="125"/>
      <c r="I43" s="131"/>
      <c r="J43" s="125"/>
      <c r="K43" s="165"/>
      <c r="L43" s="166"/>
      <c r="M43" s="166"/>
      <c r="N43" s="166"/>
      <c r="O43" s="167"/>
    </row>
    <row r="44" spans="1:15" x14ac:dyDescent="0.25">
      <c r="A44" s="159" t="s">
        <v>44</v>
      </c>
      <c r="B44" s="160"/>
      <c r="C44" s="161"/>
      <c r="D44" s="173">
        <f>J40+K40</f>
        <v>0</v>
      </c>
      <c r="E44" s="63"/>
      <c r="F44" s="63"/>
      <c r="G44" s="63"/>
      <c r="H44" s="125"/>
      <c r="I44" s="131"/>
      <c r="J44" s="125"/>
      <c r="K44" s="168"/>
      <c r="L44" s="152"/>
      <c r="M44" s="152"/>
      <c r="N44" s="152"/>
      <c r="O44" s="169"/>
    </row>
    <row r="45" spans="1:15" x14ac:dyDescent="0.25">
      <c r="A45" s="162"/>
      <c r="B45" s="163"/>
      <c r="C45" s="164"/>
      <c r="D45" s="146"/>
      <c r="E45" s="63"/>
      <c r="F45" s="63"/>
      <c r="G45" s="63"/>
      <c r="H45" s="125"/>
      <c r="I45" s="131"/>
      <c r="J45" s="125"/>
      <c r="K45" s="170"/>
      <c r="L45" s="171"/>
      <c r="M45" s="171"/>
      <c r="N45" s="171"/>
      <c r="O45" s="172"/>
    </row>
    <row r="46" spans="1:15" x14ac:dyDescent="0.25">
      <c r="A46" s="137" t="s">
        <v>45</v>
      </c>
      <c r="B46" s="138"/>
      <c r="C46" s="139"/>
      <c r="D46" s="143">
        <f>E40</f>
        <v>8</v>
      </c>
      <c r="E46" s="63"/>
      <c r="F46" s="63"/>
      <c r="G46" s="63"/>
      <c r="H46" s="125"/>
      <c r="I46" s="131"/>
      <c r="J46" s="125"/>
      <c r="K46" s="125"/>
      <c r="L46" s="65" t="s">
        <v>46</v>
      </c>
      <c r="M46" s="125"/>
      <c r="N46" s="125"/>
      <c r="O46" s="125"/>
    </row>
    <row r="47" spans="1:15" x14ac:dyDescent="0.25">
      <c r="A47" s="140"/>
      <c r="B47" s="141"/>
      <c r="C47" s="142"/>
      <c r="D47" s="144"/>
      <c r="E47" s="63"/>
      <c r="F47" s="63"/>
      <c r="G47" s="63"/>
      <c r="H47" s="125"/>
      <c r="I47" s="131"/>
      <c r="J47" s="125"/>
      <c r="K47" s="125"/>
      <c r="L47" s="125"/>
      <c r="M47" s="125"/>
      <c r="N47" s="125"/>
      <c r="O47" s="125"/>
    </row>
    <row r="48" spans="1:15" x14ac:dyDescent="0.25">
      <c r="A48" s="137" t="s">
        <v>47</v>
      </c>
      <c r="B48" s="138"/>
      <c r="C48" s="139"/>
      <c r="D48" s="145">
        <f>O40</f>
        <v>0</v>
      </c>
      <c r="E48" s="63"/>
      <c r="F48" s="63"/>
      <c r="G48" s="63"/>
      <c r="H48" s="125"/>
      <c r="I48" s="131"/>
      <c r="J48" s="125"/>
      <c r="K48" s="125"/>
      <c r="L48" s="125"/>
      <c r="M48" s="125"/>
      <c r="N48" s="125"/>
      <c r="O48" s="125"/>
    </row>
    <row r="49" spans="1:15" x14ac:dyDescent="0.25">
      <c r="A49" s="140"/>
      <c r="B49" s="141"/>
      <c r="C49" s="142"/>
      <c r="D49" s="146"/>
      <c r="E49" s="63"/>
      <c r="F49" s="63"/>
      <c r="G49" s="63"/>
      <c r="H49" s="147"/>
      <c r="I49" s="147"/>
      <c r="J49" s="147"/>
      <c r="K49" s="147"/>
      <c r="L49" s="147"/>
      <c r="M49" s="147"/>
      <c r="N49" s="147"/>
      <c r="O49" s="147"/>
    </row>
    <row r="50" spans="1:15" x14ac:dyDescent="0.25">
      <c r="A50" s="125"/>
      <c r="B50" s="125"/>
      <c r="C50" s="125"/>
      <c r="D50" s="131"/>
      <c r="E50" s="63"/>
      <c r="F50" s="63"/>
      <c r="G50" s="63"/>
      <c r="H50" s="147"/>
      <c r="I50" s="147"/>
      <c r="J50" s="147"/>
      <c r="K50" s="147"/>
      <c r="L50" s="147"/>
      <c r="M50" s="147"/>
      <c r="N50" s="147"/>
      <c r="O50" s="147"/>
    </row>
    <row r="51" spans="1:15" x14ac:dyDescent="0.25">
      <c r="A51" s="106"/>
      <c r="B51" s="107" t="s">
        <v>15</v>
      </c>
      <c r="C51" s="125"/>
      <c r="D51" s="131"/>
      <c r="E51" s="63"/>
      <c r="F51" s="63"/>
      <c r="G51" s="63"/>
      <c r="H51" s="125"/>
      <c r="I51" s="131"/>
      <c r="J51" s="125"/>
      <c r="K51" s="125"/>
      <c r="L51" s="125"/>
      <c r="M51" s="125"/>
      <c r="N51" s="125"/>
      <c r="O51" s="108"/>
    </row>
    <row r="52" spans="1:15" x14ac:dyDescent="0.25">
      <c r="A52" s="109"/>
      <c r="B52" s="110" t="s">
        <v>48</v>
      </c>
      <c r="C52" s="125"/>
      <c r="D52" s="131"/>
      <c r="E52" s="63"/>
      <c r="F52" s="63"/>
      <c r="G52" s="63"/>
      <c r="H52" s="65"/>
      <c r="I52" s="131"/>
      <c r="J52" s="125"/>
      <c r="K52" s="125"/>
      <c r="L52" s="125"/>
      <c r="M52" s="125"/>
      <c r="N52" s="125"/>
      <c r="O52" s="125"/>
    </row>
    <row r="53" spans="1:15" x14ac:dyDescent="0.25">
      <c r="A53" s="111"/>
      <c r="B53" s="110" t="s">
        <v>49</v>
      </c>
      <c r="C53" s="125"/>
      <c r="D53" s="131"/>
      <c r="E53" s="63"/>
      <c r="F53" s="63"/>
      <c r="G53" s="63"/>
      <c r="H53" s="125"/>
      <c r="I53" s="131"/>
      <c r="J53" s="125"/>
      <c r="K53" s="125"/>
      <c r="L53" s="125"/>
      <c r="M53" s="125"/>
      <c r="N53" s="125"/>
      <c r="O53" s="125"/>
    </row>
    <row r="54" spans="1:15" x14ac:dyDescent="0.25">
      <c r="A54" s="125"/>
      <c r="B54" s="112"/>
      <c r="C54" s="125"/>
      <c r="D54" s="131"/>
      <c r="E54" s="63"/>
      <c r="F54" s="63"/>
      <c r="G54" s="63"/>
      <c r="H54" s="65"/>
      <c r="I54" s="131"/>
      <c r="J54" s="125"/>
      <c r="K54" s="125"/>
      <c r="L54" s="125"/>
      <c r="M54" s="125"/>
      <c r="N54" s="125"/>
      <c r="O54" s="125"/>
    </row>
    <row r="55" spans="1:15" x14ac:dyDescent="0.25">
      <c r="A55" s="125"/>
      <c r="B55" s="125"/>
      <c r="C55" s="125"/>
      <c r="D55" s="131"/>
      <c r="E55" s="63"/>
      <c r="F55" s="63"/>
      <c r="G55" s="63"/>
      <c r="H55" s="113"/>
      <c r="I55" s="131"/>
      <c r="J55" s="125"/>
      <c r="K55" s="125"/>
      <c r="L55" s="125"/>
      <c r="M55" s="125"/>
      <c r="N55" s="125"/>
      <c r="O55" s="125"/>
    </row>
    <row r="56" spans="1:15" ht="41.25" customHeight="1" x14ac:dyDescent="0.25">
      <c r="A56" s="151" t="s">
        <v>50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13"/>
      <c r="M56" s="113"/>
      <c r="N56" s="113"/>
      <c r="O56" s="125"/>
    </row>
    <row r="57" spans="1:15" x14ac:dyDescent="0.25">
      <c r="A57" s="65" t="s">
        <v>51</v>
      </c>
      <c r="B57" s="65"/>
      <c r="C57" s="65"/>
      <c r="D57" s="130"/>
      <c r="E57" s="99"/>
      <c r="F57" s="99"/>
      <c r="G57" s="99"/>
      <c r="H57" s="125"/>
      <c r="I57" s="130"/>
      <c r="J57" s="65"/>
      <c r="K57" s="65"/>
      <c r="L57" s="65"/>
      <c r="M57" s="65"/>
      <c r="N57" s="65"/>
      <c r="O57" s="125"/>
    </row>
    <row r="58" spans="1:15" ht="15.75" x14ac:dyDescent="0.25">
      <c r="A58" s="133"/>
      <c r="B58" s="133"/>
      <c r="C58" s="133"/>
      <c r="D58" s="133"/>
      <c r="E58" s="40"/>
      <c r="F58" s="40"/>
      <c r="G58" s="40"/>
      <c r="H58" s="133"/>
      <c r="I58" s="133"/>
      <c r="J58" s="133"/>
      <c r="K58" s="133"/>
      <c r="L58" s="133"/>
      <c r="M58" s="133"/>
      <c r="N58" s="133"/>
      <c r="O58" s="133"/>
    </row>
  </sheetData>
  <mergeCells count="24">
    <mergeCell ref="A56:K56"/>
    <mergeCell ref="I6:I7"/>
    <mergeCell ref="J6:K6"/>
    <mergeCell ref="L6:O6"/>
    <mergeCell ref="A42:C43"/>
    <mergeCell ref="D42:D43"/>
    <mergeCell ref="K43:O45"/>
    <mergeCell ref="A44:C45"/>
    <mergeCell ref="D44:D45"/>
    <mergeCell ref="A46:C47"/>
    <mergeCell ref="D46:D47"/>
    <mergeCell ref="A48:C49"/>
    <mergeCell ref="D48:D49"/>
    <mergeCell ref="H49:O50"/>
    <mergeCell ref="H3:K3"/>
    <mergeCell ref="H4:K4"/>
    <mergeCell ref="A6:A7"/>
    <mergeCell ref="B6:B7"/>
    <mergeCell ref="C6:C7"/>
    <mergeCell ref="D6:D7"/>
    <mergeCell ref="E6:E7"/>
    <mergeCell ref="F6:F7"/>
    <mergeCell ref="G6:G7"/>
    <mergeCell ref="H6:H7"/>
  </mergeCells>
  <pageMargins left="0.25" right="0.25" top="0.75" bottom="0.75" header="0.3" footer="0.3"/>
  <pageSetup paperSize="9" scale="66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E75D-6E8E-405D-941A-4889D3E44A32}">
  <sheetPr>
    <pageSetUpPr fitToPage="1"/>
  </sheetPr>
  <dimension ref="A1:V58"/>
  <sheetViews>
    <sheetView zoomScale="70" zoomScaleNormal="70" workbookViewId="0">
      <selection activeCell="S9" sqref="S9"/>
    </sheetView>
  </sheetViews>
  <sheetFormatPr defaultRowHeight="15" x14ac:dyDescent="0.25"/>
  <cols>
    <col min="3" max="3" width="10.42578125" customWidth="1"/>
    <col min="4" max="4" width="11" customWidth="1"/>
    <col min="5" max="5" width="10" customWidth="1"/>
    <col min="6" max="6" width="11.140625" customWidth="1"/>
    <col min="7" max="7" width="12.85546875" customWidth="1"/>
    <col min="13" max="13" width="10.85546875" bestFit="1" customWidth="1"/>
  </cols>
  <sheetData>
    <row r="1" spans="1:15" x14ac:dyDescent="0.25">
      <c r="A1" s="104"/>
      <c r="B1" s="104"/>
      <c r="C1" s="104"/>
      <c r="D1" s="70"/>
      <c r="E1" s="63"/>
      <c r="F1" s="63"/>
      <c r="G1" s="63"/>
      <c r="H1" s="104"/>
      <c r="I1" s="70"/>
      <c r="J1" s="104" t="s">
        <v>0</v>
      </c>
      <c r="K1" s="104"/>
      <c r="L1" s="104"/>
      <c r="M1" s="104"/>
      <c r="N1" s="104"/>
      <c r="O1" s="104"/>
    </row>
    <row r="2" spans="1:15" x14ac:dyDescent="0.25">
      <c r="A2" s="64" t="s">
        <v>1</v>
      </c>
      <c r="B2" s="64"/>
      <c r="C2" s="64"/>
      <c r="D2" s="70"/>
      <c r="E2" s="63"/>
      <c r="F2" s="63"/>
      <c r="G2" s="63"/>
      <c r="H2" s="65"/>
      <c r="I2" s="70"/>
      <c r="J2" s="104"/>
      <c r="K2" s="104"/>
      <c r="L2" s="104"/>
      <c r="M2" s="104"/>
      <c r="N2" s="104"/>
      <c r="O2" s="104"/>
    </row>
    <row r="3" spans="1:15" x14ac:dyDescent="0.25">
      <c r="A3" s="66" t="s">
        <v>56</v>
      </c>
      <c r="B3" s="67"/>
      <c r="C3" s="104"/>
      <c r="D3" s="70"/>
      <c r="E3" s="63"/>
      <c r="F3" s="63"/>
      <c r="G3" s="63"/>
      <c r="H3" s="135" t="s">
        <v>67</v>
      </c>
      <c r="I3" s="135"/>
      <c r="J3" s="135"/>
      <c r="K3" s="135"/>
      <c r="L3" s="104"/>
      <c r="M3" s="68" t="s">
        <v>58</v>
      </c>
      <c r="N3" s="104"/>
      <c r="O3" s="104"/>
    </row>
    <row r="4" spans="1:15" x14ac:dyDescent="0.25">
      <c r="A4" s="65" t="s">
        <v>68</v>
      </c>
      <c r="B4" s="65"/>
      <c r="C4" s="104"/>
      <c r="D4" s="69"/>
      <c r="E4" s="69"/>
      <c r="F4" s="69"/>
      <c r="G4" s="69"/>
      <c r="H4" s="136" t="s">
        <v>75</v>
      </c>
      <c r="I4" s="136"/>
      <c r="J4" s="136"/>
      <c r="K4" s="136"/>
      <c r="L4" s="104"/>
      <c r="M4" s="65" t="s">
        <v>59</v>
      </c>
      <c r="N4" s="104"/>
      <c r="O4" s="104"/>
    </row>
    <row r="5" spans="1:15" ht="15.75" thickBot="1" x14ac:dyDescent="0.3">
      <c r="A5" s="65" t="s">
        <v>70</v>
      </c>
      <c r="B5" s="65"/>
      <c r="C5" s="104"/>
      <c r="D5" s="70"/>
      <c r="E5" s="63"/>
      <c r="F5" s="63"/>
      <c r="G5" s="63"/>
      <c r="H5" s="104"/>
      <c r="I5" s="70"/>
      <c r="J5" s="104"/>
      <c r="K5" s="104"/>
      <c r="L5" s="104"/>
      <c r="M5" s="104"/>
      <c r="N5" s="104"/>
      <c r="O5" s="104"/>
    </row>
    <row r="6" spans="1:15" ht="39.75" customHeight="1" thickBot="1" x14ac:dyDescent="0.3">
      <c r="A6" s="174" t="s">
        <v>2</v>
      </c>
      <c r="B6" s="155" t="s">
        <v>3</v>
      </c>
      <c r="C6" s="155" t="s">
        <v>4</v>
      </c>
      <c r="D6" s="155" t="s">
        <v>5</v>
      </c>
      <c r="E6" s="153" t="s">
        <v>6</v>
      </c>
      <c r="F6" s="153" t="s">
        <v>53</v>
      </c>
      <c r="G6" s="153" t="s">
        <v>54</v>
      </c>
      <c r="H6" s="155" t="s">
        <v>7</v>
      </c>
      <c r="I6" s="155" t="s">
        <v>8</v>
      </c>
      <c r="J6" s="157" t="s">
        <v>9</v>
      </c>
      <c r="K6" s="158"/>
      <c r="L6" s="148" t="s">
        <v>10</v>
      </c>
      <c r="M6" s="149"/>
      <c r="N6" s="149"/>
      <c r="O6" s="150"/>
    </row>
    <row r="7" spans="1:15" ht="58.5" customHeight="1" thickBot="1" x14ac:dyDescent="0.3">
      <c r="A7" s="175"/>
      <c r="B7" s="156"/>
      <c r="C7" s="156"/>
      <c r="D7" s="156"/>
      <c r="E7" s="154"/>
      <c r="F7" s="154"/>
      <c r="G7" s="154"/>
      <c r="H7" s="156"/>
      <c r="I7" s="156"/>
      <c r="J7" s="71" t="s">
        <v>11</v>
      </c>
      <c r="K7" s="72" t="s">
        <v>12</v>
      </c>
      <c r="L7" s="73" t="s">
        <v>13</v>
      </c>
      <c r="M7" s="73" t="s">
        <v>14</v>
      </c>
      <c r="N7" s="74" t="s">
        <v>15</v>
      </c>
      <c r="O7" s="75" t="s">
        <v>16</v>
      </c>
    </row>
    <row r="8" spans="1:15" ht="15.75" thickBot="1" x14ac:dyDescent="0.3">
      <c r="A8" s="76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6">
        <v>9</v>
      </c>
      <c r="J8" s="77">
        <v>10</v>
      </c>
      <c r="K8" s="77">
        <v>11</v>
      </c>
      <c r="L8" s="76">
        <v>12</v>
      </c>
      <c r="M8" s="77">
        <v>13</v>
      </c>
      <c r="N8" s="76">
        <v>14</v>
      </c>
      <c r="O8" s="76">
        <v>15</v>
      </c>
    </row>
    <row r="9" spans="1:15" x14ac:dyDescent="0.25">
      <c r="A9" s="78" t="s">
        <v>17</v>
      </c>
      <c r="B9" s="79"/>
      <c r="C9" s="80"/>
      <c r="D9" s="81" t="s">
        <v>69</v>
      </c>
      <c r="E9" s="85">
        <v>8</v>
      </c>
      <c r="F9" s="82"/>
      <c r="G9" s="83"/>
      <c r="H9" s="84">
        <f t="shared" ref="H9:H10" si="0">(C9-B9)*24</f>
        <v>0</v>
      </c>
      <c r="I9" s="85">
        <v>8</v>
      </c>
      <c r="J9" s="86"/>
      <c r="K9" s="105"/>
      <c r="L9" s="105"/>
      <c r="M9" s="105"/>
      <c r="N9" s="105"/>
      <c r="O9" s="105"/>
    </row>
    <row r="10" spans="1:15" x14ac:dyDescent="0.25">
      <c r="A10" s="78" t="s">
        <v>18</v>
      </c>
      <c r="B10" s="79"/>
      <c r="C10" s="80"/>
      <c r="D10" s="81" t="s">
        <v>69</v>
      </c>
      <c r="E10" s="85">
        <v>8</v>
      </c>
      <c r="F10" s="82"/>
      <c r="G10" s="83"/>
      <c r="H10" s="84">
        <f t="shared" si="0"/>
        <v>0</v>
      </c>
      <c r="I10" s="85">
        <v>8</v>
      </c>
      <c r="J10" s="86"/>
      <c r="K10" s="105"/>
      <c r="L10" s="105"/>
      <c r="M10" s="105"/>
      <c r="N10" s="105"/>
      <c r="O10" s="105"/>
    </row>
    <row r="11" spans="1:15" x14ac:dyDescent="0.25">
      <c r="A11" s="78" t="s">
        <v>19</v>
      </c>
      <c r="B11" s="79"/>
      <c r="C11" s="80"/>
      <c r="D11" s="81" t="s">
        <v>69</v>
      </c>
      <c r="E11" s="85">
        <v>8</v>
      </c>
      <c r="F11" s="82"/>
      <c r="G11" s="83"/>
      <c r="H11" s="84">
        <f>(C11-B11)*24</f>
        <v>0</v>
      </c>
      <c r="I11" s="85">
        <v>8</v>
      </c>
      <c r="J11" s="86"/>
      <c r="K11" s="105"/>
      <c r="L11" s="105"/>
      <c r="M11" s="105"/>
      <c r="N11" s="105"/>
      <c r="O11" s="105"/>
    </row>
    <row r="12" spans="1:15" x14ac:dyDescent="0.25">
      <c r="A12" s="78" t="s">
        <v>20</v>
      </c>
      <c r="B12" s="79"/>
      <c r="C12" s="80"/>
      <c r="D12" s="81" t="s">
        <v>69</v>
      </c>
      <c r="E12" s="85">
        <v>8</v>
      </c>
      <c r="F12" s="82"/>
      <c r="G12" s="83"/>
      <c r="H12" s="84">
        <f t="shared" ref="H12:H39" si="1">(C12-B12)*24</f>
        <v>0</v>
      </c>
      <c r="I12" s="85">
        <v>8</v>
      </c>
      <c r="J12" s="86"/>
      <c r="K12" s="105"/>
      <c r="L12" s="105"/>
      <c r="M12" s="105"/>
      <c r="N12" s="105"/>
      <c r="O12" s="105"/>
    </row>
    <row r="13" spans="1:15" x14ac:dyDescent="0.25">
      <c r="A13" s="124" t="s">
        <v>21</v>
      </c>
      <c r="B13" s="79"/>
      <c r="C13" s="80"/>
      <c r="D13" s="81" t="s">
        <v>69</v>
      </c>
      <c r="E13" s="85"/>
      <c r="F13" s="82"/>
      <c r="G13" s="83"/>
      <c r="H13" s="84">
        <f t="shared" si="1"/>
        <v>0</v>
      </c>
      <c r="I13" s="85"/>
      <c r="J13" s="86"/>
      <c r="K13" s="105"/>
      <c r="L13" s="105"/>
      <c r="M13" s="105"/>
      <c r="N13" s="105"/>
      <c r="O13" s="105"/>
    </row>
    <row r="14" spans="1:15" x14ac:dyDescent="0.25">
      <c r="A14" s="88" t="s">
        <v>22</v>
      </c>
      <c r="B14" s="79"/>
      <c r="C14" s="80"/>
      <c r="D14" s="81" t="s">
        <v>69</v>
      </c>
      <c r="E14" s="85"/>
      <c r="F14" s="82"/>
      <c r="G14" s="83"/>
      <c r="H14" s="84">
        <f t="shared" si="1"/>
        <v>0</v>
      </c>
      <c r="I14" s="85"/>
      <c r="J14" s="89"/>
      <c r="K14" s="105"/>
      <c r="L14" s="105"/>
      <c r="M14" s="105"/>
      <c r="N14" s="105"/>
      <c r="O14" s="105"/>
    </row>
    <row r="15" spans="1:15" x14ac:dyDescent="0.25">
      <c r="A15" s="90">
        <v>7</v>
      </c>
      <c r="B15" s="79"/>
      <c r="C15" s="80"/>
      <c r="D15" s="81" t="s">
        <v>69</v>
      </c>
      <c r="E15" s="85">
        <v>8</v>
      </c>
      <c r="F15" s="102"/>
      <c r="G15" s="92"/>
      <c r="H15" s="84">
        <f t="shared" si="1"/>
        <v>0</v>
      </c>
      <c r="I15" s="85">
        <v>8</v>
      </c>
      <c r="J15" s="86"/>
      <c r="K15" s="86"/>
      <c r="L15" s="86"/>
      <c r="M15" s="105"/>
      <c r="N15" s="105"/>
      <c r="O15" s="105"/>
    </row>
    <row r="16" spans="1:15" x14ac:dyDescent="0.25">
      <c r="A16" s="78" t="s">
        <v>23</v>
      </c>
      <c r="B16" s="79"/>
      <c r="C16" s="80"/>
      <c r="D16" s="81" t="s">
        <v>69</v>
      </c>
      <c r="E16" s="85">
        <v>8</v>
      </c>
      <c r="F16" s="102"/>
      <c r="G16" s="92"/>
      <c r="H16" s="84">
        <f t="shared" si="1"/>
        <v>0</v>
      </c>
      <c r="I16" s="85">
        <v>8</v>
      </c>
      <c r="J16" s="86"/>
      <c r="K16" s="105"/>
      <c r="L16" s="105"/>
      <c r="M16" s="105"/>
      <c r="N16" s="105"/>
      <c r="O16" s="105"/>
    </row>
    <row r="17" spans="1:22" x14ac:dyDescent="0.25">
      <c r="A17" s="78" t="s">
        <v>24</v>
      </c>
      <c r="B17" s="79"/>
      <c r="C17" s="80"/>
      <c r="D17" s="81" t="s">
        <v>69</v>
      </c>
      <c r="E17" s="85">
        <v>8</v>
      </c>
      <c r="F17" s="102"/>
      <c r="G17" s="92"/>
      <c r="H17" s="84">
        <f t="shared" si="1"/>
        <v>0</v>
      </c>
      <c r="I17" s="85">
        <v>8</v>
      </c>
      <c r="J17" s="86"/>
      <c r="K17" s="105"/>
      <c r="L17" s="105"/>
      <c r="M17" s="105"/>
      <c r="N17" s="105"/>
      <c r="O17" s="105"/>
    </row>
    <row r="18" spans="1:22" x14ac:dyDescent="0.25">
      <c r="A18" s="78" t="s">
        <v>25</v>
      </c>
      <c r="B18" s="79"/>
      <c r="C18" s="80"/>
      <c r="D18" s="81" t="s">
        <v>69</v>
      </c>
      <c r="E18" s="85">
        <v>8</v>
      </c>
      <c r="F18" s="102"/>
      <c r="G18" s="92"/>
      <c r="H18" s="84">
        <f t="shared" si="1"/>
        <v>0</v>
      </c>
      <c r="I18" s="85">
        <v>8</v>
      </c>
      <c r="J18" s="86"/>
      <c r="K18" s="105"/>
      <c r="L18" s="105"/>
      <c r="M18" s="105"/>
      <c r="N18" s="105"/>
      <c r="O18" s="105"/>
    </row>
    <row r="19" spans="1:22" x14ac:dyDescent="0.25">
      <c r="A19" s="78" t="s">
        <v>26</v>
      </c>
      <c r="B19" s="79"/>
      <c r="C19" s="80"/>
      <c r="D19" s="81" t="s">
        <v>69</v>
      </c>
      <c r="E19" s="85">
        <v>8</v>
      </c>
      <c r="F19" s="82"/>
      <c r="G19" s="83"/>
      <c r="H19" s="84">
        <f t="shared" si="1"/>
        <v>0</v>
      </c>
      <c r="I19" s="85">
        <v>8</v>
      </c>
      <c r="J19" s="86"/>
      <c r="K19" s="105"/>
      <c r="L19" s="105"/>
      <c r="M19" s="105"/>
      <c r="N19" s="105"/>
      <c r="O19" s="105"/>
    </row>
    <row r="20" spans="1:22" x14ac:dyDescent="0.25">
      <c r="A20" s="124" t="s">
        <v>27</v>
      </c>
      <c r="B20" s="79"/>
      <c r="C20" s="80"/>
      <c r="D20" s="81" t="s">
        <v>69</v>
      </c>
      <c r="E20" s="85"/>
      <c r="F20" s="82"/>
      <c r="G20" s="83"/>
      <c r="H20" s="84">
        <f t="shared" si="1"/>
        <v>0</v>
      </c>
      <c r="I20" s="85"/>
      <c r="J20" s="86"/>
      <c r="K20" s="105"/>
      <c r="L20" s="105"/>
      <c r="M20" s="105"/>
      <c r="N20" s="105"/>
      <c r="O20" s="105"/>
    </row>
    <row r="21" spans="1:22" x14ac:dyDescent="0.25">
      <c r="A21" s="88" t="s">
        <v>28</v>
      </c>
      <c r="B21" s="79"/>
      <c r="C21" s="80"/>
      <c r="D21" s="81" t="s">
        <v>69</v>
      </c>
      <c r="E21" s="85"/>
      <c r="F21" s="82"/>
      <c r="G21" s="83"/>
      <c r="H21" s="84">
        <f t="shared" si="1"/>
        <v>0</v>
      </c>
      <c r="I21" s="85"/>
      <c r="J21" s="86"/>
      <c r="K21" s="105"/>
      <c r="L21" s="105"/>
      <c r="M21" s="105"/>
      <c r="N21" s="105"/>
      <c r="O21" s="105"/>
    </row>
    <row r="22" spans="1:22" x14ac:dyDescent="0.25">
      <c r="A22" s="90">
        <v>14</v>
      </c>
      <c r="B22" s="79"/>
      <c r="C22" s="80"/>
      <c r="D22" s="81" t="s">
        <v>69</v>
      </c>
      <c r="E22" s="85">
        <v>8</v>
      </c>
      <c r="F22" s="102"/>
      <c r="G22" s="92"/>
      <c r="H22" s="84">
        <f t="shared" si="1"/>
        <v>0</v>
      </c>
      <c r="I22" s="85">
        <v>8</v>
      </c>
      <c r="J22" s="86"/>
      <c r="K22" s="86"/>
      <c r="L22" s="86"/>
      <c r="M22" s="105"/>
      <c r="N22" s="105"/>
      <c r="O22" s="105"/>
    </row>
    <row r="23" spans="1:22" x14ac:dyDescent="0.25">
      <c r="A23" s="78" t="s">
        <v>29</v>
      </c>
      <c r="B23" s="79"/>
      <c r="C23" s="80"/>
      <c r="D23" s="81" t="s">
        <v>69</v>
      </c>
      <c r="E23" s="85">
        <v>8</v>
      </c>
      <c r="F23" s="102"/>
      <c r="G23" s="92"/>
      <c r="H23" s="84">
        <f t="shared" si="1"/>
        <v>0</v>
      </c>
      <c r="I23" s="85">
        <v>8</v>
      </c>
      <c r="J23" s="86"/>
      <c r="K23" s="105"/>
      <c r="L23" s="105"/>
      <c r="M23" s="105"/>
      <c r="N23" s="105"/>
      <c r="O23" s="105"/>
    </row>
    <row r="24" spans="1:22" x14ac:dyDescent="0.25">
      <c r="A24" s="78" t="s">
        <v>30</v>
      </c>
      <c r="B24" s="79"/>
      <c r="C24" s="80"/>
      <c r="D24" s="81" t="s">
        <v>69</v>
      </c>
      <c r="E24" s="85">
        <v>8</v>
      </c>
      <c r="F24" s="102"/>
      <c r="G24" s="92"/>
      <c r="H24" s="84">
        <f t="shared" si="1"/>
        <v>0</v>
      </c>
      <c r="I24" s="85">
        <v>8</v>
      </c>
      <c r="J24" s="86"/>
      <c r="K24" s="105"/>
      <c r="L24" s="105"/>
      <c r="M24" s="105"/>
      <c r="N24" s="105"/>
      <c r="O24" s="105"/>
      <c r="V24" s="43"/>
    </row>
    <row r="25" spans="1:22" x14ac:dyDescent="0.25">
      <c r="A25" s="78" t="s">
        <v>31</v>
      </c>
      <c r="B25" s="79"/>
      <c r="C25" s="80"/>
      <c r="D25" s="81" t="s">
        <v>69</v>
      </c>
      <c r="E25" s="85">
        <v>8</v>
      </c>
      <c r="F25" s="102"/>
      <c r="G25" s="92"/>
      <c r="H25" s="84">
        <f t="shared" si="1"/>
        <v>0</v>
      </c>
      <c r="I25" s="85">
        <v>8</v>
      </c>
      <c r="J25" s="86"/>
      <c r="K25" s="105"/>
      <c r="L25" s="105"/>
      <c r="M25" s="105"/>
      <c r="N25" s="105"/>
      <c r="O25" s="105"/>
    </row>
    <row r="26" spans="1:22" x14ac:dyDescent="0.25">
      <c r="A26" s="78" t="s">
        <v>32</v>
      </c>
      <c r="B26" s="79"/>
      <c r="C26" s="80"/>
      <c r="D26" s="81" t="s">
        <v>69</v>
      </c>
      <c r="E26" s="85">
        <v>8</v>
      </c>
      <c r="F26" s="102"/>
      <c r="G26" s="92"/>
      <c r="H26" s="84">
        <f t="shared" si="1"/>
        <v>0</v>
      </c>
      <c r="I26" s="85">
        <v>8</v>
      </c>
      <c r="J26" s="86"/>
      <c r="K26" s="105"/>
      <c r="L26" s="105"/>
      <c r="M26" s="105"/>
      <c r="N26" s="105"/>
      <c r="O26" s="105"/>
    </row>
    <row r="27" spans="1:22" x14ac:dyDescent="0.25">
      <c r="A27" s="124" t="s">
        <v>33</v>
      </c>
      <c r="B27" s="79"/>
      <c r="C27" s="80"/>
      <c r="D27" s="81" t="s">
        <v>69</v>
      </c>
      <c r="E27" s="85"/>
      <c r="F27" s="102"/>
      <c r="G27" s="92"/>
      <c r="H27" s="84">
        <f t="shared" si="1"/>
        <v>0</v>
      </c>
      <c r="I27" s="85"/>
      <c r="J27" s="86"/>
      <c r="K27" s="105"/>
      <c r="L27" s="105"/>
      <c r="M27" s="105"/>
      <c r="N27" s="105"/>
      <c r="O27" s="105"/>
    </row>
    <row r="28" spans="1:22" x14ac:dyDescent="0.25">
      <c r="A28" s="88" t="s">
        <v>34</v>
      </c>
      <c r="B28" s="79"/>
      <c r="C28" s="80"/>
      <c r="D28" s="81" t="s">
        <v>69</v>
      </c>
      <c r="E28" s="85">
        <v>8</v>
      </c>
      <c r="F28" s="102"/>
      <c r="G28" s="92"/>
      <c r="H28" s="84">
        <f t="shared" si="1"/>
        <v>0</v>
      </c>
      <c r="I28" s="85">
        <v>8</v>
      </c>
      <c r="J28" s="86"/>
      <c r="K28" s="105"/>
      <c r="L28" s="105"/>
      <c r="M28" s="105"/>
      <c r="N28" s="105"/>
      <c r="O28" s="105"/>
    </row>
    <row r="29" spans="1:22" x14ac:dyDescent="0.25">
      <c r="A29" s="90">
        <v>21</v>
      </c>
      <c r="B29" s="79"/>
      <c r="C29" s="80"/>
      <c r="D29" s="81" t="s">
        <v>69</v>
      </c>
      <c r="E29" s="85">
        <v>8</v>
      </c>
      <c r="F29" s="102"/>
      <c r="G29" s="92"/>
      <c r="H29" s="84">
        <f t="shared" si="1"/>
        <v>0</v>
      </c>
      <c r="I29" s="85">
        <v>8</v>
      </c>
      <c r="J29" s="86"/>
      <c r="K29" s="86"/>
      <c r="L29" s="86"/>
      <c r="M29" s="105"/>
      <c r="N29" s="105"/>
      <c r="O29" s="105"/>
    </row>
    <row r="30" spans="1:22" x14ac:dyDescent="0.25">
      <c r="A30" s="78" t="s">
        <v>35</v>
      </c>
      <c r="B30" s="79"/>
      <c r="C30" s="80"/>
      <c r="D30" s="81" t="s">
        <v>69</v>
      </c>
      <c r="E30" s="85">
        <v>8</v>
      </c>
      <c r="F30" s="89"/>
      <c r="G30" s="93"/>
      <c r="H30" s="84">
        <f t="shared" si="1"/>
        <v>0</v>
      </c>
      <c r="I30" s="85">
        <v>8</v>
      </c>
      <c r="J30" s="86"/>
      <c r="K30" s="105"/>
      <c r="L30" s="105"/>
      <c r="M30" s="105"/>
      <c r="N30" s="105"/>
      <c r="O30" s="105"/>
    </row>
    <row r="31" spans="1:22" x14ac:dyDescent="0.25">
      <c r="A31" s="78" t="s">
        <v>36</v>
      </c>
      <c r="B31" s="79"/>
      <c r="C31" s="80"/>
      <c r="D31" s="81" t="s">
        <v>69</v>
      </c>
      <c r="E31" s="85">
        <v>8</v>
      </c>
      <c r="F31" s="89"/>
      <c r="G31" s="93"/>
      <c r="H31" s="84">
        <f t="shared" si="1"/>
        <v>0</v>
      </c>
      <c r="I31" s="85">
        <v>8</v>
      </c>
      <c r="J31" s="86"/>
      <c r="K31" s="86"/>
      <c r="L31" s="86"/>
      <c r="M31" s="105"/>
      <c r="N31" s="105"/>
      <c r="O31" s="105"/>
    </row>
    <row r="32" spans="1:22" x14ac:dyDescent="0.25">
      <c r="A32" s="78" t="s">
        <v>37</v>
      </c>
      <c r="B32" s="79"/>
      <c r="C32" s="80"/>
      <c r="D32" s="81" t="s">
        <v>69</v>
      </c>
      <c r="E32" s="85">
        <v>8</v>
      </c>
      <c r="F32" s="89"/>
      <c r="G32" s="93"/>
      <c r="H32" s="84">
        <f t="shared" si="1"/>
        <v>0</v>
      </c>
      <c r="I32" s="85">
        <v>8</v>
      </c>
      <c r="J32" s="86"/>
      <c r="K32" s="105"/>
      <c r="L32" s="105"/>
      <c r="M32" s="105"/>
      <c r="N32" s="105"/>
      <c r="O32" s="105"/>
    </row>
    <row r="33" spans="1:15" x14ac:dyDescent="0.25">
      <c r="A33" s="78" t="s">
        <v>38</v>
      </c>
      <c r="B33" s="79"/>
      <c r="C33" s="80"/>
      <c r="D33" s="81" t="s">
        <v>69</v>
      </c>
      <c r="E33" s="85">
        <v>8</v>
      </c>
      <c r="F33" s="89"/>
      <c r="G33" s="93"/>
      <c r="H33" s="84">
        <f t="shared" si="1"/>
        <v>0</v>
      </c>
      <c r="I33" s="85">
        <v>8</v>
      </c>
      <c r="J33" s="86"/>
      <c r="K33" s="105"/>
      <c r="L33" s="105"/>
      <c r="M33" s="105"/>
      <c r="N33" s="105"/>
      <c r="O33" s="105"/>
    </row>
    <row r="34" spans="1:15" x14ac:dyDescent="0.25">
      <c r="A34" s="124" t="s">
        <v>39</v>
      </c>
      <c r="B34" s="79"/>
      <c r="C34" s="80"/>
      <c r="D34" s="81" t="s">
        <v>69</v>
      </c>
      <c r="E34" s="85"/>
      <c r="F34" s="89"/>
      <c r="G34" s="93"/>
      <c r="H34" s="84">
        <f t="shared" si="1"/>
        <v>0</v>
      </c>
      <c r="I34" s="85"/>
      <c r="J34" s="86"/>
      <c r="K34" s="105"/>
      <c r="L34" s="105"/>
      <c r="M34" s="105"/>
      <c r="N34" s="105"/>
      <c r="O34" s="105"/>
    </row>
    <row r="35" spans="1:15" x14ac:dyDescent="0.25">
      <c r="A35" s="88" t="s">
        <v>40</v>
      </c>
      <c r="B35" s="79"/>
      <c r="C35" s="94"/>
      <c r="D35" s="81" t="s">
        <v>69</v>
      </c>
      <c r="E35" s="85"/>
      <c r="F35" s="89"/>
      <c r="G35" s="93"/>
      <c r="H35" s="84">
        <f t="shared" si="1"/>
        <v>0</v>
      </c>
      <c r="I35" s="85"/>
      <c r="J35" s="86"/>
      <c r="K35" s="105"/>
      <c r="L35" s="105"/>
      <c r="M35" s="105"/>
      <c r="N35" s="105"/>
      <c r="O35" s="105"/>
    </row>
    <row r="36" spans="1:15" x14ac:dyDescent="0.25">
      <c r="A36" s="90">
        <v>28</v>
      </c>
      <c r="B36" s="79"/>
      <c r="C36" s="80"/>
      <c r="D36" s="81" t="s">
        <v>69</v>
      </c>
      <c r="E36" s="85">
        <v>8</v>
      </c>
      <c r="F36" s="89"/>
      <c r="G36" s="93"/>
      <c r="H36" s="84">
        <f t="shared" si="1"/>
        <v>0</v>
      </c>
      <c r="I36" s="85">
        <v>8</v>
      </c>
      <c r="J36" s="102"/>
      <c r="K36" s="103"/>
      <c r="L36" s="103"/>
      <c r="M36" s="103"/>
      <c r="N36" s="103"/>
      <c r="O36" s="103"/>
    </row>
    <row r="37" spans="1:15" x14ac:dyDescent="0.25">
      <c r="A37" s="78" t="s">
        <v>41</v>
      </c>
      <c r="B37" s="79"/>
      <c r="C37" s="80"/>
      <c r="D37" s="81" t="s">
        <v>69</v>
      </c>
      <c r="E37" s="85">
        <v>8</v>
      </c>
      <c r="F37" s="89"/>
      <c r="G37" s="93"/>
      <c r="H37" s="84">
        <f t="shared" si="1"/>
        <v>0</v>
      </c>
      <c r="I37" s="85">
        <v>8</v>
      </c>
      <c r="J37" s="102"/>
      <c r="K37" s="103"/>
      <c r="L37" s="103"/>
      <c r="M37" s="103"/>
      <c r="N37" s="103"/>
      <c r="O37" s="103"/>
    </row>
    <row r="38" spans="1:15" x14ac:dyDescent="0.25">
      <c r="A38" s="78" t="s">
        <v>42</v>
      </c>
      <c r="B38" s="79"/>
      <c r="C38" s="80"/>
      <c r="D38" s="81" t="s">
        <v>69</v>
      </c>
      <c r="E38" s="85">
        <v>8</v>
      </c>
      <c r="F38" s="89"/>
      <c r="G38" s="93"/>
      <c r="H38" s="84">
        <f t="shared" si="1"/>
        <v>0</v>
      </c>
      <c r="I38" s="85">
        <v>8</v>
      </c>
      <c r="J38" s="102"/>
      <c r="K38" s="103"/>
      <c r="L38" s="103"/>
      <c r="M38" s="103"/>
      <c r="N38" s="103"/>
      <c r="O38" s="103"/>
    </row>
    <row r="39" spans="1:15" x14ac:dyDescent="0.25">
      <c r="A39" s="96" t="s">
        <v>65</v>
      </c>
      <c r="B39" s="79"/>
      <c r="C39" s="80"/>
      <c r="D39" s="81" t="s">
        <v>69</v>
      </c>
      <c r="E39" s="85">
        <v>8</v>
      </c>
      <c r="F39" s="89"/>
      <c r="G39" s="93"/>
      <c r="H39" s="84">
        <f t="shared" si="1"/>
        <v>0</v>
      </c>
      <c r="I39" s="85">
        <v>8</v>
      </c>
      <c r="J39" s="102"/>
      <c r="K39" s="103"/>
      <c r="L39" s="103"/>
      <c r="M39" s="103"/>
      <c r="N39" s="103"/>
      <c r="O39" s="103"/>
    </row>
    <row r="40" spans="1:15" x14ac:dyDescent="0.25">
      <c r="A40" s="104"/>
      <c r="B40" s="97"/>
      <c r="C40" s="94"/>
      <c r="D40" s="98"/>
      <c r="E40" s="134">
        <f>SUM(E9:E38)</f>
        <v>184</v>
      </c>
      <c r="F40" s="99"/>
      <c r="G40" s="99"/>
      <c r="H40" s="63">
        <f>SUM(H9:H38)</f>
        <v>0</v>
      </c>
      <c r="I40" s="100">
        <f>SUM(I9:I38)</f>
        <v>184</v>
      </c>
      <c r="J40" s="63">
        <f>SUM(J9:J38)</f>
        <v>0</v>
      </c>
      <c r="K40" s="63">
        <f>SUM(K9:K39)</f>
        <v>0</v>
      </c>
      <c r="L40" s="63"/>
      <c r="M40" s="70"/>
      <c r="N40" s="70"/>
      <c r="O40" s="70"/>
    </row>
    <row r="41" spans="1:15" x14ac:dyDescent="0.25">
      <c r="A41" s="104"/>
      <c r="B41" s="104"/>
      <c r="C41" s="104"/>
      <c r="D41" s="70"/>
      <c r="E41" s="101"/>
      <c r="F41" s="101"/>
      <c r="G41" s="101"/>
      <c r="H41" s="101"/>
      <c r="I41" s="70"/>
      <c r="J41" s="104"/>
      <c r="K41" s="104"/>
      <c r="L41" s="104"/>
      <c r="M41" s="104"/>
      <c r="N41" s="104"/>
      <c r="O41" s="104"/>
    </row>
    <row r="42" spans="1:15" x14ac:dyDescent="0.25">
      <c r="A42" s="159" t="s">
        <v>43</v>
      </c>
      <c r="B42" s="160"/>
      <c r="C42" s="161"/>
      <c r="D42" s="143">
        <f>I40-E40</f>
        <v>0</v>
      </c>
      <c r="E42" s="63"/>
      <c r="F42" s="63"/>
      <c r="G42" s="63"/>
      <c r="H42" s="104"/>
      <c r="I42" s="70"/>
      <c r="J42" s="104"/>
      <c r="K42" s="104"/>
      <c r="L42" s="104"/>
      <c r="M42" s="104"/>
      <c r="N42" s="104"/>
      <c r="O42" s="104"/>
    </row>
    <row r="43" spans="1:15" x14ac:dyDescent="0.25">
      <c r="A43" s="162"/>
      <c r="B43" s="163"/>
      <c r="C43" s="164"/>
      <c r="D43" s="144"/>
      <c r="E43" s="63"/>
      <c r="F43" s="63"/>
      <c r="G43" s="63"/>
      <c r="H43" s="104"/>
      <c r="I43" s="70"/>
      <c r="J43" s="104"/>
      <c r="K43" s="165"/>
      <c r="L43" s="166"/>
      <c r="M43" s="166"/>
      <c r="N43" s="166"/>
      <c r="O43" s="167"/>
    </row>
    <row r="44" spans="1:15" x14ac:dyDescent="0.25">
      <c r="A44" s="159" t="s">
        <v>44</v>
      </c>
      <c r="B44" s="160"/>
      <c r="C44" s="161"/>
      <c r="D44" s="173">
        <f>J40+K40</f>
        <v>0</v>
      </c>
      <c r="E44" s="63"/>
      <c r="F44" s="63"/>
      <c r="G44" s="63"/>
      <c r="H44" s="104"/>
      <c r="I44" s="70"/>
      <c r="J44" s="104"/>
      <c r="K44" s="168"/>
      <c r="L44" s="152"/>
      <c r="M44" s="152"/>
      <c r="N44" s="152"/>
      <c r="O44" s="169"/>
    </row>
    <row r="45" spans="1:15" x14ac:dyDescent="0.25">
      <c r="A45" s="162"/>
      <c r="B45" s="163"/>
      <c r="C45" s="164"/>
      <c r="D45" s="146"/>
      <c r="E45" s="63"/>
      <c r="F45" s="63"/>
      <c r="G45" s="63"/>
      <c r="H45" s="104"/>
      <c r="I45" s="70"/>
      <c r="J45" s="104"/>
      <c r="K45" s="170"/>
      <c r="L45" s="171"/>
      <c r="M45" s="171"/>
      <c r="N45" s="171"/>
      <c r="O45" s="172"/>
    </row>
    <row r="46" spans="1:15" x14ac:dyDescent="0.25">
      <c r="A46" s="137" t="s">
        <v>45</v>
      </c>
      <c r="B46" s="138"/>
      <c r="C46" s="139"/>
      <c r="D46" s="143">
        <f>E40</f>
        <v>184</v>
      </c>
      <c r="E46" s="63"/>
      <c r="F46" s="63"/>
      <c r="G46" s="63"/>
      <c r="H46" s="104"/>
      <c r="I46" s="70"/>
      <c r="J46" s="104"/>
      <c r="K46" s="104"/>
      <c r="L46" s="65" t="s">
        <v>46</v>
      </c>
      <c r="M46" s="104"/>
      <c r="N46" s="104"/>
      <c r="O46" s="104"/>
    </row>
    <row r="47" spans="1:15" x14ac:dyDescent="0.25">
      <c r="A47" s="140"/>
      <c r="B47" s="141"/>
      <c r="C47" s="142"/>
      <c r="D47" s="144"/>
      <c r="E47" s="63"/>
      <c r="F47" s="63"/>
      <c r="G47" s="63"/>
      <c r="H47" s="104"/>
      <c r="I47" s="70"/>
      <c r="J47" s="104"/>
      <c r="K47" s="104"/>
      <c r="L47" s="104"/>
      <c r="M47" s="104"/>
      <c r="N47" s="104"/>
      <c r="O47" s="104"/>
    </row>
    <row r="48" spans="1:15" x14ac:dyDescent="0.25">
      <c r="A48" s="137" t="s">
        <v>47</v>
      </c>
      <c r="B48" s="138"/>
      <c r="C48" s="139"/>
      <c r="D48" s="145">
        <f>O40</f>
        <v>0</v>
      </c>
      <c r="E48" s="63"/>
      <c r="F48" s="63"/>
      <c r="G48" s="63"/>
      <c r="H48" s="104"/>
      <c r="I48" s="70"/>
      <c r="J48" s="104"/>
      <c r="K48" s="104"/>
      <c r="L48" s="104"/>
      <c r="M48" s="104"/>
      <c r="N48" s="104"/>
      <c r="O48" s="104"/>
    </row>
    <row r="49" spans="1:15" x14ac:dyDescent="0.25">
      <c r="A49" s="140"/>
      <c r="B49" s="141"/>
      <c r="C49" s="142"/>
      <c r="D49" s="146"/>
      <c r="E49" s="63"/>
      <c r="F49" s="63"/>
      <c r="G49" s="63"/>
      <c r="H49" s="147"/>
      <c r="I49" s="147"/>
      <c r="J49" s="147"/>
      <c r="K49" s="147"/>
      <c r="L49" s="147"/>
      <c r="M49" s="147"/>
      <c r="N49" s="147"/>
      <c r="O49" s="147"/>
    </row>
    <row r="50" spans="1:15" x14ac:dyDescent="0.25">
      <c r="A50" s="104"/>
      <c r="B50" s="104"/>
      <c r="C50" s="104"/>
      <c r="D50" s="70"/>
      <c r="E50" s="63"/>
      <c r="F50" s="63"/>
      <c r="G50" s="63"/>
      <c r="H50" s="147"/>
      <c r="I50" s="147"/>
      <c r="J50" s="147"/>
      <c r="K50" s="147"/>
      <c r="L50" s="147"/>
      <c r="M50" s="147"/>
      <c r="N50" s="147"/>
      <c r="O50" s="147"/>
    </row>
    <row r="51" spans="1:15" x14ac:dyDescent="0.25">
      <c r="A51" s="106"/>
      <c r="B51" s="107" t="s">
        <v>15</v>
      </c>
      <c r="C51" s="104"/>
      <c r="D51" s="70"/>
      <c r="E51" s="63"/>
      <c r="F51" s="63"/>
      <c r="G51" s="63"/>
      <c r="H51" s="104"/>
      <c r="I51" s="70"/>
      <c r="J51" s="104"/>
      <c r="K51" s="104"/>
      <c r="L51" s="104"/>
      <c r="M51" s="104"/>
      <c r="N51" s="104"/>
      <c r="O51" s="108"/>
    </row>
    <row r="52" spans="1:15" x14ac:dyDescent="0.25">
      <c r="A52" s="109"/>
      <c r="B52" s="110" t="s">
        <v>48</v>
      </c>
      <c r="C52" s="104"/>
      <c r="D52" s="70"/>
      <c r="E52" s="63"/>
      <c r="F52" s="63"/>
      <c r="G52" s="63"/>
      <c r="H52" s="65"/>
      <c r="I52" s="70"/>
      <c r="J52" s="104"/>
      <c r="K52" s="104"/>
      <c r="L52" s="104"/>
      <c r="M52" s="104"/>
      <c r="N52" s="104"/>
      <c r="O52" s="104"/>
    </row>
    <row r="53" spans="1:15" x14ac:dyDescent="0.25">
      <c r="A53" s="111"/>
      <c r="B53" s="110" t="s">
        <v>49</v>
      </c>
      <c r="C53" s="104"/>
      <c r="D53" s="70"/>
      <c r="E53" s="63"/>
      <c r="F53" s="63"/>
      <c r="G53" s="63"/>
      <c r="H53" s="104"/>
      <c r="I53" s="70"/>
      <c r="J53" s="104"/>
      <c r="K53" s="104"/>
      <c r="L53" s="104"/>
      <c r="M53" s="104"/>
      <c r="N53" s="104"/>
      <c r="O53" s="104"/>
    </row>
    <row r="54" spans="1:15" x14ac:dyDescent="0.25">
      <c r="A54" s="104"/>
      <c r="B54" s="112"/>
      <c r="C54" s="104"/>
      <c r="D54" s="70"/>
      <c r="E54" s="63"/>
      <c r="F54" s="63"/>
      <c r="G54" s="63"/>
      <c r="H54" s="65"/>
      <c r="I54" s="70"/>
      <c r="J54" s="104"/>
      <c r="K54" s="104"/>
      <c r="L54" s="104"/>
      <c r="M54" s="104"/>
      <c r="N54" s="104"/>
      <c r="O54" s="104"/>
    </row>
    <row r="55" spans="1:15" x14ac:dyDescent="0.25">
      <c r="A55" s="104"/>
      <c r="B55" s="104"/>
      <c r="C55" s="104"/>
      <c r="D55" s="70"/>
      <c r="E55" s="63"/>
      <c r="F55" s="63"/>
      <c r="G55" s="63"/>
      <c r="H55" s="113"/>
      <c r="I55" s="70"/>
      <c r="J55" s="104"/>
      <c r="K55" s="104"/>
      <c r="L55" s="104"/>
      <c r="M55" s="104"/>
      <c r="N55" s="104"/>
      <c r="O55" s="104"/>
    </row>
    <row r="56" spans="1:15" ht="41.25" customHeight="1" x14ac:dyDescent="0.25">
      <c r="A56" s="151" t="s">
        <v>50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13"/>
      <c r="M56" s="113"/>
      <c r="N56" s="113"/>
      <c r="O56" s="104"/>
    </row>
    <row r="57" spans="1:15" x14ac:dyDescent="0.25">
      <c r="A57" s="65" t="s">
        <v>51</v>
      </c>
      <c r="B57" s="65"/>
      <c r="C57" s="65"/>
      <c r="D57" s="114"/>
      <c r="E57" s="99"/>
      <c r="F57" s="99"/>
      <c r="G57" s="99"/>
      <c r="H57" s="104"/>
      <c r="I57" s="114"/>
      <c r="J57" s="65"/>
      <c r="K57" s="65"/>
      <c r="L57" s="65"/>
      <c r="M57" s="65"/>
      <c r="N57" s="65"/>
      <c r="O57" s="104"/>
    </row>
    <row r="58" spans="1:15" ht="15.75" x14ac:dyDescent="0.25">
      <c r="A58" s="54"/>
      <c r="B58" s="54"/>
      <c r="C58" s="54"/>
      <c r="D58" s="54"/>
      <c r="E58" s="40"/>
      <c r="F58" s="40"/>
      <c r="G58" s="40"/>
      <c r="H58" s="54"/>
      <c r="I58" s="54"/>
      <c r="J58" s="54"/>
      <c r="K58" s="54"/>
      <c r="L58" s="54"/>
      <c r="M58" s="54"/>
      <c r="N58" s="54"/>
      <c r="O58" s="54"/>
    </row>
  </sheetData>
  <mergeCells count="24">
    <mergeCell ref="A56:K56"/>
    <mergeCell ref="I6:I7"/>
    <mergeCell ref="J6:K6"/>
    <mergeCell ref="L6:O6"/>
    <mergeCell ref="A42:C43"/>
    <mergeCell ref="D42:D43"/>
    <mergeCell ref="K43:O45"/>
    <mergeCell ref="A44:C45"/>
    <mergeCell ref="D44:D45"/>
    <mergeCell ref="A46:C47"/>
    <mergeCell ref="D46:D47"/>
    <mergeCell ref="A48:C49"/>
    <mergeCell ref="D48:D49"/>
    <mergeCell ref="H49:O50"/>
    <mergeCell ref="H3:K3"/>
    <mergeCell ref="H4:K4"/>
    <mergeCell ref="A6:A7"/>
    <mergeCell ref="B6:B7"/>
    <mergeCell ref="C6:C7"/>
    <mergeCell ref="D6:D7"/>
    <mergeCell ref="E6:E7"/>
    <mergeCell ref="F6:F7"/>
    <mergeCell ref="G6:G7"/>
    <mergeCell ref="H6:H7"/>
  </mergeCells>
  <pageMargins left="0.25" right="0.25" top="0.75" bottom="0.75" header="0.3" footer="0.3"/>
  <pageSetup paperSize="9" scale="66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F278-914B-4816-9408-263518F29588}">
  <sheetPr>
    <pageSetUpPr fitToPage="1"/>
  </sheetPr>
  <dimension ref="A1:V58"/>
  <sheetViews>
    <sheetView tabSelected="1" zoomScale="70" zoomScaleNormal="70" workbookViewId="0">
      <selection activeCell="W10" sqref="W10"/>
    </sheetView>
  </sheetViews>
  <sheetFormatPr defaultRowHeight="15" x14ac:dyDescent="0.25"/>
  <cols>
    <col min="3" max="3" width="10.42578125" customWidth="1"/>
    <col min="4" max="4" width="11" customWidth="1"/>
    <col min="5" max="5" width="10" customWidth="1"/>
    <col min="6" max="6" width="11.140625" customWidth="1"/>
    <col min="7" max="7" width="12.85546875" customWidth="1"/>
    <col min="13" max="13" width="10.85546875" bestFit="1" customWidth="1"/>
  </cols>
  <sheetData>
    <row r="1" spans="1:15" x14ac:dyDescent="0.25">
      <c r="A1" s="120"/>
      <c r="B1" s="120"/>
      <c r="C1" s="120"/>
      <c r="D1" s="116"/>
      <c r="E1" s="63"/>
      <c r="F1" s="63"/>
      <c r="G1" s="63"/>
      <c r="H1" s="120"/>
      <c r="I1" s="116"/>
      <c r="J1" s="120" t="s">
        <v>0</v>
      </c>
      <c r="K1" s="120"/>
      <c r="L1" s="120"/>
      <c r="M1" s="120"/>
      <c r="N1" s="120"/>
      <c r="O1" s="120"/>
    </row>
    <row r="2" spans="1:15" x14ac:dyDescent="0.25">
      <c r="A2" s="64" t="s">
        <v>1</v>
      </c>
      <c r="B2" s="64"/>
      <c r="C2" s="64"/>
      <c r="D2" s="116"/>
      <c r="E2" s="63"/>
      <c r="F2" s="63"/>
      <c r="G2" s="63"/>
      <c r="H2" s="65"/>
      <c r="I2" s="116"/>
      <c r="J2" s="120"/>
      <c r="K2" s="120"/>
      <c r="L2" s="120"/>
      <c r="M2" s="120"/>
      <c r="N2" s="120"/>
      <c r="O2" s="120"/>
    </row>
    <row r="3" spans="1:15" x14ac:dyDescent="0.25">
      <c r="A3" s="66" t="s">
        <v>56</v>
      </c>
      <c r="B3" s="67"/>
      <c r="C3" s="120"/>
      <c r="D3" s="116"/>
      <c r="E3" s="63"/>
      <c r="F3" s="63"/>
      <c r="G3" s="63"/>
      <c r="H3" s="135" t="s">
        <v>67</v>
      </c>
      <c r="I3" s="135"/>
      <c r="J3" s="135"/>
      <c r="K3" s="135"/>
      <c r="L3" s="120"/>
      <c r="M3" s="68" t="s">
        <v>58</v>
      </c>
      <c r="N3" s="120"/>
      <c r="O3" s="120"/>
    </row>
    <row r="4" spans="1:15" x14ac:dyDescent="0.25">
      <c r="A4" s="65" t="s">
        <v>72</v>
      </c>
      <c r="B4" s="65"/>
      <c r="C4" s="120"/>
      <c r="D4" s="69"/>
      <c r="E4" s="69"/>
      <c r="F4" s="69"/>
      <c r="G4" s="69"/>
      <c r="H4" s="136" t="s">
        <v>74</v>
      </c>
      <c r="I4" s="136"/>
      <c r="J4" s="136"/>
      <c r="K4" s="136"/>
      <c r="L4" s="120"/>
      <c r="M4" s="65" t="s">
        <v>59</v>
      </c>
      <c r="N4" s="120"/>
      <c r="O4" s="120"/>
    </row>
    <row r="5" spans="1:15" ht="15.75" thickBot="1" x14ac:dyDescent="0.3">
      <c r="A5" s="65" t="s">
        <v>70</v>
      </c>
      <c r="B5" s="65"/>
      <c r="C5" s="120"/>
      <c r="D5" s="116"/>
      <c r="E5" s="63"/>
      <c r="F5" s="63"/>
      <c r="G5" s="63"/>
      <c r="H5" s="120"/>
      <c r="I5" s="116"/>
      <c r="J5" s="120"/>
      <c r="K5" s="120"/>
      <c r="L5" s="120"/>
      <c r="M5" s="120"/>
      <c r="N5" s="120"/>
      <c r="O5" s="120"/>
    </row>
    <row r="6" spans="1:15" ht="39.75" customHeight="1" thickBot="1" x14ac:dyDescent="0.3">
      <c r="A6" s="174" t="s">
        <v>2</v>
      </c>
      <c r="B6" s="155" t="s">
        <v>3</v>
      </c>
      <c r="C6" s="155" t="s">
        <v>4</v>
      </c>
      <c r="D6" s="155" t="s">
        <v>5</v>
      </c>
      <c r="E6" s="153" t="s">
        <v>6</v>
      </c>
      <c r="F6" s="153" t="s">
        <v>53</v>
      </c>
      <c r="G6" s="153" t="s">
        <v>54</v>
      </c>
      <c r="H6" s="155" t="s">
        <v>7</v>
      </c>
      <c r="I6" s="155" t="s">
        <v>8</v>
      </c>
      <c r="J6" s="157" t="s">
        <v>9</v>
      </c>
      <c r="K6" s="158"/>
      <c r="L6" s="148" t="s">
        <v>10</v>
      </c>
      <c r="M6" s="149"/>
      <c r="N6" s="149"/>
      <c r="O6" s="150"/>
    </row>
    <row r="7" spans="1:15" ht="58.5" customHeight="1" thickBot="1" x14ac:dyDescent="0.3">
      <c r="A7" s="175"/>
      <c r="B7" s="156"/>
      <c r="C7" s="156"/>
      <c r="D7" s="156"/>
      <c r="E7" s="154"/>
      <c r="F7" s="154"/>
      <c r="G7" s="154"/>
      <c r="H7" s="156"/>
      <c r="I7" s="156"/>
      <c r="J7" s="121" t="s">
        <v>11</v>
      </c>
      <c r="K7" s="72" t="s">
        <v>12</v>
      </c>
      <c r="L7" s="73" t="s">
        <v>13</v>
      </c>
      <c r="M7" s="73" t="s">
        <v>14</v>
      </c>
      <c r="N7" s="122" t="s">
        <v>15</v>
      </c>
      <c r="O7" s="75" t="s">
        <v>16</v>
      </c>
    </row>
    <row r="8" spans="1:15" ht="15.75" thickBot="1" x14ac:dyDescent="0.3">
      <c r="A8" s="76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6">
        <v>9</v>
      </c>
      <c r="J8" s="77">
        <v>10</v>
      </c>
      <c r="K8" s="77">
        <v>11</v>
      </c>
      <c r="L8" s="76">
        <v>12</v>
      </c>
      <c r="M8" s="77">
        <v>13</v>
      </c>
      <c r="N8" s="76">
        <v>14</v>
      </c>
      <c r="O8" s="76">
        <v>15</v>
      </c>
    </row>
    <row r="9" spans="1:15" x14ac:dyDescent="0.25">
      <c r="A9" s="78" t="s">
        <v>17</v>
      </c>
      <c r="B9" s="79">
        <v>0.29166666666666669</v>
      </c>
      <c r="C9" s="80">
        <v>0.625</v>
      </c>
      <c r="D9" s="81"/>
      <c r="E9" s="85"/>
      <c r="F9" s="82"/>
      <c r="G9" s="83"/>
      <c r="H9" s="84">
        <f t="shared" ref="H9:H10" si="0">(C9-B9)*24</f>
        <v>8</v>
      </c>
      <c r="I9" s="85">
        <v>8</v>
      </c>
      <c r="J9" s="86"/>
      <c r="K9" s="119"/>
      <c r="L9" s="119"/>
      <c r="M9" s="119"/>
      <c r="N9" s="119"/>
      <c r="O9" s="119"/>
    </row>
    <row r="10" spans="1:15" x14ac:dyDescent="0.25">
      <c r="A10" s="78" t="s">
        <v>18</v>
      </c>
      <c r="B10" s="79">
        <v>0.29166666666666669</v>
      </c>
      <c r="C10" s="80">
        <v>0.625</v>
      </c>
      <c r="D10" s="81"/>
      <c r="E10" s="85"/>
      <c r="F10" s="82"/>
      <c r="G10" s="83"/>
      <c r="H10" s="84">
        <f t="shared" si="0"/>
        <v>8</v>
      </c>
      <c r="I10" s="85">
        <v>8</v>
      </c>
      <c r="J10" s="86"/>
      <c r="K10" s="119"/>
      <c r="L10" s="119"/>
      <c r="M10" s="119"/>
      <c r="N10" s="119"/>
      <c r="O10" s="119"/>
    </row>
    <row r="11" spans="1:15" x14ac:dyDescent="0.25">
      <c r="A11" s="78" t="s">
        <v>19</v>
      </c>
      <c r="B11" s="79">
        <v>0.29166666666666669</v>
      </c>
      <c r="C11" s="80">
        <v>0.625</v>
      </c>
      <c r="D11" s="81"/>
      <c r="E11" s="85"/>
      <c r="F11" s="82"/>
      <c r="G11" s="83"/>
      <c r="H11" s="84">
        <f>(C11-B11)*24</f>
        <v>8</v>
      </c>
      <c r="I11" s="85">
        <v>8</v>
      </c>
      <c r="J11" s="86"/>
      <c r="K11" s="119"/>
      <c r="L11" s="119"/>
      <c r="M11" s="119"/>
      <c r="N11" s="119"/>
      <c r="O11" s="119"/>
    </row>
    <row r="12" spans="1:15" x14ac:dyDescent="0.25">
      <c r="A12" s="78" t="s">
        <v>20</v>
      </c>
      <c r="B12" s="79">
        <v>0.29166666666666669</v>
      </c>
      <c r="C12" s="80">
        <v>0.625</v>
      </c>
      <c r="D12" s="81"/>
      <c r="E12" s="85"/>
      <c r="F12" s="82"/>
      <c r="G12" s="83"/>
      <c r="H12" s="84">
        <f t="shared" ref="H12:H39" si="1">(C12-B12)*24</f>
        <v>8</v>
      </c>
      <c r="I12" s="85">
        <v>8</v>
      </c>
      <c r="J12" s="86"/>
      <c r="K12" s="119"/>
      <c r="L12" s="119"/>
      <c r="M12" s="119"/>
      <c r="N12" s="119"/>
      <c r="O12" s="119"/>
    </row>
    <row r="13" spans="1:15" x14ac:dyDescent="0.25">
      <c r="A13" s="124" t="s">
        <v>21</v>
      </c>
      <c r="B13" s="79"/>
      <c r="C13" s="80"/>
      <c r="D13" s="81"/>
      <c r="E13" s="85"/>
      <c r="F13" s="82"/>
      <c r="G13" s="83"/>
      <c r="H13" s="84">
        <f t="shared" si="1"/>
        <v>0</v>
      </c>
      <c r="I13" s="85"/>
      <c r="J13" s="86"/>
      <c r="K13" s="119"/>
      <c r="L13" s="119"/>
      <c r="M13" s="119"/>
      <c r="N13" s="119"/>
      <c r="O13" s="119"/>
    </row>
    <row r="14" spans="1:15" x14ac:dyDescent="0.25">
      <c r="A14" s="88" t="s">
        <v>22</v>
      </c>
      <c r="B14" s="79"/>
      <c r="C14" s="80"/>
      <c r="D14" s="81"/>
      <c r="E14" s="85"/>
      <c r="F14" s="82"/>
      <c r="G14" s="83"/>
      <c r="H14" s="84">
        <f t="shared" si="1"/>
        <v>0</v>
      </c>
      <c r="I14" s="85"/>
      <c r="J14" s="89"/>
      <c r="K14" s="119"/>
      <c r="L14" s="119"/>
      <c r="M14" s="119"/>
      <c r="N14" s="119"/>
      <c r="O14" s="119"/>
    </row>
    <row r="15" spans="1:15" x14ac:dyDescent="0.25">
      <c r="A15" s="90">
        <v>7</v>
      </c>
      <c r="B15" s="79">
        <v>0.29166666666666669</v>
      </c>
      <c r="C15" s="80">
        <v>0.625</v>
      </c>
      <c r="D15" s="81"/>
      <c r="E15" s="85"/>
      <c r="F15" s="117"/>
      <c r="G15" s="92"/>
      <c r="H15" s="84">
        <f t="shared" si="1"/>
        <v>8</v>
      </c>
      <c r="I15" s="85">
        <v>8</v>
      </c>
      <c r="J15" s="86"/>
      <c r="K15" s="86"/>
      <c r="L15" s="86"/>
      <c r="M15" s="119"/>
      <c r="N15" s="119"/>
      <c r="O15" s="119"/>
    </row>
    <row r="16" spans="1:15" x14ac:dyDescent="0.25">
      <c r="A16" s="78" t="s">
        <v>23</v>
      </c>
      <c r="B16" s="79">
        <v>0.29166666666666669</v>
      </c>
      <c r="C16" s="80">
        <v>0.625</v>
      </c>
      <c r="D16" s="81"/>
      <c r="E16" s="85"/>
      <c r="F16" s="117"/>
      <c r="G16" s="92"/>
      <c r="H16" s="84">
        <f t="shared" si="1"/>
        <v>8</v>
      </c>
      <c r="I16" s="85">
        <v>8</v>
      </c>
      <c r="J16" s="86"/>
      <c r="K16" s="119"/>
      <c r="L16" s="119"/>
      <c r="M16" s="119"/>
      <c r="N16" s="119"/>
      <c r="O16" s="119"/>
    </row>
    <row r="17" spans="1:22" x14ac:dyDescent="0.25">
      <c r="A17" s="78" t="s">
        <v>24</v>
      </c>
      <c r="B17" s="79">
        <v>0.29166666666666669</v>
      </c>
      <c r="C17" s="80">
        <v>0.625</v>
      </c>
      <c r="D17" s="81"/>
      <c r="E17" s="85"/>
      <c r="F17" s="117"/>
      <c r="G17" s="92"/>
      <c r="H17" s="84">
        <f t="shared" si="1"/>
        <v>8</v>
      </c>
      <c r="I17" s="85">
        <v>8</v>
      </c>
      <c r="J17" s="86"/>
      <c r="K17" s="119"/>
      <c r="L17" s="119"/>
      <c r="M17" s="119"/>
      <c r="N17" s="119"/>
      <c r="O17" s="119"/>
    </row>
    <row r="18" spans="1:22" x14ac:dyDescent="0.25">
      <c r="A18" s="78" t="s">
        <v>25</v>
      </c>
      <c r="B18" s="79">
        <v>0.29166666666666669</v>
      </c>
      <c r="C18" s="80">
        <v>0.625</v>
      </c>
      <c r="D18" s="81"/>
      <c r="E18" s="85"/>
      <c r="F18" s="117"/>
      <c r="G18" s="92"/>
      <c r="H18" s="84">
        <f t="shared" si="1"/>
        <v>8</v>
      </c>
      <c r="I18" s="85">
        <v>8</v>
      </c>
      <c r="J18" s="86"/>
      <c r="K18" s="119"/>
      <c r="L18" s="119"/>
      <c r="M18" s="119"/>
      <c r="N18" s="119"/>
      <c r="O18" s="119"/>
    </row>
    <row r="19" spans="1:22" x14ac:dyDescent="0.25">
      <c r="A19" s="78" t="s">
        <v>26</v>
      </c>
      <c r="B19" s="79">
        <v>0.29166666666666669</v>
      </c>
      <c r="C19" s="80">
        <v>0.625</v>
      </c>
      <c r="D19" s="81"/>
      <c r="E19" s="85"/>
      <c r="F19" s="82"/>
      <c r="G19" s="83"/>
      <c r="H19" s="84">
        <f t="shared" si="1"/>
        <v>8</v>
      </c>
      <c r="I19" s="85">
        <v>8</v>
      </c>
      <c r="J19" s="86"/>
      <c r="K19" s="119"/>
      <c r="L19" s="119"/>
      <c r="M19" s="119"/>
      <c r="N19" s="119"/>
      <c r="O19" s="119"/>
    </row>
    <row r="20" spans="1:22" x14ac:dyDescent="0.25">
      <c r="A20" s="124" t="s">
        <v>27</v>
      </c>
      <c r="B20" s="79"/>
      <c r="C20" s="80"/>
      <c r="D20" s="81"/>
      <c r="E20" s="85"/>
      <c r="F20" s="82"/>
      <c r="G20" s="83"/>
      <c r="H20" s="84">
        <f t="shared" si="1"/>
        <v>0</v>
      </c>
      <c r="I20" s="85"/>
      <c r="J20" s="86"/>
      <c r="K20" s="119"/>
      <c r="L20" s="119"/>
      <c r="M20" s="119"/>
      <c r="N20" s="119"/>
      <c r="O20" s="119"/>
    </row>
    <row r="21" spans="1:22" x14ac:dyDescent="0.25">
      <c r="A21" s="88" t="s">
        <v>28</v>
      </c>
      <c r="B21" s="79"/>
      <c r="C21" s="80"/>
      <c r="D21" s="81"/>
      <c r="E21" s="85"/>
      <c r="F21" s="82"/>
      <c r="G21" s="83"/>
      <c r="H21" s="84">
        <f t="shared" si="1"/>
        <v>0</v>
      </c>
      <c r="I21" s="85"/>
      <c r="J21" s="86"/>
      <c r="K21" s="119"/>
      <c r="L21" s="119"/>
      <c r="M21" s="119"/>
      <c r="N21" s="119"/>
      <c r="O21" s="119"/>
    </row>
    <row r="22" spans="1:22" x14ac:dyDescent="0.25">
      <c r="A22" s="90">
        <v>14</v>
      </c>
      <c r="B22" s="79">
        <v>0.29166666666666669</v>
      </c>
      <c r="C22" s="80">
        <v>0.625</v>
      </c>
      <c r="D22" s="81"/>
      <c r="E22" s="85"/>
      <c r="F22" s="117"/>
      <c r="G22" s="92"/>
      <c r="H22" s="84">
        <f t="shared" si="1"/>
        <v>8</v>
      </c>
      <c r="I22" s="85">
        <v>8</v>
      </c>
      <c r="J22" s="86"/>
      <c r="K22" s="86"/>
      <c r="L22" s="86"/>
      <c r="M22" s="119"/>
      <c r="N22" s="119"/>
      <c r="O22" s="119"/>
    </row>
    <row r="23" spans="1:22" x14ac:dyDescent="0.25">
      <c r="A23" s="78" t="s">
        <v>29</v>
      </c>
      <c r="B23" s="79">
        <v>0.29166666666666669</v>
      </c>
      <c r="C23" s="80">
        <v>0.625</v>
      </c>
      <c r="D23" s="81"/>
      <c r="E23" s="85"/>
      <c r="F23" s="117"/>
      <c r="G23" s="92"/>
      <c r="H23" s="84">
        <f t="shared" si="1"/>
        <v>8</v>
      </c>
      <c r="I23" s="85">
        <v>8</v>
      </c>
      <c r="J23" s="86"/>
      <c r="K23" s="119"/>
      <c r="L23" s="119"/>
      <c r="M23" s="119"/>
      <c r="N23" s="119"/>
      <c r="O23" s="119"/>
    </row>
    <row r="24" spans="1:22" x14ac:dyDescent="0.25">
      <c r="A24" s="78" t="s">
        <v>30</v>
      </c>
      <c r="B24" s="79">
        <v>0.29166666666666669</v>
      </c>
      <c r="C24" s="80">
        <v>0.625</v>
      </c>
      <c r="D24" s="81"/>
      <c r="E24" s="85"/>
      <c r="F24" s="117"/>
      <c r="G24" s="92"/>
      <c r="H24" s="84">
        <f t="shared" si="1"/>
        <v>8</v>
      </c>
      <c r="I24" s="85">
        <v>8</v>
      </c>
      <c r="J24" s="86"/>
      <c r="K24" s="119"/>
      <c r="L24" s="119"/>
      <c r="M24" s="119"/>
      <c r="N24" s="119"/>
      <c r="O24" s="119"/>
      <c r="V24" s="43"/>
    </row>
    <row r="25" spans="1:22" x14ac:dyDescent="0.25">
      <c r="A25" s="78" t="s">
        <v>31</v>
      </c>
      <c r="B25" s="79">
        <v>0.29166666666666669</v>
      </c>
      <c r="C25" s="80">
        <v>0.625</v>
      </c>
      <c r="D25" s="81"/>
      <c r="E25" s="85"/>
      <c r="F25" s="117"/>
      <c r="G25" s="92"/>
      <c r="H25" s="84">
        <f t="shared" si="1"/>
        <v>8</v>
      </c>
      <c r="I25" s="85">
        <v>8</v>
      </c>
      <c r="J25" s="86"/>
      <c r="K25" s="119"/>
      <c r="L25" s="119"/>
      <c r="M25" s="119"/>
      <c r="N25" s="119"/>
      <c r="O25" s="119"/>
    </row>
    <row r="26" spans="1:22" x14ac:dyDescent="0.25">
      <c r="A26" s="78" t="s">
        <v>32</v>
      </c>
      <c r="B26" s="79">
        <v>0.29166666666666669</v>
      </c>
      <c r="C26" s="80">
        <v>0.625</v>
      </c>
      <c r="D26" s="81"/>
      <c r="E26" s="85"/>
      <c r="F26" s="117"/>
      <c r="G26" s="92"/>
      <c r="H26" s="84">
        <f t="shared" si="1"/>
        <v>8</v>
      </c>
      <c r="I26" s="85">
        <v>8</v>
      </c>
      <c r="J26" s="86"/>
      <c r="K26" s="119"/>
      <c r="L26" s="119"/>
      <c r="M26" s="119"/>
      <c r="N26" s="119"/>
      <c r="O26" s="119"/>
    </row>
    <row r="27" spans="1:22" x14ac:dyDescent="0.25">
      <c r="A27" s="124" t="s">
        <v>33</v>
      </c>
      <c r="B27" s="79"/>
      <c r="C27" s="80"/>
      <c r="D27" s="81"/>
      <c r="E27" s="85"/>
      <c r="F27" s="117"/>
      <c r="G27" s="92"/>
      <c r="H27" s="84">
        <f t="shared" si="1"/>
        <v>0</v>
      </c>
      <c r="I27" s="85"/>
      <c r="J27" s="86"/>
      <c r="K27" s="119"/>
      <c r="L27" s="119"/>
      <c r="M27" s="119"/>
      <c r="N27" s="119"/>
      <c r="O27" s="119"/>
    </row>
    <row r="28" spans="1:22" x14ac:dyDescent="0.25">
      <c r="A28" s="88" t="s">
        <v>34</v>
      </c>
      <c r="B28" s="79"/>
      <c r="C28" s="80"/>
      <c r="D28" s="81"/>
      <c r="E28" s="85"/>
      <c r="F28" s="117"/>
      <c r="G28" s="92"/>
      <c r="H28" s="84">
        <f t="shared" si="1"/>
        <v>0</v>
      </c>
      <c r="I28" s="85">
        <v>8</v>
      </c>
      <c r="J28" s="86"/>
      <c r="K28" s="119"/>
      <c r="L28" s="119"/>
      <c r="M28" s="119"/>
      <c r="N28" s="119"/>
      <c r="O28" s="119"/>
    </row>
    <row r="29" spans="1:22" x14ac:dyDescent="0.25">
      <c r="A29" s="90">
        <v>21</v>
      </c>
      <c r="B29" s="79">
        <v>0.29166666666666669</v>
      </c>
      <c r="C29" s="80">
        <v>0.625</v>
      </c>
      <c r="D29" s="81"/>
      <c r="E29" s="85"/>
      <c r="F29" s="117"/>
      <c r="G29" s="92"/>
      <c r="H29" s="84">
        <f t="shared" si="1"/>
        <v>8</v>
      </c>
      <c r="I29" s="85">
        <v>8</v>
      </c>
      <c r="J29" s="86"/>
      <c r="K29" s="86"/>
      <c r="L29" s="86"/>
      <c r="M29" s="119"/>
      <c r="N29" s="119"/>
      <c r="O29" s="119"/>
    </row>
    <row r="30" spans="1:22" x14ac:dyDescent="0.25">
      <c r="A30" s="78" t="s">
        <v>35</v>
      </c>
      <c r="B30" s="79">
        <v>0.29166666666666669</v>
      </c>
      <c r="C30" s="80">
        <v>0.625</v>
      </c>
      <c r="D30" s="81"/>
      <c r="E30" s="85"/>
      <c r="F30" s="89"/>
      <c r="G30" s="93"/>
      <c r="H30" s="84">
        <f t="shared" si="1"/>
        <v>8</v>
      </c>
      <c r="I30" s="85">
        <v>8</v>
      </c>
      <c r="J30" s="86"/>
      <c r="K30" s="119"/>
      <c r="L30" s="119"/>
      <c r="M30" s="119"/>
      <c r="N30" s="119"/>
      <c r="O30" s="119"/>
    </row>
    <row r="31" spans="1:22" x14ac:dyDescent="0.25">
      <c r="A31" s="78" t="s">
        <v>36</v>
      </c>
      <c r="B31" s="79">
        <v>0.29166666666666669</v>
      </c>
      <c r="C31" s="80">
        <v>0.625</v>
      </c>
      <c r="D31" s="81"/>
      <c r="E31" s="85"/>
      <c r="F31" s="89"/>
      <c r="G31" s="93"/>
      <c r="H31" s="84">
        <f t="shared" si="1"/>
        <v>8</v>
      </c>
      <c r="I31" s="85">
        <v>8</v>
      </c>
      <c r="J31" s="86"/>
      <c r="K31" s="86"/>
      <c r="L31" s="86"/>
      <c r="M31" s="119"/>
      <c r="N31" s="119"/>
      <c r="O31" s="119"/>
    </row>
    <row r="32" spans="1:22" x14ac:dyDescent="0.25">
      <c r="A32" s="78" t="s">
        <v>37</v>
      </c>
      <c r="B32" s="79"/>
      <c r="C32" s="80"/>
      <c r="D32" s="81" t="s">
        <v>66</v>
      </c>
      <c r="E32" s="85">
        <v>8</v>
      </c>
      <c r="F32" s="89"/>
      <c r="G32" s="93"/>
      <c r="H32" s="84">
        <f t="shared" si="1"/>
        <v>0</v>
      </c>
      <c r="I32" s="85">
        <v>8</v>
      </c>
      <c r="J32" s="86"/>
      <c r="K32" s="119"/>
      <c r="L32" s="119"/>
      <c r="M32" s="119"/>
      <c r="N32" s="119"/>
      <c r="O32" s="119"/>
    </row>
    <row r="33" spans="1:15" x14ac:dyDescent="0.25">
      <c r="A33" s="78" t="s">
        <v>38</v>
      </c>
      <c r="B33" s="79"/>
      <c r="C33" s="80"/>
      <c r="D33" s="81" t="s">
        <v>66</v>
      </c>
      <c r="E33" s="85">
        <v>8</v>
      </c>
      <c r="F33" s="89"/>
      <c r="G33" s="93"/>
      <c r="H33" s="84">
        <f t="shared" si="1"/>
        <v>0</v>
      </c>
      <c r="I33" s="85">
        <v>8</v>
      </c>
      <c r="J33" s="86"/>
      <c r="K33" s="119"/>
      <c r="L33" s="119"/>
      <c r="M33" s="119"/>
      <c r="N33" s="119"/>
      <c r="O33" s="119"/>
    </row>
    <row r="34" spans="1:15" x14ac:dyDescent="0.25">
      <c r="A34" s="124" t="s">
        <v>39</v>
      </c>
      <c r="B34" s="79"/>
      <c r="C34" s="80"/>
      <c r="D34" s="81"/>
      <c r="E34" s="85"/>
      <c r="F34" s="89"/>
      <c r="G34" s="93"/>
      <c r="H34" s="84">
        <f t="shared" si="1"/>
        <v>0</v>
      </c>
      <c r="I34" s="85"/>
      <c r="J34" s="86"/>
      <c r="K34" s="119"/>
      <c r="L34" s="119"/>
      <c r="M34" s="119"/>
      <c r="N34" s="119"/>
      <c r="O34" s="119"/>
    </row>
    <row r="35" spans="1:15" x14ac:dyDescent="0.25">
      <c r="A35" s="88" t="s">
        <v>40</v>
      </c>
      <c r="B35" s="79"/>
      <c r="C35" s="94"/>
      <c r="D35" s="81"/>
      <c r="E35" s="85"/>
      <c r="F35" s="89"/>
      <c r="G35" s="93"/>
      <c r="H35" s="84">
        <f t="shared" si="1"/>
        <v>0</v>
      </c>
      <c r="I35" s="85"/>
      <c r="J35" s="86"/>
      <c r="K35" s="119"/>
      <c r="L35" s="119"/>
      <c r="M35" s="119"/>
      <c r="N35" s="119"/>
      <c r="O35" s="119"/>
    </row>
    <row r="36" spans="1:15" x14ac:dyDescent="0.25">
      <c r="A36" s="90">
        <v>28</v>
      </c>
      <c r="B36" s="79"/>
      <c r="C36" s="80"/>
      <c r="D36" s="81" t="s">
        <v>66</v>
      </c>
      <c r="E36" s="85">
        <v>8</v>
      </c>
      <c r="F36" s="89"/>
      <c r="G36" s="93"/>
      <c r="H36" s="84">
        <f t="shared" si="1"/>
        <v>0</v>
      </c>
      <c r="I36" s="85">
        <v>8</v>
      </c>
      <c r="J36" s="117"/>
      <c r="K36" s="118"/>
      <c r="L36" s="118"/>
      <c r="M36" s="118"/>
      <c r="N36" s="118"/>
      <c r="O36" s="118"/>
    </row>
    <row r="37" spans="1:15" x14ac:dyDescent="0.25">
      <c r="A37" s="78" t="s">
        <v>41</v>
      </c>
      <c r="B37" s="79"/>
      <c r="C37" s="80"/>
      <c r="D37" s="81" t="s">
        <v>66</v>
      </c>
      <c r="E37" s="85">
        <v>8</v>
      </c>
      <c r="F37" s="89"/>
      <c r="G37" s="93"/>
      <c r="H37" s="84">
        <f t="shared" si="1"/>
        <v>0</v>
      </c>
      <c r="I37" s="85">
        <v>8</v>
      </c>
      <c r="J37" s="117"/>
      <c r="K37" s="118"/>
      <c r="L37" s="118"/>
      <c r="M37" s="118"/>
      <c r="N37" s="118"/>
      <c r="O37" s="118"/>
    </row>
    <row r="38" spans="1:15" x14ac:dyDescent="0.25">
      <c r="A38" s="78" t="s">
        <v>42</v>
      </c>
      <c r="B38" s="79">
        <v>0.29166666666666669</v>
      </c>
      <c r="C38" s="80">
        <v>0.625</v>
      </c>
      <c r="D38" s="81"/>
      <c r="E38" s="85"/>
      <c r="F38" s="89"/>
      <c r="G38" s="93"/>
      <c r="H38" s="84">
        <f t="shared" si="1"/>
        <v>8</v>
      </c>
      <c r="I38" s="85">
        <v>8</v>
      </c>
      <c r="J38" s="117"/>
      <c r="K38" s="118"/>
      <c r="L38" s="118"/>
      <c r="M38" s="118"/>
      <c r="N38" s="118"/>
      <c r="O38" s="118"/>
    </row>
    <row r="39" spans="1:15" x14ac:dyDescent="0.25">
      <c r="A39" s="96" t="s">
        <v>65</v>
      </c>
      <c r="B39" s="79">
        <v>0.29166666666666669</v>
      </c>
      <c r="C39" s="80">
        <v>0.625</v>
      </c>
      <c r="D39" s="81"/>
      <c r="E39" s="85"/>
      <c r="F39" s="89"/>
      <c r="G39" s="93"/>
      <c r="H39" s="84">
        <f t="shared" si="1"/>
        <v>8</v>
      </c>
      <c r="I39" s="85">
        <v>8</v>
      </c>
      <c r="J39" s="117"/>
      <c r="K39" s="118"/>
      <c r="L39" s="118"/>
      <c r="M39" s="118"/>
      <c r="N39" s="118"/>
      <c r="O39" s="118"/>
    </row>
    <row r="40" spans="1:15" x14ac:dyDescent="0.25">
      <c r="A40" s="120"/>
      <c r="B40" s="97"/>
      <c r="C40" s="94"/>
      <c r="D40" s="98"/>
      <c r="E40" s="99">
        <f>SUM(E9:E38)</f>
        <v>32</v>
      </c>
      <c r="F40" s="99"/>
      <c r="G40" s="99"/>
      <c r="H40" s="63">
        <f>SUM(H9:H38)</f>
        <v>144</v>
      </c>
      <c r="I40" s="100">
        <f>SUM(I9:I38)</f>
        <v>184</v>
      </c>
      <c r="J40" s="63">
        <f>SUM(J9:J38)</f>
        <v>0</v>
      </c>
      <c r="K40" s="63">
        <f>SUM(K9:K39)</f>
        <v>0</v>
      </c>
      <c r="L40" s="63"/>
      <c r="M40" s="116"/>
      <c r="N40" s="116"/>
      <c r="O40" s="116"/>
    </row>
    <row r="41" spans="1:15" x14ac:dyDescent="0.25">
      <c r="A41" s="120"/>
      <c r="B41" s="120"/>
      <c r="C41" s="120"/>
      <c r="D41" s="116"/>
      <c r="E41" s="101"/>
      <c r="F41" s="101"/>
      <c r="G41" s="101"/>
      <c r="H41" s="101"/>
      <c r="I41" s="116"/>
      <c r="J41" s="120"/>
      <c r="K41" s="120"/>
      <c r="L41" s="120"/>
      <c r="M41" s="120"/>
      <c r="N41" s="120"/>
      <c r="O41" s="120"/>
    </row>
    <row r="42" spans="1:15" x14ac:dyDescent="0.25">
      <c r="A42" s="159" t="s">
        <v>43</v>
      </c>
      <c r="B42" s="160"/>
      <c r="C42" s="161"/>
      <c r="D42" s="143">
        <f>I40-E40</f>
        <v>152</v>
      </c>
      <c r="E42" s="63"/>
      <c r="F42" s="63"/>
      <c r="G42" s="63"/>
      <c r="H42" s="120"/>
      <c r="I42" s="116"/>
      <c r="J42" s="120"/>
      <c r="K42" s="120"/>
      <c r="L42" s="120"/>
      <c r="M42" s="120"/>
      <c r="N42" s="120"/>
      <c r="O42" s="120"/>
    </row>
    <row r="43" spans="1:15" x14ac:dyDescent="0.25">
      <c r="A43" s="162"/>
      <c r="B43" s="163"/>
      <c r="C43" s="164"/>
      <c r="D43" s="144"/>
      <c r="E43" s="63"/>
      <c r="F43" s="63"/>
      <c r="G43" s="63"/>
      <c r="H43" s="120"/>
      <c r="I43" s="116"/>
      <c r="J43" s="120"/>
      <c r="K43" s="165"/>
      <c r="L43" s="166"/>
      <c r="M43" s="166"/>
      <c r="N43" s="166"/>
      <c r="O43" s="167"/>
    </row>
    <row r="44" spans="1:15" x14ac:dyDescent="0.25">
      <c r="A44" s="159" t="s">
        <v>44</v>
      </c>
      <c r="B44" s="160"/>
      <c r="C44" s="161"/>
      <c r="D44" s="173">
        <f>J40+K40</f>
        <v>0</v>
      </c>
      <c r="E44" s="63"/>
      <c r="F44" s="63"/>
      <c r="G44" s="63"/>
      <c r="H44" s="120"/>
      <c r="I44" s="116"/>
      <c r="J44" s="120"/>
      <c r="K44" s="168"/>
      <c r="L44" s="152"/>
      <c r="M44" s="152"/>
      <c r="N44" s="152"/>
      <c r="O44" s="169"/>
    </row>
    <row r="45" spans="1:15" x14ac:dyDescent="0.25">
      <c r="A45" s="162"/>
      <c r="B45" s="163"/>
      <c r="C45" s="164"/>
      <c r="D45" s="146"/>
      <c r="E45" s="63"/>
      <c r="F45" s="63"/>
      <c r="G45" s="63"/>
      <c r="H45" s="120"/>
      <c r="I45" s="116"/>
      <c r="J45" s="120"/>
      <c r="K45" s="170"/>
      <c r="L45" s="171"/>
      <c r="M45" s="171"/>
      <c r="N45" s="171"/>
      <c r="O45" s="172"/>
    </row>
    <row r="46" spans="1:15" x14ac:dyDescent="0.25">
      <c r="A46" s="137" t="s">
        <v>45</v>
      </c>
      <c r="B46" s="138"/>
      <c r="C46" s="139"/>
      <c r="D46" s="143">
        <f>E40</f>
        <v>32</v>
      </c>
      <c r="E46" s="63"/>
      <c r="F46" s="63"/>
      <c r="G46" s="63"/>
      <c r="H46" s="120"/>
      <c r="I46" s="116"/>
      <c r="J46" s="120"/>
      <c r="K46" s="120"/>
      <c r="L46" s="65" t="s">
        <v>46</v>
      </c>
      <c r="M46" s="120"/>
      <c r="N46" s="120"/>
      <c r="O46" s="120"/>
    </row>
    <row r="47" spans="1:15" x14ac:dyDescent="0.25">
      <c r="A47" s="140"/>
      <c r="B47" s="141"/>
      <c r="C47" s="142"/>
      <c r="D47" s="144"/>
      <c r="E47" s="63"/>
      <c r="F47" s="63"/>
      <c r="G47" s="63"/>
      <c r="H47" s="120"/>
      <c r="I47" s="116"/>
      <c r="J47" s="120"/>
      <c r="K47" s="120"/>
      <c r="L47" s="120"/>
      <c r="M47" s="120"/>
      <c r="N47" s="120"/>
      <c r="O47" s="120"/>
    </row>
    <row r="48" spans="1:15" x14ac:dyDescent="0.25">
      <c r="A48" s="137" t="s">
        <v>47</v>
      </c>
      <c r="B48" s="138"/>
      <c r="C48" s="139"/>
      <c r="D48" s="145">
        <f>O40</f>
        <v>0</v>
      </c>
      <c r="E48" s="63"/>
      <c r="F48" s="63"/>
      <c r="G48" s="63"/>
      <c r="H48" s="120"/>
      <c r="I48" s="116"/>
      <c r="J48" s="120"/>
      <c r="K48" s="120"/>
      <c r="L48" s="120"/>
      <c r="M48" s="120"/>
      <c r="N48" s="120"/>
      <c r="O48" s="120"/>
    </row>
    <row r="49" spans="1:15" x14ac:dyDescent="0.25">
      <c r="A49" s="140"/>
      <c r="B49" s="141"/>
      <c r="C49" s="142"/>
      <c r="D49" s="146"/>
      <c r="E49" s="63"/>
      <c r="F49" s="63"/>
      <c r="G49" s="63"/>
      <c r="H49" s="147"/>
      <c r="I49" s="147"/>
      <c r="J49" s="147"/>
      <c r="K49" s="147"/>
      <c r="L49" s="147"/>
      <c r="M49" s="147"/>
      <c r="N49" s="147"/>
      <c r="O49" s="147"/>
    </row>
    <row r="50" spans="1:15" x14ac:dyDescent="0.25">
      <c r="A50" s="120"/>
      <c r="B50" s="120"/>
      <c r="C50" s="120"/>
      <c r="D50" s="116"/>
      <c r="E50" s="63"/>
      <c r="F50" s="63"/>
      <c r="G50" s="63"/>
      <c r="H50" s="147"/>
      <c r="I50" s="147"/>
      <c r="J50" s="147"/>
      <c r="K50" s="147"/>
      <c r="L50" s="147"/>
      <c r="M50" s="147"/>
      <c r="N50" s="147"/>
      <c r="O50" s="147"/>
    </row>
    <row r="51" spans="1:15" x14ac:dyDescent="0.25">
      <c r="A51" s="106"/>
      <c r="B51" s="107" t="s">
        <v>15</v>
      </c>
      <c r="C51" s="120"/>
      <c r="D51" s="116"/>
      <c r="E51" s="63"/>
      <c r="F51" s="63"/>
      <c r="G51" s="63"/>
      <c r="H51" s="120"/>
      <c r="I51" s="116"/>
      <c r="J51" s="120"/>
      <c r="K51" s="120"/>
      <c r="L51" s="120"/>
      <c r="M51" s="120"/>
      <c r="N51" s="120"/>
      <c r="O51" s="108"/>
    </row>
    <row r="52" spans="1:15" x14ac:dyDescent="0.25">
      <c r="A52" s="109"/>
      <c r="B52" s="110" t="s">
        <v>48</v>
      </c>
      <c r="C52" s="120"/>
      <c r="D52" s="116"/>
      <c r="E52" s="63"/>
      <c r="F52" s="63"/>
      <c r="G52" s="63"/>
      <c r="H52" s="65"/>
      <c r="I52" s="116"/>
      <c r="J52" s="120"/>
      <c r="K52" s="120"/>
      <c r="L52" s="120"/>
      <c r="M52" s="120"/>
      <c r="N52" s="120"/>
      <c r="O52" s="120"/>
    </row>
    <row r="53" spans="1:15" x14ac:dyDescent="0.25">
      <c r="A53" s="111"/>
      <c r="B53" s="110" t="s">
        <v>49</v>
      </c>
      <c r="C53" s="120"/>
      <c r="D53" s="116"/>
      <c r="E53" s="63"/>
      <c r="F53" s="63"/>
      <c r="G53" s="63"/>
      <c r="H53" s="120"/>
      <c r="I53" s="116"/>
      <c r="J53" s="120"/>
      <c r="K53" s="120"/>
      <c r="L53" s="120"/>
      <c r="M53" s="120"/>
      <c r="N53" s="120"/>
      <c r="O53" s="120"/>
    </row>
    <row r="54" spans="1:15" x14ac:dyDescent="0.25">
      <c r="A54" s="120"/>
      <c r="B54" s="112"/>
      <c r="C54" s="120"/>
      <c r="D54" s="116"/>
      <c r="E54" s="63"/>
      <c r="F54" s="63"/>
      <c r="G54" s="63"/>
      <c r="H54" s="65"/>
      <c r="I54" s="116"/>
      <c r="J54" s="120"/>
      <c r="K54" s="120"/>
      <c r="L54" s="120"/>
      <c r="M54" s="120"/>
      <c r="N54" s="120"/>
      <c r="O54" s="120"/>
    </row>
    <row r="55" spans="1:15" x14ac:dyDescent="0.25">
      <c r="A55" s="120"/>
      <c r="B55" s="120"/>
      <c r="C55" s="120"/>
      <c r="D55" s="116"/>
      <c r="E55" s="63"/>
      <c r="F55" s="63"/>
      <c r="G55" s="63"/>
      <c r="H55" s="113"/>
      <c r="I55" s="116"/>
      <c r="J55" s="120"/>
      <c r="K55" s="120"/>
      <c r="L55" s="120"/>
      <c r="M55" s="120"/>
      <c r="N55" s="120"/>
      <c r="O55" s="120"/>
    </row>
    <row r="56" spans="1:15" ht="41.25" customHeight="1" x14ac:dyDescent="0.25">
      <c r="A56" s="151" t="s">
        <v>50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13"/>
      <c r="M56" s="113"/>
      <c r="N56" s="113"/>
      <c r="O56" s="120"/>
    </row>
    <row r="57" spans="1:15" x14ac:dyDescent="0.25">
      <c r="A57" s="65" t="s">
        <v>51</v>
      </c>
      <c r="B57" s="65"/>
      <c r="C57" s="65"/>
      <c r="D57" s="115"/>
      <c r="E57" s="99"/>
      <c r="F57" s="99"/>
      <c r="G57" s="99"/>
      <c r="H57" s="120"/>
      <c r="I57" s="115"/>
      <c r="J57" s="65"/>
      <c r="K57" s="65"/>
      <c r="L57" s="65"/>
      <c r="M57" s="65"/>
      <c r="N57" s="65"/>
      <c r="O57" s="120"/>
    </row>
    <row r="58" spans="1:15" ht="15.75" x14ac:dyDescent="0.25">
      <c r="A58" s="123"/>
      <c r="B58" s="123"/>
      <c r="C58" s="123"/>
      <c r="D58" s="123"/>
      <c r="E58" s="40"/>
      <c r="F58" s="40"/>
      <c r="G58" s="40"/>
      <c r="H58" s="123"/>
      <c r="I58" s="123"/>
      <c r="J58" s="123"/>
      <c r="K58" s="123"/>
      <c r="L58" s="123"/>
      <c r="M58" s="123"/>
      <c r="N58" s="123"/>
      <c r="O58" s="123"/>
    </row>
  </sheetData>
  <mergeCells count="24">
    <mergeCell ref="H3:K3"/>
    <mergeCell ref="H4:K4"/>
    <mergeCell ref="A6:A7"/>
    <mergeCell ref="B6:B7"/>
    <mergeCell ref="C6:C7"/>
    <mergeCell ref="D6:D7"/>
    <mergeCell ref="E6:E7"/>
    <mergeCell ref="F6:F7"/>
    <mergeCell ref="G6:G7"/>
    <mergeCell ref="H6:H7"/>
    <mergeCell ref="A56:K56"/>
    <mergeCell ref="I6:I7"/>
    <mergeCell ref="J6:K6"/>
    <mergeCell ref="L6:O6"/>
    <mergeCell ref="A42:C43"/>
    <mergeCell ref="D42:D43"/>
    <mergeCell ref="K43:O45"/>
    <mergeCell ref="A44:C45"/>
    <mergeCell ref="D44:D45"/>
    <mergeCell ref="A46:C47"/>
    <mergeCell ref="D46:D47"/>
    <mergeCell ref="A48:C49"/>
    <mergeCell ref="D48:D49"/>
    <mergeCell ref="H49:O50"/>
  </mergeCells>
  <pageMargins left="0.25" right="0.25" top="0.75" bottom="0.75" header="0.3" footer="0.3"/>
  <pageSetup paperSize="9" scale="66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553-558A-4DE9-9DAE-6A15A4A6837F}">
  <sheetPr>
    <pageSetUpPr fitToPage="1"/>
  </sheetPr>
  <dimension ref="A1:V58"/>
  <sheetViews>
    <sheetView workbookViewId="0">
      <selection activeCell="R18" sqref="R18"/>
    </sheetView>
  </sheetViews>
  <sheetFormatPr defaultRowHeight="15" x14ac:dyDescent="0.25"/>
  <cols>
    <col min="3" max="3" width="10.42578125" customWidth="1"/>
    <col min="4" max="4" width="11" customWidth="1"/>
    <col min="5" max="5" width="10" customWidth="1"/>
    <col min="6" max="6" width="11.140625" customWidth="1"/>
    <col min="7" max="7" width="12.85546875" customWidth="1"/>
    <col min="13" max="13" width="10.85546875" bestFit="1" customWidth="1"/>
  </cols>
  <sheetData>
    <row r="1" spans="1:15" ht="15.75" x14ac:dyDescent="0.25">
      <c r="A1" s="1"/>
      <c r="B1" s="1"/>
      <c r="C1" s="1"/>
      <c r="D1" s="2"/>
      <c r="E1" s="3"/>
      <c r="F1" s="3"/>
      <c r="G1" s="3"/>
      <c r="H1" s="1"/>
      <c r="I1" s="2"/>
      <c r="J1" s="1" t="s">
        <v>0</v>
      </c>
      <c r="K1" s="1"/>
      <c r="L1" s="1"/>
      <c r="M1" s="1"/>
      <c r="N1" s="1"/>
      <c r="O1" s="1"/>
    </row>
    <row r="2" spans="1:15" ht="15.75" x14ac:dyDescent="0.25">
      <c r="A2" s="4" t="s">
        <v>1</v>
      </c>
      <c r="B2" s="4"/>
      <c r="C2" s="4"/>
      <c r="D2" s="2"/>
      <c r="E2" s="3"/>
      <c r="F2" s="3"/>
      <c r="G2" s="3"/>
      <c r="H2" s="5"/>
      <c r="I2" s="2"/>
      <c r="J2" s="1"/>
      <c r="K2" s="1"/>
      <c r="L2" s="1"/>
      <c r="M2" s="1"/>
      <c r="N2" s="1"/>
      <c r="O2" s="1"/>
    </row>
    <row r="3" spans="1:15" ht="15.75" x14ac:dyDescent="0.25">
      <c r="A3" s="55" t="s">
        <v>56</v>
      </c>
      <c r="B3" s="59"/>
      <c r="C3" s="1"/>
      <c r="D3" s="2"/>
      <c r="E3" s="3"/>
      <c r="F3" s="3"/>
      <c r="G3" s="3"/>
      <c r="H3" s="1"/>
      <c r="I3" s="6" t="s">
        <v>57</v>
      </c>
      <c r="J3" s="1"/>
      <c r="K3" s="1"/>
      <c r="L3" s="1"/>
      <c r="M3" s="60" t="s">
        <v>58</v>
      </c>
      <c r="N3" s="1"/>
      <c r="O3" s="1"/>
    </row>
    <row r="4" spans="1:15" ht="15.75" x14ac:dyDescent="0.25">
      <c r="A4" s="5" t="s">
        <v>60</v>
      </c>
      <c r="B4" s="5"/>
      <c r="C4" s="41"/>
      <c r="H4" s="1"/>
      <c r="I4" s="6"/>
      <c r="J4" s="1"/>
      <c r="K4" s="1"/>
      <c r="L4" s="1"/>
      <c r="M4" s="5" t="s">
        <v>59</v>
      </c>
      <c r="N4" s="1"/>
      <c r="O4" s="1"/>
    </row>
    <row r="5" spans="1:15" ht="16.5" thickBot="1" x14ac:dyDescent="0.3">
      <c r="A5" s="5" t="s">
        <v>55</v>
      </c>
      <c r="B5" s="5" t="s">
        <v>52</v>
      </c>
      <c r="C5" s="1"/>
      <c r="D5" s="2"/>
      <c r="E5" s="3"/>
      <c r="F5" s="3"/>
      <c r="G5" s="3"/>
      <c r="H5" s="1"/>
      <c r="I5" s="2"/>
      <c r="J5" s="1"/>
      <c r="K5" s="1"/>
      <c r="L5" s="1"/>
      <c r="M5" s="1"/>
      <c r="N5" s="1"/>
      <c r="O5" s="1"/>
    </row>
    <row r="6" spans="1:15" ht="39.75" customHeight="1" thickBot="1" x14ac:dyDescent="0.3">
      <c r="A6" s="211" t="s">
        <v>2</v>
      </c>
      <c r="B6" s="178" t="s">
        <v>3</v>
      </c>
      <c r="C6" s="178" t="s">
        <v>4</v>
      </c>
      <c r="D6" s="178" t="s">
        <v>5</v>
      </c>
      <c r="E6" s="213" t="s">
        <v>6</v>
      </c>
      <c r="F6" s="213" t="s">
        <v>53</v>
      </c>
      <c r="G6" s="213" t="s">
        <v>54</v>
      </c>
      <c r="H6" s="178" t="s">
        <v>7</v>
      </c>
      <c r="I6" s="178" t="s">
        <v>8</v>
      </c>
      <c r="J6" s="180" t="s">
        <v>9</v>
      </c>
      <c r="K6" s="181"/>
      <c r="L6" s="193" t="s">
        <v>10</v>
      </c>
      <c r="M6" s="194"/>
      <c r="N6" s="194"/>
      <c r="O6" s="195"/>
    </row>
    <row r="7" spans="1:15" ht="58.5" customHeight="1" thickBot="1" x14ac:dyDescent="0.3">
      <c r="A7" s="212"/>
      <c r="B7" s="179"/>
      <c r="C7" s="179"/>
      <c r="D7" s="179"/>
      <c r="E7" s="214"/>
      <c r="F7" s="214"/>
      <c r="G7" s="214"/>
      <c r="H7" s="179"/>
      <c r="I7" s="179"/>
      <c r="J7" s="7" t="s">
        <v>11</v>
      </c>
      <c r="K7" s="8" t="s">
        <v>12</v>
      </c>
      <c r="L7" s="9" t="s">
        <v>13</v>
      </c>
      <c r="M7" s="9" t="s">
        <v>14</v>
      </c>
      <c r="N7" s="10" t="s">
        <v>15</v>
      </c>
      <c r="O7" s="11" t="s">
        <v>16</v>
      </c>
    </row>
    <row r="8" spans="1:15" ht="16.5" thickBot="1" x14ac:dyDescent="0.3">
      <c r="A8" s="12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2">
        <v>9</v>
      </c>
      <c r="J8" s="13">
        <v>10</v>
      </c>
      <c r="K8" s="13">
        <v>11</v>
      </c>
      <c r="L8" s="12">
        <v>12</v>
      </c>
      <c r="M8" s="13">
        <v>13</v>
      </c>
      <c r="N8" s="12">
        <v>14</v>
      </c>
      <c r="O8" s="12">
        <v>15</v>
      </c>
    </row>
    <row r="9" spans="1:15" ht="15.75" x14ac:dyDescent="0.25">
      <c r="A9" s="51" t="s">
        <v>17</v>
      </c>
      <c r="B9" s="15"/>
      <c r="C9" s="16"/>
      <c r="D9" s="17"/>
      <c r="E9" s="18"/>
      <c r="F9" s="18"/>
      <c r="G9" s="56"/>
      <c r="H9" s="19">
        <f t="shared" ref="H9:H10" si="0">(C9-B9)*24</f>
        <v>0</v>
      </c>
      <c r="I9" s="19"/>
      <c r="J9" s="21"/>
      <c r="K9" s="22"/>
      <c r="L9" s="22"/>
      <c r="M9" s="22"/>
      <c r="N9" s="22"/>
      <c r="O9" s="22"/>
    </row>
    <row r="10" spans="1:15" ht="15.75" x14ac:dyDescent="0.25">
      <c r="A10" s="52" t="s">
        <v>18</v>
      </c>
      <c r="B10" s="15"/>
      <c r="C10" s="16"/>
      <c r="D10" s="17"/>
      <c r="E10" s="18"/>
      <c r="F10" s="18"/>
      <c r="G10" s="56"/>
      <c r="H10" s="19">
        <f t="shared" si="0"/>
        <v>0</v>
      </c>
      <c r="I10" s="19"/>
      <c r="J10" s="21"/>
      <c r="K10" s="22"/>
      <c r="L10" s="22"/>
      <c r="M10" s="22"/>
      <c r="N10" s="22"/>
      <c r="O10" s="22"/>
    </row>
    <row r="11" spans="1:15" ht="15.75" x14ac:dyDescent="0.25">
      <c r="A11" s="14" t="s">
        <v>19</v>
      </c>
      <c r="B11" s="15"/>
      <c r="C11" s="16"/>
      <c r="D11" s="17"/>
      <c r="E11" s="18"/>
      <c r="F11" s="18"/>
      <c r="G11" s="56"/>
      <c r="H11" s="19">
        <f>(C11-B11)*24</f>
        <v>0</v>
      </c>
      <c r="I11" s="19"/>
      <c r="J11" s="21"/>
      <c r="K11" s="22"/>
      <c r="L11" s="22"/>
      <c r="M11" s="22"/>
      <c r="N11" s="22"/>
      <c r="O11" s="22"/>
    </row>
    <row r="12" spans="1:15" ht="15.75" x14ac:dyDescent="0.25">
      <c r="A12" s="42" t="s">
        <v>20</v>
      </c>
      <c r="B12" s="15"/>
      <c r="C12" s="16"/>
      <c r="D12" s="17"/>
      <c r="E12" s="18"/>
      <c r="F12" s="18"/>
      <c r="G12" s="56"/>
      <c r="H12" s="19">
        <f t="shared" ref="H12:H39" si="1">(C12-B12)*24</f>
        <v>0</v>
      </c>
      <c r="I12" s="19"/>
      <c r="J12" s="21"/>
      <c r="K12" s="22"/>
      <c r="L12" s="22"/>
      <c r="M12" s="22"/>
      <c r="N12" s="22"/>
      <c r="O12" s="22"/>
    </row>
    <row r="13" spans="1:15" ht="15.75" x14ac:dyDescent="0.25">
      <c r="A13" s="42" t="s">
        <v>21</v>
      </c>
      <c r="B13" s="15"/>
      <c r="C13" s="16"/>
      <c r="D13" s="17"/>
      <c r="E13" s="18"/>
      <c r="F13" s="18"/>
      <c r="G13" s="56"/>
      <c r="H13" s="19">
        <f t="shared" si="1"/>
        <v>0</v>
      </c>
      <c r="I13" s="19"/>
      <c r="J13" s="21"/>
      <c r="K13" s="22"/>
      <c r="L13" s="22"/>
      <c r="M13" s="22"/>
      <c r="N13" s="22"/>
      <c r="O13" s="22"/>
    </row>
    <row r="14" spans="1:15" ht="15.75" x14ac:dyDescent="0.25">
      <c r="A14" s="42" t="s">
        <v>22</v>
      </c>
      <c r="B14" s="15"/>
      <c r="C14" s="16"/>
      <c r="D14" s="17"/>
      <c r="E14" s="18"/>
      <c r="F14" s="18"/>
      <c r="G14" s="56"/>
      <c r="H14" s="19">
        <f t="shared" si="1"/>
        <v>0</v>
      </c>
      <c r="I14" s="19"/>
      <c r="J14" s="20"/>
      <c r="K14" s="22"/>
      <c r="L14" s="22"/>
      <c r="M14" s="22"/>
      <c r="N14" s="22"/>
      <c r="O14" s="22"/>
    </row>
    <row r="15" spans="1:15" ht="15.75" x14ac:dyDescent="0.25">
      <c r="A15" s="50">
        <v>7</v>
      </c>
      <c r="B15" s="15"/>
      <c r="C15" s="16"/>
      <c r="D15" s="23"/>
      <c r="E15" s="24"/>
      <c r="F15" s="47"/>
      <c r="G15" s="57"/>
      <c r="H15" s="19">
        <f t="shared" si="1"/>
        <v>0</v>
      </c>
      <c r="I15" s="19"/>
      <c r="J15" s="21"/>
      <c r="K15" s="21"/>
      <c r="L15" s="21"/>
      <c r="M15" s="22"/>
      <c r="N15" s="22"/>
      <c r="O15" s="22"/>
    </row>
    <row r="16" spans="1:15" ht="15.75" x14ac:dyDescent="0.25">
      <c r="A16" s="42" t="s">
        <v>23</v>
      </c>
      <c r="B16" s="15"/>
      <c r="C16" s="16"/>
      <c r="D16" s="23"/>
      <c r="E16" s="24"/>
      <c r="F16" s="47"/>
      <c r="G16" s="57"/>
      <c r="H16" s="19">
        <f t="shared" si="1"/>
        <v>0</v>
      </c>
      <c r="I16" s="19"/>
      <c r="J16" s="21"/>
      <c r="K16" s="22"/>
      <c r="L16" s="22"/>
      <c r="M16" s="22"/>
      <c r="N16" s="22"/>
      <c r="O16" s="22"/>
    </row>
    <row r="17" spans="1:22" ht="15.75" x14ac:dyDescent="0.25">
      <c r="A17" s="52" t="s">
        <v>24</v>
      </c>
      <c r="B17" s="15"/>
      <c r="C17" s="16"/>
      <c r="D17" s="23"/>
      <c r="E17" s="44"/>
      <c r="F17" s="47"/>
      <c r="G17" s="57"/>
      <c r="H17" s="19">
        <f t="shared" si="1"/>
        <v>0</v>
      </c>
      <c r="I17" s="19"/>
      <c r="J17" s="21"/>
      <c r="K17" s="22"/>
      <c r="L17" s="22"/>
      <c r="M17" s="22"/>
      <c r="N17" s="22"/>
      <c r="O17" s="22"/>
    </row>
    <row r="18" spans="1:22" ht="15.75" x14ac:dyDescent="0.25">
      <c r="A18" s="14" t="s">
        <v>25</v>
      </c>
      <c r="B18" s="15"/>
      <c r="C18" s="16"/>
      <c r="D18" s="23"/>
      <c r="E18" s="44"/>
      <c r="F18" s="47"/>
      <c r="G18" s="57"/>
      <c r="H18" s="19">
        <f t="shared" si="1"/>
        <v>0</v>
      </c>
      <c r="I18" s="19"/>
      <c r="J18" s="21"/>
      <c r="K18" s="22"/>
      <c r="L18" s="22"/>
      <c r="M18" s="22"/>
      <c r="N18" s="22"/>
      <c r="O18" s="22"/>
    </row>
    <row r="19" spans="1:22" ht="15.75" x14ac:dyDescent="0.25">
      <c r="A19" s="51" t="s">
        <v>26</v>
      </c>
      <c r="B19" s="15"/>
      <c r="C19" s="16"/>
      <c r="D19" s="23"/>
      <c r="E19" s="18"/>
      <c r="F19" s="18"/>
      <c r="G19" s="56"/>
      <c r="H19" s="19">
        <f t="shared" si="1"/>
        <v>0</v>
      </c>
      <c r="I19" s="19"/>
      <c r="J19" s="21"/>
      <c r="K19" s="22"/>
      <c r="L19" s="22"/>
      <c r="M19" s="22"/>
      <c r="N19" s="22"/>
      <c r="O19" s="22"/>
    </row>
    <row r="20" spans="1:22" ht="15.75" x14ac:dyDescent="0.25">
      <c r="A20" s="42" t="s">
        <v>27</v>
      </c>
      <c r="B20" s="15"/>
      <c r="C20" s="16"/>
      <c r="D20" s="17"/>
      <c r="E20" s="18"/>
      <c r="F20" s="18"/>
      <c r="G20" s="56"/>
      <c r="H20" s="19">
        <f t="shared" si="1"/>
        <v>0</v>
      </c>
      <c r="I20" s="19"/>
      <c r="J20" s="21"/>
      <c r="K20" s="22"/>
      <c r="L20" s="22"/>
      <c r="M20" s="22"/>
      <c r="N20" s="22"/>
      <c r="O20" s="22"/>
    </row>
    <row r="21" spans="1:22" ht="15.75" x14ac:dyDescent="0.25">
      <c r="A21" s="42" t="s">
        <v>28</v>
      </c>
      <c r="B21" s="15"/>
      <c r="C21" s="16"/>
      <c r="D21" s="17"/>
      <c r="E21" s="18"/>
      <c r="F21" s="18"/>
      <c r="G21" s="56"/>
      <c r="H21" s="19">
        <f t="shared" si="1"/>
        <v>0</v>
      </c>
      <c r="I21" s="19"/>
      <c r="J21" s="21"/>
      <c r="K21" s="22"/>
      <c r="L21" s="22"/>
      <c r="M21" s="22"/>
      <c r="N21" s="22"/>
      <c r="O21" s="22"/>
    </row>
    <row r="22" spans="1:22" ht="15.75" x14ac:dyDescent="0.25">
      <c r="A22" s="50">
        <v>14</v>
      </c>
      <c r="B22" s="15"/>
      <c r="C22" s="16"/>
      <c r="D22" s="17"/>
      <c r="E22" s="24"/>
      <c r="F22" s="47"/>
      <c r="G22" s="57"/>
      <c r="H22" s="19">
        <f t="shared" si="1"/>
        <v>0</v>
      </c>
      <c r="I22" s="19"/>
      <c r="J22" s="21"/>
      <c r="K22" s="21"/>
      <c r="L22" s="21"/>
      <c r="M22" s="22"/>
      <c r="N22" s="22"/>
      <c r="O22" s="22"/>
    </row>
    <row r="23" spans="1:22" ht="15.75" x14ac:dyDescent="0.25">
      <c r="A23" s="42" t="s">
        <v>29</v>
      </c>
      <c r="B23" s="15"/>
      <c r="C23" s="16"/>
      <c r="D23" s="17"/>
      <c r="E23" s="24"/>
      <c r="F23" s="47"/>
      <c r="G23" s="57"/>
      <c r="H23" s="19">
        <f t="shared" si="1"/>
        <v>0</v>
      </c>
      <c r="I23" s="19"/>
      <c r="J23" s="21"/>
      <c r="K23" s="22"/>
      <c r="L23" s="22"/>
      <c r="M23" s="22"/>
      <c r="N23" s="22"/>
      <c r="O23" s="22"/>
    </row>
    <row r="24" spans="1:22" ht="15.75" x14ac:dyDescent="0.25">
      <c r="A24" s="52" t="s">
        <v>30</v>
      </c>
      <c r="B24" s="15"/>
      <c r="C24" s="16"/>
      <c r="D24" s="17"/>
      <c r="E24" s="24"/>
      <c r="F24" s="47"/>
      <c r="G24" s="57"/>
      <c r="H24" s="19">
        <f t="shared" si="1"/>
        <v>0</v>
      </c>
      <c r="I24" s="19"/>
      <c r="J24" s="21"/>
      <c r="K24" s="22"/>
      <c r="L24" s="22"/>
      <c r="M24" s="22"/>
      <c r="N24" s="22"/>
      <c r="O24" s="22"/>
      <c r="V24" s="43"/>
    </row>
    <row r="25" spans="1:22" ht="15.75" x14ac:dyDescent="0.25">
      <c r="A25" s="14" t="s">
        <v>31</v>
      </c>
      <c r="B25" s="15"/>
      <c r="C25" s="16"/>
      <c r="D25" s="17"/>
      <c r="E25" s="45"/>
      <c r="F25" s="47"/>
      <c r="G25" s="57"/>
      <c r="H25" s="19">
        <f t="shared" si="1"/>
        <v>0</v>
      </c>
      <c r="I25" s="19"/>
      <c r="J25" s="21"/>
      <c r="K25" s="22"/>
      <c r="L25" s="22"/>
      <c r="M25" s="22"/>
      <c r="N25" s="22"/>
      <c r="O25" s="22"/>
    </row>
    <row r="26" spans="1:22" ht="15.75" x14ac:dyDescent="0.25">
      <c r="A26" s="42" t="s">
        <v>32</v>
      </c>
      <c r="B26" s="15"/>
      <c r="C26" s="16"/>
      <c r="D26" s="17"/>
      <c r="E26" s="45"/>
      <c r="F26" s="47"/>
      <c r="G26" s="57"/>
      <c r="H26" s="19">
        <f t="shared" si="1"/>
        <v>0</v>
      </c>
      <c r="I26" s="19"/>
      <c r="J26" s="21"/>
      <c r="K26" s="22"/>
      <c r="L26" s="22"/>
      <c r="M26" s="22"/>
      <c r="N26" s="22"/>
      <c r="O26" s="22"/>
    </row>
    <row r="27" spans="1:22" ht="15.75" x14ac:dyDescent="0.25">
      <c r="A27" s="42" t="s">
        <v>33</v>
      </c>
      <c r="B27" s="15"/>
      <c r="C27" s="16"/>
      <c r="D27" s="17"/>
      <c r="E27" s="45"/>
      <c r="F27" s="47"/>
      <c r="G27" s="57"/>
      <c r="H27" s="19">
        <f t="shared" si="1"/>
        <v>0</v>
      </c>
      <c r="I27" s="19"/>
      <c r="J27" s="21"/>
      <c r="K27" s="22"/>
      <c r="L27" s="22"/>
      <c r="M27" s="22"/>
      <c r="N27" s="22"/>
      <c r="O27" s="22"/>
    </row>
    <row r="28" spans="1:22" ht="15.75" x14ac:dyDescent="0.25">
      <c r="A28" s="42" t="s">
        <v>34</v>
      </c>
      <c r="B28" s="15"/>
      <c r="C28" s="16"/>
      <c r="D28" s="17"/>
      <c r="E28" s="46"/>
      <c r="F28" s="47"/>
      <c r="G28" s="57"/>
      <c r="H28" s="19">
        <f t="shared" si="1"/>
        <v>0</v>
      </c>
      <c r="I28" s="19"/>
      <c r="J28" s="21"/>
      <c r="K28" s="22"/>
      <c r="L28" s="22"/>
      <c r="M28" s="22"/>
      <c r="N28" s="22"/>
      <c r="O28" s="22"/>
    </row>
    <row r="29" spans="1:22" ht="15.75" x14ac:dyDescent="0.25">
      <c r="A29" s="50">
        <v>21</v>
      </c>
      <c r="B29" s="15"/>
      <c r="C29" s="16"/>
      <c r="D29" s="17"/>
      <c r="E29" s="46"/>
      <c r="F29" s="47"/>
      <c r="G29" s="57"/>
      <c r="H29" s="19">
        <f t="shared" si="1"/>
        <v>0</v>
      </c>
      <c r="I29" s="19"/>
      <c r="J29" s="21"/>
      <c r="K29" s="21"/>
      <c r="L29" s="21"/>
      <c r="M29" s="22"/>
      <c r="N29" s="22"/>
      <c r="O29" s="22"/>
    </row>
    <row r="30" spans="1:22" ht="15.75" x14ac:dyDescent="0.25">
      <c r="A30" s="42" t="s">
        <v>35</v>
      </c>
      <c r="B30" s="15"/>
      <c r="C30" s="16"/>
      <c r="D30" s="17"/>
      <c r="E30" s="20"/>
      <c r="F30" s="20"/>
      <c r="G30" s="58"/>
      <c r="H30" s="19">
        <f t="shared" si="1"/>
        <v>0</v>
      </c>
      <c r="I30" s="19"/>
      <c r="J30" s="21"/>
      <c r="K30" s="22"/>
      <c r="L30" s="22"/>
      <c r="M30" s="22"/>
      <c r="N30" s="22"/>
      <c r="O30" s="22"/>
    </row>
    <row r="31" spans="1:22" ht="15.75" x14ac:dyDescent="0.25">
      <c r="A31" s="52" t="s">
        <v>36</v>
      </c>
      <c r="B31" s="15"/>
      <c r="C31" s="16"/>
      <c r="D31" s="17"/>
      <c r="E31" s="20"/>
      <c r="F31" s="20"/>
      <c r="G31" s="58"/>
      <c r="H31" s="19">
        <f t="shared" si="1"/>
        <v>0</v>
      </c>
      <c r="I31" s="19"/>
      <c r="J31" s="21"/>
      <c r="K31" s="21"/>
      <c r="L31" s="21"/>
      <c r="M31" s="22"/>
      <c r="N31" s="22"/>
      <c r="O31" s="22"/>
    </row>
    <row r="32" spans="1:22" ht="15.75" x14ac:dyDescent="0.25">
      <c r="A32" s="14" t="s">
        <v>37</v>
      </c>
      <c r="B32" s="15"/>
      <c r="C32" s="16"/>
      <c r="D32" s="17"/>
      <c r="E32" s="20"/>
      <c r="F32" s="20"/>
      <c r="G32" s="58"/>
      <c r="H32" s="19">
        <f t="shared" si="1"/>
        <v>0</v>
      </c>
      <c r="I32" s="19"/>
      <c r="J32" s="21"/>
      <c r="K32" s="22"/>
      <c r="L32" s="22"/>
      <c r="M32" s="22"/>
      <c r="N32" s="22"/>
      <c r="O32" s="22"/>
    </row>
    <row r="33" spans="1:15" ht="15.75" x14ac:dyDescent="0.25">
      <c r="A33" s="42" t="s">
        <v>38</v>
      </c>
      <c r="B33" s="15"/>
      <c r="C33" s="16"/>
      <c r="D33" s="17"/>
      <c r="E33" s="20"/>
      <c r="F33" s="20"/>
      <c r="G33" s="58"/>
      <c r="H33" s="19">
        <f t="shared" si="1"/>
        <v>0</v>
      </c>
      <c r="I33" s="19"/>
      <c r="J33" s="21"/>
      <c r="K33" s="22"/>
      <c r="L33" s="22"/>
      <c r="M33" s="22"/>
      <c r="N33" s="22"/>
      <c r="O33" s="22"/>
    </row>
    <row r="34" spans="1:15" ht="15.75" x14ac:dyDescent="0.25">
      <c r="A34" s="42" t="s">
        <v>39</v>
      </c>
      <c r="B34" s="15"/>
      <c r="C34" s="16"/>
      <c r="D34" s="17"/>
      <c r="E34" s="20"/>
      <c r="F34" s="20"/>
      <c r="G34" s="58"/>
      <c r="H34" s="19">
        <f t="shared" si="1"/>
        <v>0</v>
      </c>
      <c r="I34" s="19"/>
      <c r="J34" s="21"/>
      <c r="K34" s="22"/>
      <c r="L34" s="22"/>
      <c r="M34" s="22"/>
      <c r="N34" s="22"/>
      <c r="O34" s="22"/>
    </row>
    <row r="35" spans="1:15" ht="15.75" x14ac:dyDescent="0.25">
      <c r="A35" s="42" t="s">
        <v>40</v>
      </c>
      <c r="B35" s="15"/>
      <c r="C35" s="28"/>
      <c r="D35" s="17"/>
      <c r="E35" s="20"/>
      <c r="F35" s="20"/>
      <c r="G35" s="58"/>
      <c r="H35" s="19">
        <f t="shared" si="1"/>
        <v>0</v>
      </c>
      <c r="I35" s="19"/>
      <c r="J35" s="21"/>
      <c r="K35" s="22"/>
      <c r="L35" s="22"/>
      <c r="M35" s="22"/>
      <c r="N35" s="22"/>
      <c r="O35" s="22"/>
    </row>
    <row r="36" spans="1:15" ht="15.75" x14ac:dyDescent="0.25">
      <c r="A36" s="50">
        <v>28</v>
      </c>
      <c r="B36" s="15"/>
      <c r="C36" s="16"/>
      <c r="D36" s="25"/>
      <c r="E36" s="20"/>
      <c r="F36" s="20"/>
      <c r="G36" s="58"/>
      <c r="H36" s="19">
        <f t="shared" si="1"/>
        <v>0</v>
      </c>
      <c r="I36" s="19"/>
      <c r="J36" s="24"/>
      <c r="K36" s="26"/>
      <c r="L36" s="26"/>
      <c r="M36" s="26"/>
      <c r="N36" s="26"/>
      <c r="O36" s="26"/>
    </row>
    <row r="37" spans="1:15" ht="15.75" x14ac:dyDescent="0.25">
      <c r="A37" s="42" t="s">
        <v>41</v>
      </c>
      <c r="B37" s="15"/>
      <c r="C37" s="16"/>
      <c r="D37" s="25"/>
      <c r="E37" s="20"/>
      <c r="F37" s="20"/>
      <c r="G37" s="58"/>
      <c r="H37" s="19">
        <f t="shared" si="1"/>
        <v>0</v>
      </c>
      <c r="I37" s="19"/>
      <c r="J37" s="24"/>
      <c r="K37" s="26"/>
      <c r="L37" s="26"/>
      <c r="M37" s="26"/>
      <c r="N37" s="26"/>
      <c r="O37" s="26"/>
    </row>
    <row r="38" spans="1:15" ht="15.75" x14ac:dyDescent="0.25">
      <c r="A38" s="52" t="s">
        <v>42</v>
      </c>
      <c r="B38" s="15"/>
      <c r="C38" s="16"/>
      <c r="D38" s="25"/>
      <c r="E38" s="20"/>
      <c r="F38" s="20"/>
      <c r="G38" s="58"/>
      <c r="H38" s="19">
        <f t="shared" si="1"/>
        <v>0</v>
      </c>
      <c r="I38" s="19"/>
      <c r="J38" s="24"/>
      <c r="K38" s="26"/>
      <c r="L38" s="26"/>
      <c r="M38" s="26"/>
      <c r="N38" s="26"/>
      <c r="O38" s="26"/>
    </row>
    <row r="39" spans="1:15" ht="15.75" x14ac:dyDescent="0.25">
      <c r="A39" s="42"/>
      <c r="B39" s="15"/>
      <c r="C39" s="16"/>
      <c r="D39" s="25"/>
      <c r="E39" s="20"/>
      <c r="F39" s="20"/>
      <c r="G39" s="58"/>
      <c r="H39" s="19">
        <f t="shared" si="1"/>
        <v>0</v>
      </c>
      <c r="I39" s="19"/>
      <c r="J39" s="48"/>
      <c r="K39" s="49"/>
      <c r="L39" s="49"/>
      <c r="M39" s="49"/>
      <c r="N39" s="49"/>
      <c r="O39" s="49"/>
    </row>
    <row r="40" spans="1:15" ht="15.75" x14ac:dyDescent="0.25">
      <c r="A40" s="1"/>
      <c r="B40" s="27"/>
      <c r="C40" s="28"/>
      <c r="D40" s="29"/>
      <c r="E40" s="30">
        <f>SUM(E9:E38)</f>
        <v>0</v>
      </c>
      <c r="F40" s="30">
        <f>SUM(E40)</f>
        <v>0</v>
      </c>
      <c r="G40" s="30"/>
      <c r="H40" s="3">
        <f>SUM(H9:H38)</f>
        <v>0</v>
      </c>
      <c r="I40" s="3">
        <f>SUM(I9:I38)</f>
        <v>0</v>
      </c>
      <c r="J40" s="3">
        <f>SUM(J9:J38)</f>
        <v>0</v>
      </c>
      <c r="K40" s="3">
        <f>SUM(K9:K39)</f>
        <v>0</v>
      </c>
      <c r="L40" s="3"/>
      <c r="M40" s="2"/>
      <c r="N40" s="2"/>
      <c r="O40" s="2"/>
    </row>
    <row r="41" spans="1:15" ht="15.75" x14ac:dyDescent="0.25">
      <c r="A41" s="1"/>
      <c r="B41" s="1"/>
      <c r="C41" s="1"/>
      <c r="D41" s="2"/>
      <c r="E41" s="31"/>
      <c r="F41" s="31"/>
      <c r="G41" s="31"/>
      <c r="H41" s="31"/>
      <c r="I41" s="2"/>
      <c r="J41" s="1"/>
      <c r="K41" s="1"/>
      <c r="L41" s="1"/>
      <c r="M41" s="1"/>
      <c r="N41" s="1"/>
      <c r="O41" s="1"/>
    </row>
    <row r="42" spans="1:15" ht="15.75" x14ac:dyDescent="0.25">
      <c r="A42" s="196" t="s">
        <v>43</v>
      </c>
      <c r="B42" s="197"/>
      <c r="C42" s="198"/>
      <c r="D42" s="188">
        <f>I40-E40</f>
        <v>0</v>
      </c>
      <c r="E42" s="3"/>
      <c r="F42" s="3"/>
      <c r="G42" s="3"/>
      <c r="H42" s="1"/>
      <c r="I42" s="2"/>
      <c r="J42" s="1"/>
      <c r="K42" s="1"/>
      <c r="L42" s="1"/>
      <c r="M42" s="1"/>
      <c r="N42" s="1"/>
      <c r="O42" s="1"/>
    </row>
    <row r="43" spans="1:15" ht="15.75" x14ac:dyDescent="0.25">
      <c r="A43" s="199"/>
      <c r="B43" s="200"/>
      <c r="C43" s="201"/>
      <c r="D43" s="189"/>
      <c r="E43" s="3"/>
      <c r="F43" s="3"/>
      <c r="G43" s="3"/>
      <c r="H43" s="1"/>
      <c r="I43" s="2"/>
      <c r="J43" s="1"/>
      <c r="K43" s="202"/>
      <c r="L43" s="203"/>
      <c r="M43" s="203"/>
      <c r="N43" s="203"/>
      <c r="O43" s="204"/>
    </row>
    <row r="44" spans="1:15" ht="15.75" x14ac:dyDescent="0.25">
      <c r="A44" s="196" t="s">
        <v>44</v>
      </c>
      <c r="B44" s="197"/>
      <c r="C44" s="198"/>
      <c r="D44" s="210">
        <f>J40+K40</f>
        <v>0</v>
      </c>
      <c r="E44" s="3"/>
      <c r="F44" s="3"/>
      <c r="G44" s="3"/>
      <c r="H44" s="1"/>
      <c r="I44" s="2"/>
      <c r="J44" s="1"/>
      <c r="K44" s="205"/>
      <c r="L44" s="177"/>
      <c r="M44" s="177"/>
      <c r="N44" s="177"/>
      <c r="O44" s="206"/>
    </row>
    <row r="45" spans="1:15" ht="15.75" x14ac:dyDescent="0.25">
      <c r="A45" s="199"/>
      <c r="B45" s="200"/>
      <c r="C45" s="201"/>
      <c r="D45" s="191"/>
      <c r="E45" s="3"/>
      <c r="F45" s="3"/>
      <c r="G45" s="3"/>
      <c r="H45" s="1"/>
      <c r="I45" s="2"/>
      <c r="J45" s="1"/>
      <c r="K45" s="207"/>
      <c r="L45" s="208"/>
      <c r="M45" s="208"/>
      <c r="N45" s="208"/>
      <c r="O45" s="209"/>
    </row>
    <row r="46" spans="1:15" ht="15.75" x14ac:dyDescent="0.25">
      <c r="A46" s="182" t="s">
        <v>45</v>
      </c>
      <c r="B46" s="183"/>
      <c r="C46" s="184"/>
      <c r="D46" s="188">
        <f>E40</f>
        <v>0</v>
      </c>
      <c r="E46" s="3"/>
      <c r="F46" s="3"/>
      <c r="G46" s="3"/>
      <c r="H46" s="1"/>
      <c r="I46" s="2"/>
      <c r="J46" s="1"/>
      <c r="K46" s="1"/>
      <c r="L46" s="5" t="s">
        <v>46</v>
      </c>
      <c r="M46" s="1"/>
      <c r="N46" s="1"/>
      <c r="O46" s="1"/>
    </row>
    <row r="47" spans="1:15" ht="15.75" x14ac:dyDescent="0.25">
      <c r="A47" s="185"/>
      <c r="B47" s="186"/>
      <c r="C47" s="187"/>
      <c r="D47" s="189"/>
      <c r="E47" s="3"/>
      <c r="F47" s="3"/>
      <c r="G47" s="3"/>
      <c r="H47" s="1"/>
      <c r="I47" s="2"/>
      <c r="J47" s="1"/>
      <c r="K47" s="1"/>
      <c r="L47" s="1"/>
      <c r="M47" s="1"/>
      <c r="N47" s="1"/>
      <c r="O47" s="1"/>
    </row>
    <row r="48" spans="1:15" ht="15.75" x14ac:dyDescent="0.25">
      <c r="A48" s="182" t="s">
        <v>47</v>
      </c>
      <c r="B48" s="183"/>
      <c r="C48" s="184"/>
      <c r="D48" s="190">
        <f>O40</f>
        <v>0</v>
      </c>
      <c r="E48" s="3"/>
      <c r="F48" s="3"/>
      <c r="G48" s="3"/>
      <c r="H48" s="1"/>
      <c r="I48" s="2"/>
      <c r="J48" s="1"/>
      <c r="K48" s="1"/>
      <c r="L48" s="1"/>
      <c r="M48" s="1"/>
      <c r="N48" s="1"/>
      <c r="O48" s="1"/>
    </row>
    <row r="49" spans="1:15" ht="15.75" x14ac:dyDescent="0.25">
      <c r="A49" s="185"/>
      <c r="B49" s="186"/>
      <c r="C49" s="187"/>
      <c r="D49" s="191"/>
      <c r="E49" s="3"/>
      <c r="F49" s="3"/>
      <c r="G49" s="3"/>
      <c r="H49" s="192"/>
      <c r="I49" s="192"/>
      <c r="J49" s="192"/>
      <c r="K49" s="192"/>
      <c r="L49" s="192"/>
      <c r="M49" s="192"/>
      <c r="N49" s="192"/>
      <c r="O49" s="192"/>
    </row>
    <row r="50" spans="1:15" ht="15.75" x14ac:dyDescent="0.25">
      <c r="A50" s="1"/>
      <c r="B50" s="1"/>
      <c r="C50" s="1"/>
      <c r="D50" s="2"/>
      <c r="E50" s="3"/>
      <c r="F50" s="3"/>
      <c r="G50" s="3"/>
      <c r="H50" s="192"/>
      <c r="I50" s="192"/>
      <c r="J50" s="192"/>
      <c r="K50" s="192"/>
      <c r="L50" s="192"/>
      <c r="M50" s="192"/>
      <c r="N50" s="192"/>
      <c r="O50" s="192"/>
    </row>
    <row r="51" spans="1:15" ht="15.75" x14ac:dyDescent="0.25">
      <c r="A51" s="32"/>
      <c r="B51" s="33" t="s">
        <v>15</v>
      </c>
      <c r="C51" s="1"/>
      <c r="D51" s="2"/>
      <c r="E51" s="3"/>
      <c r="F51" s="3"/>
      <c r="G51" s="3"/>
      <c r="H51" s="1"/>
      <c r="I51" s="2"/>
      <c r="J51" s="1"/>
      <c r="K51" s="1"/>
      <c r="L51" s="1"/>
      <c r="M51" s="1"/>
      <c r="N51" s="1"/>
      <c r="O51" s="34"/>
    </row>
    <row r="52" spans="1:15" ht="15.75" x14ac:dyDescent="0.25">
      <c r="A52" s="35"/>
      <c r="B52" s="36" t="s">
        <v>48</v>
      </c>
      <c r="C52" s="1"/>
      <c r="D52" s="2"/>
      <c r="E52" s="3"/>
      <c r="F52" s="3"/>
      <c r="G52" s="3"/>
      <c r="H52" s="5"/>
      <c r="I52" s="2"/>
      <c r="J52" s="1"/>
      <c r="K52" s="1"/>
      <c r="L52" s="1"/>
      <c r="M52" s="1"/>
      <c r="N52" s="1"/>
      <c r="O52" s="1"/>
    </row>
    <row r="53" spans="1:15" ht="15.75" x14ac:dyDescent="0.25">
      <c r="A53" s="37"/>
      <c r="B53" s="36" t="s">
        <v>49</v>
      </c>
      <c r="C53" s="1"/>
      <c r="D53" s="2"/>
      <c r="E53" s="3"/>
      <c r="F53" s="3"/>
      <c r="G53" s="3"/>
      <c r="H53" s="1"/>
      <c r="I53" s="2"/>
      <c r="J53" s="1"/>
      <c r="K53" s="1"/>
      <c r="L53" s="1"/>
      <c r="M53" s="1"/>
      <c r="N53" s="1"/>
      <c r="O53" s="1"/>
    </row>
    <row r="54" spans="1:15" ht="15.75" x14ac:dyDescent="0.25">
      <c r="A54" s="1"/>
      <c r="B54" s="38"/>
      <c r="C54" s="1"/>
      <c r="D54" s="2"/>
      <c r="E54" s="3"/>
      <c r="F54" s="3"/>
      <c r="G54" s="3"/>
      <c r="H54" s="5"/>
      <c r="I54" s="2"/>
      <c r="J54" s="1"/>
      <c r="K54" s="1"/>
      <c r="L54" s="1"/>
      <c r="M54" s="1"/>
      <c r="N54" s="1"/>
      <c r="O54" s="1"/>
    </row>
    <row r="55" spans="1:15" ht="15.75" x14ac:dyDescent="0.25">
      <c r="A55" s="1"/>
      <c r="B55" s="1"/>
      <c r="C55" s="1"/>
      <c r="D55" s="2"/>
      <c r="E55" s="3"/>
      <c r="F55" s="3"/>
      <c r="G55" s="3"/>
      <c r="H55" s="39"/>
      <c r="I55" s="2"/>
      <c r="J55" s="1"/>
      <c r="K55" s="1"/>
      <c r="L55" s="1"/>
      <c r="M55" s="1"/>
      <c r="N55" s="1"/>
      <c r="O55" s="1"/>
    </row>
    <row r="56" spans="1:15" ht="41.25" customHeight="1" x14ac:dyDescent="0.25">
      <c r="A56" s="176" t="s">
        <v>50</v>
      </c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39"/>
      <c r="M56" s="39"/>
      <c r="N56" s="39"/>
      <c r="O56" s="1"/>
    </row>
    <row r="57" spans="1:15" ht="15.75" x14ac:dyDescent="0.25">
      <c r="A57" s="5" t="s">
        <v>51</v>
      </c>
      <c r="B57" s="5"/>
      <c r="C57" s="5"/>
      <c r="D57" s="6"/>
      <c r="E57" s="30"/>
      <c r="F57" s="30"/>
      <c r="G57" s="30"/>
      <c r="H57" s="1"/>
      <c r="I57" s="6"/>
      <c r="J57" s="5"/>
      <c r="K57" s="5"/>
      <c r="L57" s="5"/>
      <c r="M57" s="5"/>
      <c r="N57" s="5"/>
      <c r="O57" s="1"/>
    </row>
    <row r="58" spans="1:15" ht="15.75" x14ac:dyDescent="0.25">
      <c r="A58" s="1"/>
      <c r="B58" s="1"/>
      <c r="C58" s="1"/>
      <c r="D58" s="1"/>
      <c r="E58" s="40"/>
      <c r="F58" s="40"/>
      <c r="G58" s="40"/>
      <c r="H58" s="1"/>
      <c r="I58" s="1"/>
      <c r="J58" s="1"/>
      <c r="K58" s="1"/>
      <c r="L58" s="1"/>
      <c r="M58" s="1"/>
      <c r="N58" s="1"/>
      <c r="O58" s="1"/>
    </row>
  </sheetData>
  <mergeCells count="22">
    <mergeCell ref="C6:C7"/>
    <mergeCell ref="D6:D7"/>
    <mergeCell ref="E6:E7"/>
    <mergeCell ref="H6:H7"/>
    <mergeCell ref="G6:G7"/>
    <mergeCell ref="F6:F7"/>
    <mergeCell ref="A56:K56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  <mergeCell ref="A6:A7"/>
    <mergeCell ref="B6:B7"/>
  </mergeCells>
  <pageMargins left="0.25" right="0.25" top="0.75" bottom="0.75" header="0.3" footer="0.3"/>
  <pageSetup paperSize="9" scale="7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Ayhan Agnieszka</vt:lpstr>
      <vt:lpstr>Garska Urszula</vt:lpstr>
      <vt:lpstr>Nowacińska Urszula</vt:lpstr>
      <vt:lpstr>Świderska Olimpia</vt:lpstr>
      <vt:lpstr>Zielińska-Solarz Elżbieta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Katarzyna Studzińska</cp:lastModifiedBy>
  <cp:lastPrinted>2024-10-28T08:24:12Z</cp:lastPrinted>
  <dcterms:created xsi:type="dcterms:W3CDTF">2023-01-31T07:14:12Z</dcterms:created>
  <dcterms:modified xsi:type="dcterms:W3CDTF">2024-11-08T13:45:42Z</dcterms:modified>
</cp:coreProperties>
</file>