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zena.owczarek\Desktop\"/>
    </mc:Choice>
  </mc:AlternateContent>
  <xr:revisionPtr revIDLastSave="0" documentId="13_ncr:1_{25F3CC22-6140-4C93-8173-62FBF8907C80}" xr6:coauthVersionLast="47" xr6:coauthVersionMax="47" xr10:uidLastSave="{00000000-0000-0000-0000-000000000000}"/>
  <bookViews>
    <workbookView xWindow="-120" yWindow="-120" windowWidth="29040" windowHeight="1584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16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9" l="1"/>
  <c r="D5" i="19"/>
  <c r="B5" i="19"/>
  <c r="BJ5" i="19"/>
  <c r="BH5" i="19"/>
  <c r="BD5" i="19"/>
  <c r="AV5" i="19"/>
  <c r="AT5" i="19"/>
  <c r="AR5" i="19"/>
  <c r="AL5" i="19"/>
  <c r="AH5" i="19"/>
  <c r="AF5" i="19"/>
  <c r="Z5" i="19"/>
  <c r="V5" i="19"/>
  <c r="T5" i="19"/>
  <c r="R5" i="19"/>
  <c r="P5" i="19"/>
  <c r="BL5" i="19" l="1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<sst xmlns="http://schemas.openxmlformats.org/spreadsheetml/2006/main" count="696" uniqueCount="98">
  <si>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</si>
  <si>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</si>
  <si>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</si>
  <si>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</si>
  <si>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</si>
  <si>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</si>
  <si>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</si>
  <si>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</si>
  <si>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</si>
  <si>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</si>
  <si>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</si>
  <si>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</si>
  <si>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</si>
  <si>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</si>
  <si>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</si>
  <si>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</si>
  <si>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</si>
  <si>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</si>
  <si>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</si>
  <si>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</si>
  <si>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</si>
  <si>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</si>
  <si>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</si>
  <si>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</si>
  <si>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</si>
  <si>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</si>
  <si>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</si>
  <si>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</si>
  <si>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</si>
  <si>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</si>
  <si>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</si>
  <si>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</si>
  <si>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</si>
  <si>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</si>
  <si>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</si>
  <si>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</si>
  <si>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</si>
  <si>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</si>
  <si>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</si>
  <si>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</si>
  <si>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</si>
  <si>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</si>
  <si>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</si>
  <si>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</si>
  <si>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</si>
  <si>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</si>
  <si>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</si>
  <si>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</si>
  <si>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</si>
  <si>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</si>
  <si>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</si>
  <si>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</si>
  <si>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</si>
  <si>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</si>
  <si>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</si>
  <si>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</si>
  <si>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</si>
  <si>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</si>
  <si>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</si>
  <si>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</si>
  <si>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</si>
  <si>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</si>
  <si>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</si>
  <si>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</si>
  <si>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</si>
  <si>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</si>
  <si>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</si>
  <si>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</si>
  <si>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</si>
  <si>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</si>
  <si>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</si>
  <si>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</si>
  <si>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</si>
  <si>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</si>
  <si>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</si>
  <si>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</si>
  <si>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</si>
  <si>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</si>
  <si>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</si>
  <si>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</si>
  <si>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</si>
  <si>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</si>
  <si>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</si>
  <si>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</si>
  <si>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</si>
  <si>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</si>
  <si>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</si>
  <si>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</si>
  <si>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</si>
  <si>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</si>
  <si>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</si>
  <si>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 xml:space="preserve">ODDZIAŁ CENTRUM ZESPÓŁ ROZLICZEŃ I KASY </t>
  </si>
  <si>
    <t>OWCZAREK MARZENA</t>
  </si>
  <si>
    <t>od 7:00</t>
  </si>
  <si>
    <t>do 19:00</t>
  </si>
  <si>
    <t>od7:00</t>
  </si>
  <si>
    <t>do19:00</t>
  </si>
  <si>
    <t>do15:00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</si>
</sst>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3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0" fontId="37" fillId="0" borderId="1" xfId="0" applyNumberFormat="1" applyFont="1" applyFill="1" applyBorder="1" applyAlignment="1">
      <alignment horizontal="left"/>
    </xf>
    <xf numFmtId="20" fontId="37" fillId="0" borderId="11" xfId="0" applyNumberFormat="1" applyFont="1" applyFill="1" applyBorder="1" applyAlignment="1">
      <alignment horizontal="left"/>
    </xf>
    <xf numFmtId="20" fontId="37" fillId="0" borderId="12" xfId="0" applyNumberFormat="1" applyFont="1" applyFill="1" applyBorder="1" applyAlignment="1">
      <alignment horizontal="left"/>
    </xf>
    <xf numFmtId="20" fontId="37" fillId="0" borderId="3" xfId="0" applyNumberFormat="1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184" t="s">
        <v>8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6"/>
    </row>
    <row r="4" spans="1:37" ht="23.25" x14ac:dyDescent="0.35">
      <c r="A4" s="195"/>
      <c r="B4" s="196"/>
      <c r="C4" s="187" t="s">
        <v>2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9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190" t="s">
        <v>18</v>
      </c>
      <c r="B6" s="191"/>
      <c r="C6" s="6"/>
      <c r="D6" s="197" t="s">
        <v>19</v>
      </c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9"/>
      <c r="AH6" s="10"/>
    </row>
    <row r="7" spans="1:37" ht="20.100000000000001" customHeight="1" x14ac:dyDescent="0.3">
      <c r="A7" s="190" t="s">
        <v>12</v>
      </c>
      <c r="B7" s="191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190" t="s">
        <v>13</v>
      </c>
      <c r="B8" s="191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190"/>
      <c r="B9" s="191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190" t="s">
        <v>11</v>
      </c>
      <c r="B10" s="191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190" t="s">
        <v>10</v>
      </c>
      <c r="B11" s="191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190" t="s">
        <v>9</v>
      </c>
      <c r="B12" s="191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181" t="s">
        <v>3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9"/>
    </row>
    <row r="14" spans="1:37" ht="15.75" x14ac:dyDescent="0.25">
      <c r="A14" s="179"/>
      <c r="B14" s="180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192" t="s">
        <v>4</v>
      </c>
      <c r="B15" s="193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192" t="s">
        <v>5</v>
      </c>
      <c r="B16" s="193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192" t="s">
        <v>6</v>
      </c>
      <c r="B17" s="193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192" t="s">
        <v>7</v>
      </c>
      <c r="B18" s="193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200" t="s">
        <v>23</v>
      </c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2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177"/>
      <c r="B20" s="17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36" t="s">
        <v>67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40" t="s">
        <v>7</v>
      </c>
      <c r="B6" s="241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40" t="s">
        <v>21</v>
      </c>
      <c r="B7" s="241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42" t="s">
        <v>61</v>
      </c>
      <c r="B8" s="243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40" t="s">
        <v>5</v>
      </c>
      <c r="B9" s="241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42"/>
      <c r="B11" s="243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40" t="s">
        <v>43</v>
      </c>
      <c r="B12" s="241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187" t="s">
        <v>3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14"/>
    </row>
    <row r="14" spans="1:37" ht="18.75" x14ac:dyDescent="0.3">
      <c r="A14" s="244"/>
      <c r="B14" s="245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40" t="s">
        <v>6</v>
      </c>
      <c r="B15" s="241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40" t="s">
        <v>10</v>
      </c>
      <c r="B16" s="241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40" t="s">
        <v>9</v>
      </c>
      <c r="B17" s="241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40" t="s">
        <v>56</v>
      </c>
      <c r="B18" s="241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40" t="s">
        <v>4</v>
      </c>
      <c r="B19" s="241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40" t="s">
        <v>42</v>
      </c>
      <c r="B21" s="241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36" t="s">
        <v>70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pans="1:37" ht="23.25" x14ac:dyDescent="0.35">
      <c r="A4" s="221"/>
      <c r="B4" s="221"/>
      <c r="C4" s="222" t="s">
        <v>3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40" t="s">
        <v>7</v>
      </c>
      <c r="B6" s="241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40" t="s">
        <v>21</v>
      </c>
      <c r="B7" s="241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54" t="s">
        <v>61</v>
      </c>
      <c r="B8" s="255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40" t="s">
        <v>5</v>
      </c>
      <c r="B9" s="241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54"/>
      <c r="B11" s="255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40" t="s">
        <v>42</v>
      </c>
      <c r="B12" s="241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114"/>
    </row>
    <row r="14" spans="1:37" ht="18.75" x14ac:dyDescent="0.3">
      <c r="A14" s="244"/>
      <c r="B14" s="245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40" t="s">
        <v>6</v>
      </c>
      <c r="B15" s="241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40" t="s">
        <v>10</v>
      </c>
      <c r="B16" s="241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40" t="s">
        <v>9</v>
      </c>
      <c r="B17" s="241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40" t="s">
        <v>72</v>
      </c>
      <c r="B18" s="241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40" t="s">
        <v>4</v>
      </c>
      <c r="B19" s="241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40"/>
      <c r="B21" s="24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52" t="s">
        <v>71</v>
      </c>
      <c r="B22" s="253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36" t="s">
        <v>73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pans="1:37" ht="23.25" x14ac:dyDescent="0.35">
      <c r="A4" s="221"/>
      <c r="B4" s="221"/>
      <c r="C4" s="222" t="s">
        <v>3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0" t="s">
        <v>7</v>
      </c>
      <c r="B6" s="241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40" t="s">
        <v>21</v>
      </c>
      <c r="B7" s="241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54" t="s">
        <v>61</v>
      </c>
      <c r="B8" s="255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40" t="s">
        <v>5</v>
      </c>
      <c r="B9" s="241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54"/>
      <c r="B11" s="25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0" t="s">
        <v>74</v>
      </c>
      <c r="B12" s="241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114"/>
    </row>
    <row r="14" spans="1:37" ht="18.75" x14ac:dyDescent="0.3">
      <c r="A14" s="244"/>
      <c r="B14" s="245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0" t="s">
        <v>6</v>
      </c>
      <c r="B15" s="241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40" t="s">
        <v>10</v>
      </c>
      <c r="B16" s="241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40" t="s">
        <v>9</v>
      </c>
      <c r="B17" s="241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40" t="s">
        <v>72</v>
      </c>
      <c r="B18" s="241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40" t="s">
        <v>4</v>
      </c>
      <c r="B19" s="241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0"/>
      <c r="B21" s="24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2"/>
      <c r="B22" s="253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36" t="s">
        <v>73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pans="1:37" ht="23.25" x14ac:dyDescent="0.35">
      <c r="A4" s="221"/>
      <c r="B4" s="221"/>
      <c r="C4" s="222" t="s">
        <v>3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0" t="s">
        <v>7</v>
      </c>
      <c r="B6" s="241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40" t="s">
        <v>21</v>
      </c>
      <c r="B7" s="24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54" t="s">
        <v>61</v>
      </c>
      <c r="B8" s="255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40" t="s">
        <v>5</v>
      </c>
      <c r="B9" s="24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54"/>
      <c r="B11" s="25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0" t="s">
        <v>74</v>
      </c>
      <c r="B12" s="241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114"/>
    </row>
    <row r="14" spans="1:37" ht="18.75" x14ac:dyDescent="0.3">
      <c r="A14" s="244"/>
      <c r="B14" s="245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0" t="s">
        <v>6</v>
      </c>
      <c r="B15" s="241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40" t="s">
        <v>10</v>
      </c>
      <c r="B16" s="241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40" t="s">
        <v>9</v>
      </c>
      <c r="B17" s="241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40" t="s">
        <v>72</v>
      </c>
      <c r="B18" s="241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40" t="s">
        <v>4</v>
      </c>
      <c r="B19" s="241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0"/>
      <c r="B21" s="24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2"/>
      <c r="B22" s="253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56" t="s">
        <v>77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</row>
    <row r="4" spans="1:37" ht="23.25" x14ac:dyDescent="0.35">
      <c r="A4" s="221"/>
      <c r="B4" s="221"/>
      <c r="C4" s="257" t="s">
        <v>3</v>
      </c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">
      <c r="A6" s="240" t="s">
        <v>7</v>
      </c>
      <c r="B6" s="241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">
      <c r="A7" s="240" t="s">
        <v>21</v>
      </c>
      <c r="B7" s="241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">
      <c r="A8" s="254" t="s">
        <v>61</v>
      </c>
      <c r="B8" s="255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">
      <c r="A9" s="240" t="s">
        <v>5</v>
      </c>
      <c r="B9" s="241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">
      <c r="A11" s="254"/>
      <c r="B11" s="255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">
      <c r="A12" s="240" t="s">
        <v>74</v>
      </c>
      <c r="B12" s="241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35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137"/>
    </row>
    <row r="14" spans="1:37" ht="18.75" x14ac:dyDescent="0.3">
      <c r="A14" s="244"/>
      <c r="B14" s="245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">
      <c r="A15" s="240" t="s">
        <v>6</v>
      </c>
      <c r="B15" s="241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">
      <c r="A16" s="240" t="s">
        <v>10</v>
      </c>
      <c r="B16" s="241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">
      <c r="A17" s="240" t="s">
        <v>9</v>
      </c>
      <c r="B17" s="241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">
      <c r="A18" s="240" t="s">
        <v>72</v>
      </c>
      <c r="B18" s="241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">
      <c r="A19" s="240" t="s">
        <v>4</v>
      </c>
      <c r="B19" s="241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0"/>
      <c r="B21" s="24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2"/>
      <c r="B22" s="253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15"/>
  <sheetViews>
    <sheetView tabSelected="1" workbookViewId="0">
      <selection sqref="A1:BL10"/>
    </sheetView>
  </sheetViews>
  <sheetFormatPr defaultRowHeight="15.75" x14ac:dyDescent="0.25"/>
  <cols>
    <col min="1" max="1" width="23.5703125" style="141" customWidth="1"/>
    <col min="2" max="7" width="4" style="141" customWidth="1"/>
    <col min="8" max="8" width="8.7109375" style="141" customWidth="1"/>
    <col min="9" max="9" width="8.42578125" style="141" customWidth="1"/>
    <col min="10" max="10" width="6.85546875" style="141" customWidth="1"/>
    <col min="11" max="11" width="7.5703125" style="141" customWidth="1"/>
    <col min="12" max="12" width="6.85546875" style="141" customWidth="1"/>
    <col min="13" max="13" width="7.28515625" style="141" customWidth="1"/>
    <col min="14" max="14" width="7" style="141" customWidth="1"/>
    <col min="15" max="15" width="7.7109375" style="141" customWidth="1"/>
    <col min="16" max="17" width="6.140625" style="141" bestFit="1" customWidth="1"/>
    <col min="18" max="23" width="4" style="141" customWidth="1"/>
    <col min="24" max="24" width="7" style="141" customWidth="1"/>
    <col min="25" max="25" width="7.42578125" style="141" customWidth="1"/>
    <col min="26" max="27" width="6.140625" style="141" bestFit="1" customWidth="1"/>
    <col min="28" max="28" width="7.28515625" style="141" customWidth="1"/>
    <col min="29" max="29" width="7.5703125" style="141" customWidth="1"/>
    <col min="30" max="30" width="7" style="141" customWidth="1"/>
    <col min="31" max="31" width="7.7109375" style="141" customWidth="1"/>
    <col min="32" max="35" width="4" style="141" customWidth="1"/>
    <col min="36" max="36" width="6.7109375" style="141" customWidth="1"/>
    <col min="37" max="37" width="7.42578125" style="141" customWidth="1"/>
    <col min="38" max="39" width="6.140625" style="141" bestFit="1" customWidth="1"/>
    <col min="40" max="40" width="6.7109375" style="141" customWidth="1"/>
    <col min="41" max="41" width="7.85546875" style="141" customWidth="1"/>
    <col min="42" max="42" width="6.42578125" style="141" customWidth="1"/>
    <col min="43" max="43" width="7.28515625" style="141" customWidth="1"/>
    <col min="44" max="45" width="6.140625" style="141" bestFit="1" customWidth="1"/>
    <col min="46" max="49" width="4" style="141" customWidth="1"/>
    <col min="50" max="50" width="6.85546875" style="141" customWidth="1"/>
    <col min="51" max="51" width="7.85546875" style="141" customWidth="1"/>
    <col min="52" max="52" width="7" style="141" customWidth="1"/>
    <col min="53" max="53" width="8.28515625" style="141" customWidth="1"/>
    <col min="54" max="54" width="6.85546875" style="141" customWidth="1"/>
    <col min="55" max="55" width="7.42578125" style="141" customWidth="1"/>
    <col min="56" max="57" width="6.140625" style="141" bestFit="1" customWidth="1"/>
    <col min="58" max="58" width="6.7109375" style="141" customWidth="1"/>
    <col min="59" max="59" width="7.85546875" style="141" customWidth="1"/>
    <col min="60" max="60" width="5" style="141" customWidth="1"/>
    <col min="61" max="61" width="4.140625" style="141" customWidth="1"/>
    <col min="62" max="63" width="6.140625" style="141" bestFit="1" customWidth="1"/>
    <col min="64" max="64" width="7.85546875" style="141" customWidth="1"/>
    <col min="65" max="16384" width="9.140625" style="141"/>
  </cols>
  <sheetData>
    <row r="1" spans="1:65" x14ac:dyDescent="0.25">
      <c r="A1" s="267" t="s">
        <v>87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7"/>
      <c r="BE1" s="267"/>
      <c r="BF1" s="267"/>
      <c r="BG1" s="267"/>
      <c r="BH1" s="267"/>
      <c r="BI1" s="267"/>
      <c r="BJ1" s="267"/>
      <c r="BK1" s="267"/>
      <c r="BL1" s="267"/>
    </row>
    <row r="2" spans="1:65" ht="16.5" thickBot="1" x14ac:dyDescent="0.3">
      <c r="A2" s="268" t="s">
        <v>91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8"/>
      <c r="BG2" s="268"/>
      <c r="BH2" s="268"/>
      <c r="BI2" s="268"/>
      <c r="BJ2" s="268"/>
      <c r="BK2" s="268"/>
      <c r="BL2" s="170" t="s">
        <v>81</v>
      </c>
    </row>
    <row r="3" spans="1:65" s="144" customFormat="1" ht="20.100000000000001" customHeight="1" x14ac:dyDescent="0.25">
      <c r="A3" s="171" t="s">
        <v>89</v>
      </c>
      <c r="B3" s="270">
        <v>1</v>
      </c>
      <c r="C3" s="271"/>
      <c r="D3" s="271">
        <v>2</v>
      </c>
      <c r="E3" s="271"/>
      <c r="F3" s="271">
        <v>3</v>
      </c>
      <c r="G3" s="271"/>
      <c r="H3" s="272">
        <v>4</v>
      </c>
      <c r="I3" s="272"/>
      <c r="J3" s="272">
        <v>5</v>
      </c>
      <c r="K3" s="272"/>
      <c r="L3" s="272">
        <v>6</v>
      </c>
      <c r="M3" s="272"/>
      <c r="N3" s="272">
        <v>7</v>
      </c>
      <c r="O3" s="273"/>
      <c r="P3" s="143">
        <v>8</v>
      </c>
      <c r="Q3" s="142"/>
      <c r="R3" s="271">
        <v>9</v>
      </c>
      <c r="S3" s="271"/>
      <c r="T3" s="271">
        <v>10</v>
      </c>
      <c r="U3" s="271"/>
      <c r="V3" s="271">
        <v>11</v>
      </c>
      <c r="W3" s="271"/>
      <c r="X3" s="272">
        <v>12</v>
      </c>
      <c r="Y3" s="272"/>
      <c r="Z3" s="272">
        <v>13</v>
      </c>
      <c r="AA3" s="272"/>
      <c r="AB3" s="272">
        <v>14</v>
      </c>
      <c r="AC3" s="273"/>
      <c r="AD3" s="274">
        <v>15</v>
      </c>
      <c r="AE3" s="272"/>
      <c r="AF3" s="271">
        <v>16</v>
      </c>
      <c r="AG3" s="271"/>
      <c r="AH3" s="271">
        <v>17</v>
      </c>
      <c r="AI3" s="271"/>
      <c r="AJ3" s="272">
        <v>18</v>
      </c>
      <c r="AK3" s="272"/>
      <c r="AL3" s="272">
        <v>19</v>
      </c>
      <c r="AM3" s="272"/>
      <c r="AN3" s="272">
        <v>20</v>
      </c>
      <c r="AO3" s="272"/>
      <c r="AP3" s="272">
        <v>21</v>
      </c>
      <c r="AQ3" s="273"/>
      <c r="AR3" s="274">
        <v>22</v>
      </c>
      <c r="AS3" s="272"/>
      <c r="AT3" s="271">
        <v>23</v>
      </c>
      <c r="AU3" s="271"/>
      <c r="AV3" s="271">
        <v>24</v>
      </c>
      <c r="AW3" s="271"/>
      <c r="AX3" s="272">
        <v>25</v>
      </c>
      <c r="AY3" s="272"/>
      <c r="AZ3" s="272">
        <v>26</v>
      </c>
      <c r="BA3" s="272"/>
      <c r="BB3" s="272">
        <v>27</v>
      </c>
      <c r="BC3" s="272"/>
      <c r="BD3" s="272">
        <v>28</v>
      </c>
      <c r="BE3" s="273"/>
      <c r="BF3" s="275">
        <v>29</v>
      </c>
      <c r="BG3" s="276"/>
      <c r="BH3" s="277">
        <v>30</v>
      </c>
      <c r="BI3" s="277"/>
      <c r="BJ3" s="276"/>
      <c r="BK3" s="276"/>
      <c r="BL3" s="162"/>
    </row>
    <row r="4" spans="1:65" s="169" customFormat="1" ht="20.100000000000001" customHeight="1" x14ac:dyDescent="0.25">
      <c r="A4" s="172" t="s">
        <v>92</v>
      </c>
      <c r="B4" s="167"/>
      <c r="C4" s="166"/>
      <c r="D4" s="164"/>
      <c r="E4" s="164"/>
      <c r="F4" s="165"/>
      <c r="G4" s="165"/>
      <c r="H4" s="279" t="s">
        <v>93</v>
      </c>
      <c r="I4" s="279" t="s">
        <v>94</v>
      </c>
      <c r="J4" s="279" t="s">
        <v>95</v>
      </c>
      <c r="K4" s="279" t="s">
        <v>96</v>
      </c>
      <c r="L4" s="279" t="s">
        <v>95</v>
      </c>
      <c r="M4" s="279" t="s">
        <v>96</v>
      </c>
      <c r="N4" s="279" t="s">
        <v>95</v>
      </c>
      <c r="O4" s="280" t="s">
        <v>97</v>
      </c>
      <c r="P4" s="173"/>
      <c r="Q4" s="174"/>
      <c r="R4" s="164"/>
      <c r="S4" s="164"/>
      <c r="T4" s="165"/>
      <c r="U4" s="165"/>
      <c r="V4" s="166"/>
      <c r="W4" s="166"/>
      <c r="X4" s="279" t="s">
        <v>95</v>
      </c>
      <c r="Y4" s="279" t="s">
        <v>96</v>
      </c>
      <c r="Z4" s="174"/>
      <c r="AA4" s="174"/>
      <c r="AB4" s="279" t="s">
        <v>95</v>
      </c>
      <c r="AC4" s="280" t="s">
        <v>97</v>
      </c>
      <c r="AD4" s="281" t="s">
        <v>95</v>
      </c>
      <c r="AE4" s="279" t="s">
        <v>97</v>
      </c>
      <c r="AF4" s="164"/>
      <c r="AG4" s="164"/>
      <c r="AH4" s="165"/>
      <c r="AI4" s="165"/>
      <c r="AJ4" s="279" t="s">
        <v>95</v>
      </c>
      <c r="AK4" s="279" t="s">
        <v>96</v>
      </c>
      <c r="AL4" s="174"/>
      <c r="AM4" s="174"/>
      <c r="AN4" s="279" t="s">
        <v>95</v>
      </c>
      <c r="AO4" s="279" t="s">
        <v>96</v>
      </c>
      <c r="AP4" s="279" t="s">
        <v>95</v>
      </c>
      <c r="AQ4" s="280" t="s">
        <v>96</v>
      </c>
      <c r="AR4" s="173"/>
      <c r="AS4" s="174"/>
      <c r="AT4" s="164"/>
      <c r="AU4" s="164"/>
      <c r="AV4" s="165"/>
      <c r="AW4" s="165"/>
      <c r="AX4" s="279" t="s">
        <v>95</v>
      </c>
      <c r="AY4" s="279" t="s">
        <v>96</v>
      </c>
      <c r="AZ4" s="279" t="s">
        <v>95</v>
      </c>
      <c r="BA4" s="279" t="s">
        <v>97</v>
      </c>
      <c r="BB4" s="279" t="s">
        <v>95</v>
      </c>
      <c r="BC4" s="279" t="s">
        <v>96</v>
      </c>
      <c r="BD4" s="174"/>
      <c r="BE4" s="175"/>
      <c r="BF4" s="282" t="s">
        <v>95</v>
      </c>
      <c r="BG4" s="279" t="s">
        <v>96</v>
      </c>
      <c r="BH4" s="164"/>
      <c r="BI4" s="164"/>
      <c r="BJ4" s="174"/>
      <c r="BK4" s="174"/>
      <c r="BL4" s="163"/>
      <c r="BM4" s="168"/>
    </row>
    <row r="5" spans="1:65" ht="20.100000000000001" customHeight="1" thickBot="1" x14ac:dyDescent="0.3">
      <c r="A5" s="171" t="s">
        <v>88</v>
      </c>
      <c r="B5" s="263">
        <f>(C4-B4)*24</f>
        <v>0</v>
      </c>
      <c r="C5" s="264"/>
      <c r="D5" s="265">
        <f>(E4-D4)*24</f>
        <v>0</v>
      </c>
      <c r="E5" s="265"/>
      <c r="F5" s="266">
        <f>(G4-F4)*24</f>
        <v>0</v>
      </c>
      <c r="G5" s="266"/>
      <c r="H5" s="259">
        <v>12</v>
      </c>
      <c r="I5" s="259"/>
      <c r="J5" s="259">
        <v>12</v>
      </c>
      <c r="K5" s="259"/>
      <c r="L5" s="259">
        <v>12</v>
      </c>
      <c r="M5" s="259"/>
      <c r="N5" s="259">
        <v>8</v>
      </c>
      <c r="O5" s="260"/>
      <c r="P5" s="262">
        <f>(Q4-P4)*24</f>
        <v>0</v>
      </c>
      <c r="Q5" s="259"/>
      <c r="R5" s="265">
        <f>(S4-R4)*24</f>
        <v>0</v>
      </c>
      <c r="S5" s="265"/>
      <c r="T5" s="266">
        <f>(U4-T4)*24</f>
        <v>0</v>
      </c>
      <c r="U5" s="266"/>
      <c r="V5" s="264">
        <f>(W4-V4)*24</f>
        <v>0</v>
      </c>
      <c r="W5" s="264"/>
      <c r="X5" s="259">
        <v>12</v>
      </c>
      <c r="Y5" s="259"/>
      <c r="Z5" s="259">
        <f>(AA4-Z4)*24</f>
        <v>0</v>
      </c>
      <c r="AA5" s="259"/>
      <c r="AB5" s="259">
        <v>8</v>
      </c>
      <c r="AC5" s="260"/>
      <c r="AD5" s="262">
        <v>8</v>
      </c>
      <c r="AE5" s="259"/>
      <c r="AF5" s="265">
        <f>(AG4-AF4)*24</f>
        <v>0</v>
      </c>
      <c r="AG5" s="265"/>
      <c r="AH5" s="266">
        <f>(AI4-AH4)*24</f>
        <v>0</v>
      </c>
      <c r="AI5" s="266"/>
      <c r="AJ5" s="259">
        <v>12</v>
      </c>
      <c r="AK5" s="259"/>
      <c r="AL5" s="259">
        <f>(AM4-AL4)*24</f>
        <v>0</v>
      </c>
      <c r="AM5" s="259"/>
      <c r="AN5" s="259">
        <v>12</v>
      </c>
      <c r="AO5" s="259"/>
      <c r="AP5" s="259">
        <v>12</v>
      </c>
      <c r="AQ5" s="260"/>
      <c r="AR5" s="262">
        <f>(AS4-AR4)*24</f>
        <v>0</v>
      </c>
      <c r="AS5" s="259"/>
      <c r="AT5" s="265">
        <f>(AU4-AT4)*24</f>
        <v>0</v>
      </c>
      <c r="AU5" s="265"/>
      <c r="AV5" s="266">
        <f>(AW4-AV4)*24</f>
        <v>0</v>
      </c>
      <c r="AW5" s="266"/>
      <c r="AX5" s="259">
        <v>12</v>
      </c>
      <c r="AY5" s="259"/>
      <c r="AZ5" s="259">
        <v>8</v>
      </c>
      <c r="BA5" s="259"/>
      <c r="BB5" s="259">
        <v>12</v>
      </c>
      <c r="BC5" s="259"/>
      <c r="BD5" s="259">
        <f>(BE4-BD4)*24</f>
        <v>0</v>
      </c>
      <c r="BE5" s="260"/>
      <c r="BF5" s="261">
        <v>12</v>
      </c>
      <c r="BG5" s="258"/>
      <c r="BH5" s="278">
        <f>(BI4-BH4)*24</f>
        <v>0</v>
      </c>
      <c r="BI5" s="278"/>
      <c r="BJ5" s="258">
        <f>(BK4-BJ4)*24</f>
        <v>0</v>
      </c>
      <c r="BK5" s="258"/>
      <c r="BL5" s="163">
        <f>SUM(B5:BK5)</f>
        <v>152</v>
      </c>
      <c r="BM5" s="145"/>
    </row>
    <row r="6" spans="1:65" s="169" customFormat="1" ht="20.100000000000001" customHeight="1" x14ac:dyDescent="0.25">
      <c r="A6" s="172"/>
      <c r="B6" s="173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  <c r="P6" s="173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5"/>
      <c r="AD6" s="173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5"/>
      <c r="AR6" s="173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5"/>
      <c r="BF6" s="176"/>
      <c r="BG6" s="174"/>
      <c r="BH6" s="174"/>
      <c r="BI6" s="174"/>
      <c r="BJ6" s="174"/>
      <c r="BK6" s="174"/>
      <c r="BL6" s="163"/>
      <c r="BM6" s="168"/>
    </row>
    <row r="7" spans="1:65" s="150" customFormat="1" x14ac:dyDescent="0.25">
      <c r="A7" s="146"/>
      <c r="B7" s="147" t="s">
        <v>86</v>
      </c>
      <c r="C7" s="147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8"/>
      <c r="BM7" s="149"/>
    </row>
    <row r="8" spans="1:65" x14ac:dyDescent="0.25">
      <c r="A8" s="151" t="s">
        <v>85</v>
      </c>
      <c r="B8" s="152" t="s">
        <v>90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3"/>
      <c r="U8" s="153"/>
      <c r="V8" s="153"/>
      <c r="W8" s="153"/>
    </row>
    <row r="9" spans="1:65" x14ac:dyDescent="0.25">
      <c r="A9" s="154"/>
      <c r="B9" s="141" t="s">
        <v>82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3"/>
      <c r="U9" s="153"/>
      <c r="V9" s="153"/>
      <c r="W9" s="153"/>
    </row>
    <row r="10" spans="1:65" x14ac:dyDescent="0.25">
      <c r="A10" s="155"/>
      <c r="B10" s="141" t="s">
        <v>83</v>
      </c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AD10" s="147"/>
      <c r="AE10" s="147"/>
      <c r="AF10" s="147"/>
      <c r="AG10" s="147"/>
      <c r="AH10" s="156"/>
      <c r="AI10" s="156"/>
      <c r="AJ10" s="147"/>
      <c r="AK10" s="147"/>
      <c r="AL10" s="147"/>
      <c r="AM10" s="147"/>
    </row>
    <row r="11" spans="1:65" x14ac:dyDescent="0.25">
      <c r="A11" s="157"/>
      <c r="B11" s="141" t="s">
        <v>84</v>
      </c>
      <c r="D11" s="153"/>
      <c r="E11" s="153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</row>
    <row r="12" spans="1:65" x14ac:dyDescent="0.25">
      <c r="B12" s="147"/>
      <c r="C12" s="147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8"/>
      <c r="U12" s="158"/>
    </row>
    <row r="13" spans="1:65" x14ac:dyDescent="0.25">
      <c r="B13" s="147"/>
      <c r="C13" s="147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8" t="s">
        <v>60</v>
      </c>
      <c r="U13" s="158"/>
    </row>
    <row r="14" spans="1:65" x14ac:dyDescent="0.25">
      <c r="B14" s="159"/>
      <c r="C14" s="159"/>
      <c r="D14" s="160"/>
      <c r="E14" s="160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</row>
    <row r="15" spans="1:65" x14ac:dyDescent="0.25"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</row>
  </sheetData>
  <mergeCells count="63"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B5:C5"/>
    <mergeCell ref="D5:E5"/>
    <mergeCell ref="F5:G5"/>
    <mergeCell ref="H5:I5"/>
    <mergeCell ref="J5:K5"/>
    <mergeCell ref="L5:M5"/>
    <mergeCell ref="N5:O5"/>
  </mergeCell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184" t="s">
        <v>24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6"/>
    </row>
    <row r="4" spans="1:37" ht="23.25" x14ac:dyDescent="0.35">
      <c r="A4" s="195"/>
      <c r="B4" s="196"/>
      <c r="C4" s="187" t="s">
        <v>2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9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190"/>
      <c r="B6" s="191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190" t="s">
        <v>12</v>
      </c>
      <c r="B7" s="191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190" t="s">
        <v>13</v>
      </c>
      <c r="B8" s="191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190" t="s">
        <v>11</v>
      </c>
      <c r="B9" s="191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190"/>
      <c r="B10" s="191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190" t="s">
        <v>10</v>
      </c>
      <c r="B11" s="191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190" t="s">
        <v>9</v>
      </c>
      <c r="B12" s="191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181" t="s">
        <v>3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44">
        <v>184</v>
      </c>
      <c r="AI13" s="27"/>
    </row>
    <row r="14" spans="1:37" ht="15.75" x14ac:dyDescent="0.25">
      <c r="A14" s="179"/>
      <c r="B14" s="180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192" t="s">
        <v>4</v>
      </c>
      <c r="B15" s="193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192" t="s">
        <v>5</v>
      </c>
      <c r="B16" s="193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192" t="s">
        <v>7</v>
      </c>
      <c r="B17" s="193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192"/>
      <c r="B18" s="19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03" t="s">
        <v>6</v>
      </c>
      <c r="B19" s="204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03" t="s">
        <v>21</v>
      </c>
      <c r="B20" s="204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184" t="s">
        <v>28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6"/>
    </row>
    <row r="4" spans="1:37" ht="23.25" x14ac:dyDescent="0.35">
      <c r="A4" s="195"/>
      <c r="B4" s="196"/>
      <c r="C4" s="187" t="s">
        <v>2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9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190"/>
      <c r="B6" s="191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190" t="s">
        <v>12</v>
      </c>
      <c r="B7" s="191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190" t="s">
        <v>13</v>
      </c>
      <c r="B8" s="191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190" t="s">
        <v>11</v>
      </c>
      <c r="B9" s="191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190"/>
      <c r="B10" s="191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190" t="s">
        <v>10</v>
      </c>
      <c r="B11" s="191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190" t="s">
        <v>9</v>
      </c>
      <c r="B12" s="191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181" t="s">
        <v>3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51">
        <v>160</v>
      </c>
      <c r="AI13" s="26"/>
    </row>
    <row r="14" spans="1:37" ht="15.75" x14ac:dyDescent="0.25">
      <c r="A14" s="179"/>
      <c r="B14" s="180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192" t="s">
        <v>4</v>
      </c>
      <c r="B15" s="193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192" t="s">
        <v>5</v>
      </c>
      <c r="B16" s="193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192" t="s">
        <v>7</v>
      </c>
      <c r="B17" s="193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192"/>
      <c r="B18" s="193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192" t="s">
        <v>6</v>
      </c>
      <c r="B19" s="193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05" t="s">
        <v>21</v>
      </c>
      <c r="B20" s="206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thickBot="1" x14ac:dyDescent="0.3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17" t="s">
        <v>27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9"/>
    </row>
    <row r="4" spans="1:37" ht="23.25" x14ac:dyDescent="0.35">
      <c r="A4" s="220"/>
      <c r="B4" s="221"/>
      <c r="C4" s="222" t="s">
        <v>2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23"/>
      <c r="B6" s="224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23" t="s">
        <v>12</v>
      </c>
      <c r="B7" s="224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23" t="s">
        <v>13</v>
      </c>
      <c r="B8" s="224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23" t="s">
        <v>11</v>
      </c>
      <c r="B9" s="224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23"/>
      <c r="B10" s="224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23" t="s">
        <v>10</v>
      </c>
      <c r="B11" s="224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23" t="s">
        <v>9</v>
      </c>
      <c r="B12" s="224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15" t="s">
        <v>3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79"/>
    </row>
    <row r="14" spans="1:37" ht="18.75" x14ac:dyDescent="0.3">
      <c r="A14" s="209"/>
      <c r="B14" s="210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11" t="s">
        <v>4</v>
      </c>
      <c r="B15" s="212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11" t="s">
        <v>5</v>
      </c>
      <c r="B16" s="212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11" t="s">
        <v>7</v>
      </c>
      <c r="B17" s="212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11"/>
      <c r="B18" s="2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13" t="s">
        <v>21</v>
      </c>
      <c r="B19" s="214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07" t="s">
        <v>6</v>
      </c>
      <c r="B20" s="208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thickBot="1" x14ac:dyDescent="0.3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17" t="s">
        <v>40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9"/>
    </row>
    <row r="4" spans="1:37" ht="23.25" x14ac:dyDescent="0.35">
      <c r="A4" s="220"/>
      <c r="B4" s="221"/>
      <c r="C4" s="222" t="s">
        <v>3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25"/>
      <c r="B6" s="225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26" t="s">
        <v>6</v>
      </c>
      <c r="B7" s="227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28" t="s">
        <v>10</v>
      </c>
      <c r="B8" s="229"/>
      <c r="C8" s="230" t="s">
        <v>46</v>
      </c>
      <c r="D8" s="231"/>
      <c r="E8" s="231"/>
      <c r="F8" s="231"/>
      <c r="G8" s="231"/>
      <c r="H8" s="232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28" t="s">
        <v>9</v>
      </c>
      <c r="B9" s="229"/>
      <c r="C9" s="230" t="s">
        <v>46</v>
      </c>
      <c r="D9" s="231"/>
      <c r="E9" s="231"/>
      <c r="F9" s="231"/>
      <c r="G9" s="231"/>
      <c r="H9" s="232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25" t="s">
        <v>41</v>
      </c>
      <c r="B10" s="225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25"/>
      <c r="B11" s="225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33"/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5"/>
      <c r="AI12" s="5"/>
    </row>
    <row r="13" spans="1:37" ht="21" x14ac:dyDescent="0.35">
      <c r="A13" s="226" t="s">
        <v>7</v>
      </c>
      <c r="B13" s="227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26" t="s">
        <v>21</v>
      </c>
      <c r="B14" s="227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26" t="s">
        <v>4</v>
      </c>
      <c r="B15" s="227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26" t="s">
        <v>5</v>
      </c>
      <c r="B16" s="227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30" t="s">
        <v>47</v>
      </c>
      <c r="C18" s="231"/>
      <c r="D18" s="231"/>
      <c r="E18" s="231"/>
      <c r="F18" s="231"/>
      <c r="G18" s="232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26"/>
      <c r="B19" s="22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25" t="s">
        <v>42</v>
      </c>
      <c r="B20" s="225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36" t="s">
        <v>48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pans="1:37" ht="23.25" x14ac:dyDescent="0.35">
      <c r="A4" s="221"/>
      <c r="B4" s="221"/>
      <c r="C4" s="222" t="s">
        <v>3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37" t="s">
        <v>7</v>
      </c>
      <c r="B6" s="237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37" t="s">
        <v>21</v>
      </c>
      <c r="B7" s="237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37" t="s">
        <v>4</v>
      </c>
      <c r="B8" s="237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37" t="s">
        <v>5</v>
      </c>
      <c r="B9" s="237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38" t="s">
        <v>43</v>
      </c>
      <c r="B11" s="238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39"/>
      <c r="B12" s="239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16"/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99"/>
    </row>
    <row r="14" spans="1:37" ht="18.75" x14ac:dyDescent="0.3">
      <c r="A14" s="210"/>
      <c r="B14" s="210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37" t="s">
        <v>6</v>
      </c>
      <c r="B15" s="237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37" t="s">
        <v>10</v>
      </c>
      <c r="B16" s="237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37" t="s">
        <v>9</v>
      </c>
      <c r="B17" s="237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37" t="s">
        <v>41</v>
      </c>
      <c r="B18" s="237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39"/>
      <c r="B19" s="239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37" t="s">
        <v>42</v>
      </c>
      <c r="B20" s="237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36" t="s">
        <v>52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pans="1:37" ht="23.25" x14ac:dyDescent="0.35">
      <c r="A4" s="221"/>
      <c r="B4" s="221"/>
      <c r="C4" s="222" t="s">
        <v>3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37" t="s">
        <v>7</v>
      </c>
      <c r="B6" s="237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37" t="s">
        <v>21</v>
      </c>
      <c r="B7" s="237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37" t="s">
        <v>4</v>
      </c>
      <c r="B8" s="237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37" t="s">
        <v>5</v>
      </c>
      <c r="B9" s="237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38" t="s">
        <v>43</v>
      </c>
      <c r="B11" s="238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39"/>
      <c r="B12" s="239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16"/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99"/>
    </row>
    <row r="14" spans="1:37" ht="18.75" x14ac:dyDescent="0.3">
      <c r="A14" s="210"/>
      <c r="B14" s="210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37" t="s">
        <v>6</v>
      </c>
      <c r="B15" s="237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37" t="s">
        <v>10</v>
      </c>
      <c r="B16" s="237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37" t="s">
        <v>9</v>
      </c>
      <c r="B17" s="237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37" t="s">
        <v>41</v>
      </c>
      <c r="B18" s="237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39"/>
      <c r="B19" s="239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37" t="s">
        <v>42</v>
      </c>
      <c r="B20" s="237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36" t="s">
        <v>55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pans="1:37" ht="23.25" x14ac:dyDescent="0.35">
      <c r="A4" s="221"/>
      <c r="B4" s="221"/>
      <c r="C4" s="222" t="s">
        <v>3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40" t="s">
        <v>7</v>
      </c>
      <c r="B6" s="241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40" t="s">
        <v>21</v>
      </c>
      <c r="B7" s="241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40" t="s">
        <v>43</v>
      </c>
      <c r="B8" s="241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40" t="s">
        <v>5</v>
      </c>
      <c r="B9" s="241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42" t="s">
        <v>61</v>
      </c>
      <c r="B11" s="243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40" t="s">
        <v>42</v>
      </c>
      <c r="B12" s="241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99"/>
    </row>
    <row r="14" spans="1:37" ht="18.75" x14ac:dyDescent="0.3">
      <c r="A14" s="244"/>
      <c r="B14" s="245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40" t="s">
        <v>6</v>
      </c>
      <c r="B15" s="241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40" t="s">
        <v>10</v>
      </c>
      <c r="B16" s="241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40" t="s">
        <v>9</v>
      </c>
      <c r="B17" s="241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40" t="s">
        <v>56</v>
      </c>
      <c r="B18" s="241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40" t="s">
        <v>4</v>
      </c>
      <c r="B19" s="241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7" ht="1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37" ht="23.25" x14ac:dyDescent="0.35">
      <c r="A3" s="236" t="s">
        <v>63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pans="1:37" ht="23.25" x14ac:dyDescent="0.35">
      <c r="A4" s="221"/>
      <c r="B4" s="221"/>
      <c r="C4" s="222" t="s">
        <v>3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46"/>
      <c r="AG5" s="247"/>
      <c r="AH5" s="41"/>
    </row>
    <row r="6" spans="1:37" ht="20.100000000000001" customHeight="1" x14ac:dyDescent="0.3">
      <c r="A6" s="240" t="s">
        <v>7</v>
      </c>
      <c r="B6" s="241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48"/>
      <c r="AG6" s="249"/>
      <c r="AH6" s="19">
        <f t="shared" ref="AH6:AH12" si="0">SUM(C6:AG6)</f>
        <v>168</v>
      </c>
    </row>
    <row r="7" spans="1:37" ht="20.100000000000001" customHeight="1" x14ac:dyDescent="0.3">
      <c r="A7" s="240" t="s">
        <v>21</v>
      </c>
      <c r="B7" s="241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48"/>
      <c r="AG7" s="249"/>
      <c r="AH7" s="19">
        <f t="shared" si="0"/>
        <v>168</v>
      </c>
    </row>
    <row r="8" spans="1:37" ht="20.100000000000001" customHeight="1" x14ac:dyDescent="0.3">
      <c r="A8" s="240" t="s">
        <v>43</v>
      </c>
      <c r="B8" s="241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48"/>
      <c r="AG8" s="249"/>
      <c r="AH8" s="19">
        <f t="shared" si="0"/>
        <v>168</v>
      </c>
      <c r="AJ8" s="7"/>
      <c r="AK8" s="7"/>
    </row>
    <row r="9" spans="1:37" ht="20.100000000000001" customHeight="1" x14ac:dyDescent="0.3">
      <c r="A9" s="240" t="s">
        <v>5</v>
      </c>
      <c r="B9" s="241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48"/>
      <c r="AG9" s="249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48"/>
      <c r="AG10" s="249"/>
      <c r="AH10" s="19">
        <f t="shared" si="0"/>
        <v>168</v>
      </c>
      <c r="AJ10" s="7"/>
    </row>
    <row r="11" spans="1:37" ht="20.100000000000001" customHeight="1" x14ac:dyDescent="0.3">
      <c r="A11" s="242" t="s">
        <v>61</v>
      </c>
      <c r="B11" s="243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48"/>
      <c r="AG11" s="249"/>
      <c r="AH11" s="19">
        <f t="shared" si="0"/>
        <v>168</v>
      </c>
      <c r="AI11" s="5"/>
    </row>
    <row r="12" spans="1:37" ht="20.100000000000001" customHeight="1" x14ac:dyDescent="0.3">
      <c r="A12" s="240" t="s">
        <v>42</v>
      </c>
      <c r="B12" s="241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0"/>
      <c r="AG12" s="251"/>
      <c r="AH12" s="19">
        <f t="shared" si="0"/>
        <v>128</v>
      </c>
      <c r="AI12" s="5"/>
    </row>
    <row r="13" spans="1:37" ht="21" x14ac:dyDescent="0.35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114"/>
    </row>
    <row r="14" spans="1:37" ht="18.75" x14ac:dyDescent="0.3">
      <c r="A14" s="244"/>
      <c r="B14" s="245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40" t="s">
        <v>6</v>
      </c>
      <c r="B15" s="241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40" t="s">
        <v>10</v>
      </c>
      <c r="B16" s="241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40" t="s">
        <v>9</v>
      </c>
      <c r="B17" s="241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40" t="s">
        <v>56</v>
      </c>
      <c r="B18" s="241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40" t="s">
        <v>4</v>
      </c>
      <c r="B19" s="241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40"/>
      <c r="B20" s="24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Marzena Owczarek</cp:lastModifiedBy>
  <cp:lastPrinted>2024-11-06T09:39:16Z</cp:lastPrinted>
  <dcterms:created xsi:type="dcterms:W3CDTF">2015-04-06T10:03:31Z</dcterms:created>
  <dcterms:modified xsi:type="dcterms:W3CDTF">2024-11-06T09:41:55Z</dcterms:modified>
</cp:coreProperties>
</file>