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72506E2F-FECD-47F4-9B99-86F60BBCBC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opad 2024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61" i="19" l="1"/>
  <c r="J15" i="19"/>
  <c r="BJ85" i="19"/>
  <c r="D85" i="19"/>
  <c r="F85" i="19"/>
  <c r="H85" i="19"/>
  <c r="J85" i="19"/>
  <c r="L85" i="19"/>
  <c r="N85" i="19"/>
  <c r="P85" i="19"/>
  <c r="R85" i="19"/>
  <c r="T85" i="19"/>
  <c r="V85" i="19"/>
  <c r="X85" i="19"/>
  <c r="Z85" i="19"/>
  <c r="AB85" i="19"/>
  <c r="AD85" i="19"/>
  <c r="AF85" i="19"/>
  <c r="AH85" i="19"/>
  <c r="AJ85" i="19"/>
  <c r="AL85" i="19"/>
  <c r="AN85" i="19"/>
  <c r="AP85" i="19"/>
  <c r="AR85" i="19"/>
  <c r="AT85" i="19"/>
  <c r="AV85" i="19"/>
  <c r="AX85" i="19"/>
  <c r="AZ85" i="19"/>
  <c r="BB85" i="19"/>
  <c r="BD85" i="19"/>
  <c r="BF85" i="19"/>
  <c r="BH85" i="19"/>
  <c r="B85" i="19"/>
  <c r="D83" i="19"/>
  <c r="F83" i="19"/>
  <c r="H83" i="19"/>
  <c r="J83" i="19"/>
  <c r="N83" i="19"/>
  <c r="P83" i="19"/>
  <c r="R83" i="19"/>
  <c r="T83" i="19"/>
  <c r="V83" i="19"/>
  <c r="X83" i="19"/>
  <c r="Z83" i="19"/>
  <c r="AD83" i="19"/>
  <c r="AF83" i="19"/>
  <c r="AH83" i="19"/>
  <c r="AN83" i="19"/>
  <c r="AP83" i="19"/>
  <c r="AT83" i="19"/>
  <c r="AV83" i="19"/>
  <c r="AX83" i="19"/>
  <c r="BB83" i="19"/>
  <c r="BD83" i="19"/>
  <c r="BF83" i="19"/>
  <c r="B83" i="19"/>
  <c r="D81" i="19"/>
  <c r="F81" i="19"/>
  <c r="J81" i="19"/>
  <c r="N81" i="19"/>
  <c r="P81" i="19"/>
  <c r="R81" i="19"/>
  <c r="T81" i="19"/>
  <c r="V81" i="19"/>
  <c r="X81" i="19"/>
  <c r="Z81" i="19"/>
  <c r="AB81" i="19"/>
  <c r="AD81" i="19"/>
  <c r="AH81" i="19"/>
  <c r="AJ81" i="19"/>
  <c r="AL81" i="19"/>
  <c r="AN81" i="19"/>
  <c r="AP81" i="19"/>
  <c r="AR81" i="19"/>
  <c r="AT81" i="19"/>
  <c r="AV81" i="19"/>
  <c r="AX81" i="19"/>
  <c r="AZ81" i="19"/>
  <c r="BB81" i="19"/>
  <c r="BJ81" i="19" s="1"/>
  <c r="BD81" i="19"/>
  <c r="BF81" i="19"/>
  <c r="BH81" i="19"/>
  <c r="B81" i="19"/>
  <c r="D79" i="19"/>
  <c r="F79" i="19"/>
  <c r="J79" i="19"/>
  <c r="N79" i="19"/>
  <c r="P79" i="19"/>
  <c r="R79" i="19"/>
  <c r="V79" i="19"/>
  <c r="Z79" i="19"/>
  <c r="AB79" i="19"/>
  <c r="AD79" i="19"/>
  <c r="AF79" i="19"/>
  <c r="AH79" i="19"/>
  <c r="AL79" i="19"/>
  <c r="AP79" i="19"/>
  <c r="AR79" i="19"/>
  <c r="AT79" i="19"/>
  <c r="AV79" i="19"/>
  <c r="AX79" i="19"/>
  <c r="BB79" i="19"/>
  <c r="BJ79" i="19"/>
  <c r="BF79" i="19"/>
  <c r="BH79" i="19"/>
  <c r="B79" i="19"/>
  <c r="D77" i="19"/>
  <c r="F77" i="19"/>
  <c r="H77" i="19"/>
  <c r="J77" i="19"/>
  <c r="L77" i="19"/>
  <c r="N77" i="19"/>
  <c r="P77" i="19"/>
  <c r="R77" i="19"/>
  <c r="T77" i="19"/>
  <c r="V77" i="19"/>
  <c r="X77" i="19"/>
  <c r="Z77" i="19"/>
  <c r="AB77" i="19"/>
  <c r="AD77" i="19"/>
  <c r="AF77" i="19"/>
  <c r="AH77" i="19"/>
  <c r="AJ77" i="19"/>
  <c r="AL77" i="19"/>
  <c r="AN77" i="19"/>
  <c r="AP77" i="19"/>
  <c r="AR77" i="19"/>
  <c r="AT77" i="19"/>
  <c r="AV77" i="19"/>
  <c r="AX77" i="19"/>
  <c r="AZ77" i="19"/>
  <c r="BB77" i="19"/>
  <c r="BD77" i="19"/>
  <c r="BF77" i="19"/>
  <c r="BH77" i="19"/>
  <c r="B77" i="19"/>
  <c r="D69" i="19"/>
  <c r="F69" i="19"/>
  <c r="H69" i="19"/>
  <c r="J69" i="19"/>
  <c r="L69" i="19"/>
  <c r="N69" i="19"/>
  <c r="P69" i="19"/>
  <c r="T69" i="19"/>
  <c r="V69" i="19"/>
  <c r="X69" i="19"/>
  <c r="Z69" i="19"/>
  <c r="AB69" i="19"/>
  <c r="AF69" i="19"/>
  <c r="AJ69" i="19"/>
  <c r="AL69" i="19"/>
  <c r="AN69" i="19"/>
  <c r="AP69" i="19"/>
  <c r="AR69" i="19"/>
  <c r="AT69" i="19"/>
  <c r="AV69" i="19"/>
  <c r="AX69" i="19"/>
  <c r="BB69" i="19"/>
  <c r="BD69" i="19"/>
  <c r="BH69" i="19"/>
  <c r="D61" i="19"/>
  <c r="H61" i="19"/>
  <c r="J61" i="19"/>
  <c r="L61" i="19"/>
  <c r="R61" i="19"/>
  <c r="T61" i="19"/>
  <c r="Z61" i="19"/>
  <c r="AB61" i="19"/>
  <c r="AF61" i="19"/>
  <c r="AH61" i="19"/>
  <c r="AJ61" i="19"/>
  <c r="AN61" i="19"/>
  <c r="AP61" i="19"/>
  <c r="AR61" i="19"/>
  <c r="AV61" i="19"/>
  <c r="AX61" i="19"/>
  <c r="AZ61" i="19"/>
  <c r="BD61" i="19"/>
  <c r="BF61" i="19"/>
  <c r="BH61" i="19"/>
  <c r="B61" i="19"/>
  <c r="F43" i="19"/>
  <c r="H43" i="19"/>
  <c r="L43" i="19"/>
  <c r="P43" i="19"/>
  <c r="T43" i="19"/>
  <c r="V43" i="19"/>
  <c r="X43" i="19"/>
  <c r="AB43" i="19"/>
  <c r="AD43" i="19"/>
  <c r="AF43" i="19"/>
  <c r="AJ43" i="19"/>
  <c r="AL43" i="19"/>
  <c r="AN43" i="19"/>
  <c r="AR43" i="19"/>
  <c r="AT43" i="19"/>
  <c r="AV43" i="19"/>
  <c r="AZ43" i="19"/>
  <c r="BB43" i="19"/>
  <c r="BD43" i="19"/>
  <c r="D25" i="19"/>
  <c r="F25" i="19"/>
  <c r="H25" i="19"/>
  <c r="J25" i="19"/>
  <c r="L25" i="19"/>
  <c r="N25" i="19"/>
  <c r="R25" i="19"/>
  <c r="T25" i="19"/>
  <c r="V25" i="19"/>
  <c r="Z25" i="19"/>
  <c r="AB25" i="19"/>
  <c r="AD25" i="19"/>
  <c r="AF25" i="19"/>
  <c r="AH25" i="19"/>
  <c r="AJ25" i="19"/>
  <c r="AL25" i="19"/>
  <c r="AP25" i="19"/>
  <c r="AR25" i="19"/>
  <c r="AT25" i="19"/>
  <c r="AX25" i="19"/>
  <c r="AZ25" i="19"/>
  <c r="BF25" i="19"/>
  <c r="BH25" i="19"/>
  <c r="B25" i="19"/>
  <c r="D71" i="19"/>
  <c r="F71" i="19"/>
  <c r="H71" i="19"/>
  <c r="J71" i="19"/>
  <c r="L71" i="19"/>
  <c r="N71" i="19"/>
  <c r="P71" i="19"/>
  <c r="T71" i="19"/>
  <c r="V71" i="19"/>
  <c r="X71" i="19"/>
  <c r="AB71" i="19"/>
  <c r="AD71" i="19"/>
  <c r="AF71" i="19"/>
  <c r="AH71" i="19"/>
  <c r="AJ71" i="19"/>
  <c r="AL71" i="19"/>
  <c r="AN71" i="19"/>
  <c r="AR71" i="19"/>
  <c r="AT71" i="19"/>
  <c r="AV71" i="19"/>
  <c r="AZ71" i="19"/>
  <c r="BB71" i="19"/>
  <c r="BD71" i="19"/>
  <c r="BH71" i="19"/>
  <c r="F15" i="19"/>
  <c r="H15" i="19"/>
  <c r="L15" i="19"/>
  <c r="N15" i="19"/>
  <c r="P15" i="19"/>
  <c r="R15" i="19"/>
  <c r="X15" i="19"/>
  <c r="Z15" i="19"/>
  <c r="AD15" i="19"/>
  <c r="AF15" i="19"/>
  <c r="AH15" i="19"/>
  <c r="AL15" i="19"/>
  <c r="AN15" i="19"/>
  <c r="AP15" i="19"/>
  <c r="AV15" i="19"/>
  <c r="AX15" i="19"/>
  <c r="AZ15" i="19"/>
  <c r="BB15" i="19"/>
  <c r="BD15" i="19"/>
  <c r="BF15" i="19"/>
  <c r="BH15" i="19"/>
  <c r="B15" i="19"/>
  <c r="D55" i="19"/>
  <c r="F55" i="19"/>
  <c r="J55" i="19"/>
  <c r="L55" i="19"/>
  <c r="N55" i="19"/>
  <c r="P55" i="19"/>
  <c r="R55" i="19"/>
  <c r="T55" i="19"/>
  <c r="V55" i="19"/>
  <c r="X55" i="19"/>
  <c r="Z55" i="19"/>
  <c r="AB55" i="19"/>
  <c r="AD55" i="19"/>
  <c r="AH55" i="19"/>
  <c r="AJ55" i="19"/>
  <c r="AL55" i="19"/>
  <c r="AP55" i="19"/>
  <c r="AR55" i="19"/>
  <c r="AT55" i="19"/>
  <c r="AX55" i="19"/>
  <c r="AZ55" i="19"/>
  <c r="BB55" i="19"/>
  <c r="BD55" i="19"/>
  <c r="BF55" i="19"/>
  <c r="B55" i="19"/>
  <c r="D49" i="19"/>
  <c r="H49" i="19"/>
  <c r="J49" i="19"/>
  <c r="L49" i="19"/>
  <c r="P49" i="19"/>
  <c r="R49" i="19"/>
  <c r="T49" i="19"/>
  <c r="X49" i="19"/>
  <c r="Z49" i="19"/>
  <c r="AB49" i="19"/>
  <c r="AF49" i="19"/>
  <c r="AH49" i="19"/>
  <c r="AJ49" i="19"/>
  <c r="AN49" i="19"/>
  <c r="AP49" i="19"/>
  <c r="AR49" i="19"/>
  <c r="AV49" i="19"/>
  <c r="AX49" i="19"/>
  <c r="AZ49" i="19"/>
  <c r="BD49" i="19"/>
  <c r="BF49" i="19"/>
  <c r="BH49" i="19"/>
  <c r="B49" i="19"/>
  <c r="BJ83" i="19" l="1"/>
  <c r="BJ77" i="19"/>
  <c r="BJ69" i="19"/>
  <c r="BJ43" i="19"/>
  <c r="BJ25" i="19"/>
  <c r="BJ71" i="19"/>
  <c r="BJ15" i="19"/>
  <c r="BJ55" i="19"/>
  <c r="BJ49" i="19"/>
  <c r="F7" i="19"/>
  <c r="H7" i="19"/>
  <c r="L7" i="19"/>
  <c r="N7" i="19"/>
  <c r="P7" i="19"/>
  <c r="R7" i="19"/>
  <c r="V7" i="19"/>
  <c r="X7" i="19"/>
  <c r="Z7" i="19"/>
  <c r="AD7" i="19"/>
  <c r="AF7" i="19"/>
  <c r="AH7" i="19"/>
  <c r="AJ7" i="19"/>
  <c r="AL7" i="19"/>
  <c r="AN7" i="19"/>
  <c r="AP7" i="19"/>
  <c r="AT7" i="19"/>
  <c r="AV7" i="19"/>
  <c r="AX7" i="19"/>
  <c r="AZ7" i="19"/>
  <c r="BB7" i="19"/>
  <c r="BD7" i="19"/>
  <c r="BF7" i="19"/>
  <c r="BH7" i="19"/>
  <c r="B7" i="19"/>
  <c r="H39" i="19"/>
  <c r="J39" i="19"/>
  <c r="L39" i="19"/>
  <c r="N39" i="19"/>
  <c r="P39" i="19"/>
  <c r="R39" i="19"/>
  <c r="T39" i="19"/>
  <c r="V39" i="19"/>
  <c r="X39" i="19"/>
  <c r="Z39" i="19"/>
  <c r="AB39" i="19"/>
  <c r="AD39" i="19"/>
  <c r="AH39" i="19"/>
  <c r="AJ39" i="19"/>
  <c r="AL39" i="19"/>
  <c r="AN39" i="19"/>
  <c r="AP39" i="19"/>
  <c r="AR39" i="19"/>
  <c r="AT39" i="19"/>
  <c r="AX39" i="19"/>
  <c r="AZ39" i="19"/>
  <c r="BB39" i="19"/>
  <c r="BF39" i="19"/>
  <c r="BH39" i="19"/>
  <c r="B39" i="19"/>
  <c r="D13" i="19"/>
  <c r="F13" i="19"/>
  <c r="H13" i="19"/>
  <c r="J13" i="19"/>
  <c r="L13" i="19"/>
  <c r="N13" i="19"/>
  <c r="R13" i="19"/>
  <c r="T13" i="19"/>
  <c r="V13" i="19"/>
  <c r="X13" i="19"/>
  <c r="AB13" i="19"/>
  <c r="AD13" i="19"/>
  <c r="AF13" i="19"/>
  <c r="AJ13" i="19"/>
  <c r="AL13" i="19"/>
  <c r="AN13" i="19"/>
  <c r="AR13" i="19"/>
  <c r="AT13" i="19"/>
  <c r="AV13" i="19"/>
  <c r="AZ13" i="19"/>
  <c r="BB13" i="19"/>
  <c r="BD13" i="19"/>
  <c r="BF13" i="19"/>
  <c r="BH13" i="19"/>
  <c r="B13" i="19"/>
  <c r="D87" i="19"/>
  <c r="F87" i="19"/>
  <c r="H87" i="19"/>
  <c r="J87" i="19"/>
  <c r="L87" i="19"/>
  <c r="N87" i="19"/>
  <c r="P87" i="19"/>
  <c r="R87" i="19"/>
  <c r="T87" i="19"/>
  <c r="V87" i="19"/>
  <c r="X87" i="19"/>
  <c r="Z87" i="19"/>
  <c r="AB87" i="19"/>
  <c r="AF87" i="19"/>
  <c r="AH87" i="19"/>
  <c r="AJ87" i="19"/>
  <c r="AL87" i="19"/>
  <c r="AN87" i="19"/>
  <c r="AR87" i="19"/>
  <c r="AT87" i="19"/>
  <c r="AV87" i="19"/>
  <c r="AX87" i="19"/>
  <c r="AZ87" i="19"/>
  <c r="BD87" i="19"/>
  <c r="BF87" i="19"/>
  <c r="BH87" i="19"/>
  <c r="B87" i="19"/>
  <c r="D57" i="19"/>
  <c r="F57" i="19"/>
  <c r="H57" i="19"/>
  <c r="J57" i="19"/>
  <c r="L57" i="19"/>
  <c r="N57" i="19"/>
  <c r="P57" i="19"/>
  <c r="R57" i="19"/>
  <c r="T57" i="19"/>
  <c r="V57" i="19"/>
  <c r="X57" i="19"/>
  <c r="Z57" i="19"/>
  <c r="AB57" i="19"/>
  <c r="AD57" i="19"/>
  <c r="AF57" i="19"/>
  <c r="AH57" i="19"/>
  <c r="AJ57" i="19"/>
  <c r="AL57" i="19"/>
  <c r="AN57" i="19"/>
  <c r="AP57" i="19"/>
  <c r="AR57" i="19"/>
  <c r="AT57" i="19"/>
  <c r="AV57" i="19"/>
  <c r="AX57" i="19"/>
  <c r="AZ57" i="19"/>
  <c r="BB57" i="19"/>
  <c r="BD57" i="19"/>
  <c r="BF57" i="19"/>
  <c r="BH57" i="19"/>
  <c r="B57" i="19"/>
  <c r="F51" i="19"/>
  <c r="H51" i="19"/>
  <c r="J51" i="19"/>
  <c r="N51" i="19"/>
  <c r="P51" i="19"/>
  <c r="R51" i="19"/>
  <c r="V51" i="19"/>
  <c r="X51" i="19"/>
  <c r="Z51" i="19"/>
  <c r="AD51" i="19"/>
  <c r="AF51" i="19"/>
  <c r="AH51" i="19"/>
  <c r="AJ51" i="19"/>
  <c r="AL51" i="19"/>
  <c r="AN51" i="19"/>
  <c r="AP51" i="19"/>
  <c r="AT51" i="19"/>
  <c r="AV51" i="19"/>
  <c r="AX51" i="19"/>
  <c r="BB51" i="19"/>
  <c r="BD51" i="19"/>
  <c r="BF51" i="19"/>
  <c r="B51" i="19"/>
  <c r="D47" i="19"/>
  <c r="F47" i="19"/>
  <c r="H47" i="19"/>
  <c r="L47" i="19"/>
  <c r="N47" i="19"/>
  <c r="P47" i="19"/>
  <c r="R47" i="19"/>
  <c r="T47" i="19"/>
  <c r="V47" i="19"/>
  <c r="X47" i="19"/>
  <c r="AB47" i="19"/>
  <c r="AD47" i="19"/>
  <c r="AF47" i="19"/>
  <c r="AH47" i="19"/>
  <c r="AJ47" i="19"/>
  <c r="AL47" i="19"/>
  <c r="AN47" i="19"/>
  <c r="AP47" i="19"/>
  <c r="AR47" i="19"/>
  <c r="AT47" i="19"/>
  <c r="AV47" i="19"/>
  <c r="AX47" i="19"/>
  <c r="AZ47" i="19"/>
  <c r="BB47" i="19"/>
  <c r="BF47" i="19"/>
  <c r="BH47" i="19"/>
  <c r="B47" i="19"/>
  <c r="D31" i="19"/>
  <c r="F31" i="19"/>
  <c r="J31" i="19"/>
  <c r="L31" i="19"/>
  <c r="N31" i="19"/>
  <c r="R31" i="19"/>
  <c r="T31" i="19"/>
  <c r="V31" i="19"/>
  <c r="Z31" i="19"/>
  <c r="AB31" i="19"/>
  <c r="AD31" i="19"/>
  <c r="AF31" i="19"/>
  <c r="AH31" i="19"/>
  <c r="AL31" i="19"/>
  <c r="AN31" i="19"/>
  <c r="AP31" i="19"/>
  <c r="AR31" i="19"/>
  <c r="AT31" i="19"/>
  <c r="AV31" i="19"/>
  <c r="AX31" i="19"/>
  <c r="AZ31" i="19"/>
  <c r="BB31" i="19"/>
  <c r="BD31" i="19"/>
  <c r="BH31" i="19"/>
  <c r="B31" i="19"/>
  <c r="D29" i="19"/>
  <c r="F29" i="19"/>
  <c r="J29" i="19"/>
  <c r="L29" i="19"/>
  <c r="N29" i="19"/>
  <c r="P29" i="19"/>
  <c r="T29" i="19"/>
  <c r="V29" i="19"/>
  <c r="X29" i="19"/>
  <c r="Z29" i="19"/>
  <c r="AB29" i="19"/>
  <c r="AD29" i="19"/>
  <c r="AF29" i="19"/>
  <c r="AJ29" i="19"/>
  <c r="AL29" i="19"/>
  <c r="AN29" i="19"/>
  <c r="AP29" i="19"/>
  <c r="AR29" i="19"/>
  <c r="AV29" i="19"/>
  <c r="AX29" i="19"/>
  <c r="AZ29" i="19"/>
  <c r="BB29" i="19"/>
  <c r="BD29" i="19"/>
  <c r="BF29" i="19"/>
  <c r="BH29" i="19"/>
  <c r="D27" i="19"/>
  <c r="F27" i="19"/>
  <c r="H27" i="19"/>
  <c r="J27" i="19"/>
  <c r="L27" i="19"/>
  <c r="N27" i="19"/>
  <c r="P27" i="19"/>
  <c r="R27" i="19"/>
  <c r="T27" i="19"/>
  <c r="V27" i="19"/>
  <c r="X27" i="19"/>
  <c r="Z27" i="19"/>
  <c r="AB27" i="19"/>
  <c r="AD27" i="19"/>
  <c r="AF27" i="19"/>
  <c r="AH27" i="19"/>
  <c r="AJ27" i="19"/>
  <c r="AL27" i="19"/>
  <c r="AN27" i="19"/>
  <c r="AR27" i="19"/>
  <c r="AT27" i="19"/>
  <c r="AX27" i="19"/>
  <c r="AZ27" i="19"/>
  <c r="BD27" i="19"/>
  <c r="BF27" i="19"/>
  <c r="BH27" i="19"/>
  <c r="B27" i="19"/>
  <c r="B23" i="19"/>
  <c r="B9" i="19"/>
  <c r="D9" i="19"/>
  <c r="F9" i="19"/>
  <c r="H9" i="19"/>
  <c r="J9" i="19"/>
  <c r="L9" i="19"/>
  <c r="N9" i="19"/>
  <c r="P9" i="19"/>
  <c r="R9" i="19"/>
  <c r="T9" i="19"/>
  <c r="X9" i="19"/>
  <c r="Z9" i="19"/>
  <c r="AB9" i="19"/>
  <c r="AF9" i="19"/>
  <c r="AH9" i="19"/>
  <c r="AJ9" i="19"/>
  <c r="AL9" i="19"/>
  <c r="AP9" i="19"/>
  <c r="AR9" i="19"/>
  <c r="AT9" i="19"/>
  <c r="AV9" i="19"/>
  <c r="AX9" i="19"/>
  <c r="AZ9" i="19"/>
  <c r="BB9" i="19"/>
  <c r="BD9" i="19"/>
  <c r="BF9" i="19"/>
  <c r="BH9" i="19"/>
  <c r="D11" i="19"/>
  <c r="H11" i="19"/>
  <c r="J11" i="19"/>
  <c r="L11" i="19"/>
  <c r="P11" i="19"/>
  <c r="R11" i="19"/>
  <c r="T11" i="19"/>
  <c r="V11" i="19"/>
  <c r="X11" i="19"/>
  <c r="Z11" i="19"/>
  <c r="AB11" i="19"/>
  <c r="AD11" i="19"/>
  <c r="AF11" i="19"/>
  <c r="AH11" i="19"/>
  <c r="AJ11" i="19"/>
  <c r="AN11" i="19"/>
  <c r="AP11" i="19"/>
  <c r="AR11" i="19"/>
  <c r="AT11" i="19"/>
  <c r="AV11" i="19"/>
  <c r="AX11" i="19"/>
  <c r="AZ11" i="19"/>
  <c r="BB11" i="19"/>
  <c r="B11" i="19"/>
  <c r="D19" i="19"/>
  <c r="F19" i="19"/>
  <c r="H19" i="19"/>
  <c r="L19" i="19"/>
  <c r="N19" i="19"/>
  <c r="P19" i="19"/>
  <c r="T19" i="19"/>
  <c r="V19" i="19"/>
  <c r="X19" i="19"/>
  <c r="AB19" i="19"/>
  <c r="AD19" i="19"/>
  <c r="AF19" i="19"/>
  <c r="AJ19" i="19"/>
  <c r="AL19" i="19"/>
  <c r="AN19" i="19"/>
  <c r="AR19" i="19"/>
  <c r="AT19" i="19"/>
  <c r="AV19" i="19"/>
  <c r="AZ19" i="19"/>
  <c r="BB19" i="19"/>
  <c r="BD19" i="19"/>
  <c r="BH19" i="19"/>
  <c r="BH59" i="19"/>
  <c r="BF59" i="19"/>
  <c r="BD59" i="19"/>
  <c r="BB59" i="19"/>
  <c r="AZ59" i="19"/>
  <c r="AX59" i="19"/>
  <c r="AV59" i="19"/>
  <c r="AT59" i="19"/>
  <c r="AR59" i="19"/>
  <c r="AP59" i="19"/>
  <c r="AN59" i="19"/>
  <c r="AL59" i="19"/>
  <c r="AJ59" i="19"/>
  <c r="AH59" i="19"/>
  <c r="AF59" i="19"/>
  <c r="AD59" i="19"/>
  <c r="AB59" i="19"/>
  <c r="Z59" i="19"/>
  <c r="X59" i="19"/>
  <c r="V59" i="19"/>
  <c r="T59" i="19"/>
  <c r="R59" i="19"/>
  <c r="P59" i="19"/>
  <c r="N59" i="19"/>
  <c r="L59" i="19"/>
  <c r="J59" i="19"/>
  <c r="H59" i="19"/>
  <c r="F59" i="19"/>
  <c r="D59" i="19"/>
  <c r="B59" i="19"/>
  <c r="D75" i="19"/>
  <c r="F75" i="19"/>
  <c r="H75" i="19"/>
  <c r="J75" i="19"/>
  <c r="L75" i="19"/>
  <c r="N75" i="19"/>
  <c r="P75" i="19"/>
  <c r="R75" i="19"/>
  <c r="T75" i="19"/>
  <c r="V75" i="19"/>
  <c r="X75" i="19"/>
  <c r="Z75" i="19"/>
  <c r="AB75" i="19"/>
  <c r="AD75" i="19"/>
  <c r="AF75" i="19"/>
  <c r="AH75" i="19"/>
  <c r="AJ75" i="19"/>
  <c r="AL75" i="19"/>
  <c r="AN75" i="19"/>
  <c r="AP75" i="19"/>
  <c r="AR75" i="19"/>
  <c r="AT75" i="19"/>
  <c r="AV75" i="19"/>
  <c r="AX75" i="19"/>
  <c r="AZ75" i="19"/>
  <c r="BB75" i="19"/>
  <c r="BD75" i="19"/>
  <c r="BF75" i="19"/>
  <c r="BH75" i="19"/>
  <c r="B75" i="19"/>
  <c r="BJ87" i="19" l="1"/>
  <c r="BJ27" i="19"/>
  <c r="BJ57" i="19"/>
  <c r="BJ13" i="19"/>
  <c r="BJ39" i="19"/>
  <c r="BJ11" i="19"/>
  <c r="BJ47" i="19"/>
  <c r="BJ9" i="19"/>
  <c r="BJ31" i="19"/>
  <c r="BJ51" i="19"/>
  <c r="BJ29" i="19"/>
  <c r="BJ75" i="19"/>
  <c r="BH67" i="19"/>
  <c r="BD67" i="19"/>
  <c r="BB67" i="19"/>
  <c r="AZ67" i="19"/>
  <c r="AX67" i="19"/>
  <c r="AT67" i="19"/>
  <c r="AR67" i="19"/>
  <c r="AP67" i="19"/>
  <c r="AN67" i="19"/>
  <c r="AL67" i="19"/>
  <c r="AH67" i="19"/>
  <c r="AF67" i="19"/>
  <c r="AD67" i="19"/>
  <c r="AB67" i="19"/>
  <c r="Z67" i="19"/>
  <c r="X67" i="19"/>
  <c r="V67" i="19"/>
  <c r="T67" i="19"/>
  <c r="R67" i="19"/>
  <c r="P67" i="19"/>
  <c r="N67" i="19"/>
  <c r="L67" i="19"/>
  <c r="J67" i="19"/>
  <c r="H67" i="19"/>
  <c r="F67" i="19"/>
  <c r="D67" i="19"/>
  <c r="B67" i="19"/>
  <c r="BH33" i="19"/>
  <c r="BF33" i="19"/>
  <c r="BD33" i="19"/>
  <c r="BB33" i="19"/>
  <c r="AZ33" i="19"/>
  <c r="AX33" i="19"/>
  <c r="AV33" i="19"/>
  <c r="AT33" i="19"/>
  <c r="AR33" i="19"/>
  <c r="AP33" i="19"/>
  <c r="AN33" i="19"/>
  <c r="AL33" i="19"/>
  <c r="AJ33" i="19"/>
  <c r="AH33" i="19"/>
  <c r="AF33" i="19"/>
  <c r="AD33" i="19"/>
  <c r="AB33" i="19"/>
  <c r="Z33" i="19"/>
  <c r="X33" i="19"/>
  <c r="V33" i="19"/>
  <c r="T33" i="19"/>
  <c r="R33" i="19"/>
  <c r="P33" i="19"/>
  <c r="N33" i="19"/>
  <c r="L33" i="19"/>
  <c r="J33" i="19"/>
  <c r="H33" i="19"/>
  <c r="F33" i="19"/>
  <c r="D33" i="19"/>
  <c r="B33" i="19"/>
  <c r="BH35" i="19"/>
  <c r="BF35" i="19"/>
  <c r="BD35" i="19"/>
  <c r="BB35" i="19"/>
  <c r="AZ35" i="19"/>
  <c r="AX35" i="19"/>
  <c r="AV35" i="19"/>
  <c r="AT35" i="19"/>
  <c r="AR35" i="19"/>
  <c r="AP35" i="19"/>
  <c r="AN35" i="19"/>
  <c r="AL35" i="19"/>
  <c r="AJ35" i="19"/>
  <c r="AH35" i="19"/>
  <c r="AF35" i="19"/>
  <c r="AD35" i="19"/>
  <c r="AB35" i="19"/>
  <c r="Z35" i="19"/>
  <c r="X35" i="19"/>
  <c r="V35" i="19"/>
  <c r="T35" i="19"/>
  <c r="R35" i="19"/>
  <c r="P35" i="19"/>
  <c r="N35" i="19"/>
  <c r="L35" i="19"/>
  <c r="J35" i="19"/>
  <c r="H35" i="19"/>
  <c r="F35" i="19"/>
  <c r="D35" i="19"/>
  <c r="B35" i="19"/>
  <c r="BH63" i="19"/>
  <c r="BF63" i="19"/>
  <c r="BD63" i="19"/>
  <c r="BB63" i="19"/>
  <c r="AZ63" i="19"/>
  <c r="AX63" i="19"/>
  <c r="AV63" i="19"/>
  <c r="AT63" i="19"/>
  <c r="AR63" i="19"/>
  <c r="AP63" i="19"/>
  <c r="AN63" i="19"/>
  <c r="AL63" i="19"/>
  <c r="AJ63" i="19"/>
  <c r="AH63" i="19"/>
  <c r="AF63" i="19"/>
  <c r="AD63" i="19"/>
  <c r="AB63" i="19"/>
  <c r="Z63" i="19"/>
  <c r="X63" i="19"/>
  <c r="V63" i="19"/>
  <c r="T63" i="19"/>
  <c r="R63" i="19"/>
  <c r="P63" i="19"/>
  <c r="N63" i="19"/>
  <c r="L63" i="19"/>
  <c r="J63" i="19"/>
  <c r="H63" i="19"/>
  <c r="F63" i="19"/>
  <c r="D63" i="19"/>
  <c r="B63" i="19"/>
  <c r="BH5" i="19"/>
  <c r="BF5" i="19"/>
  <c r="BD5" i="19"/>
  <c r="BB5" i="19"/>
  <c r="AZ5" i="19"/>
  <c r="AX5" i="19"/>
  <c r="AV5" i="19"/>
  <c r="AT5" i="19"/>
  <c r="AR5" i="19"/>
  <c r="AP5" i="19"/>
  <c r="AN5" i="19"/>
  <c r="AL5" i="19"/>
  <c r="AJ5" i="19"/>
  <c r="AH5" i="19"/>
  <c r="AF5" i="19"/>
  <c r="AD5" i="19"/>
  <c r="AB5" i="19"/>
  <c r="Z5" i="19"/>
  <c r="X5" i="19"/>
  <c r="V5" i="19"/>
  <c r="T5" i="19"/>
  <c r="R5" i="19"/>
  <c r="P5" i="19"/>
  <c r="N5" i="19"/>
  <c r="L5" i="19"/>
  <c r="J5" i="19"/>
  <c r="H5" i="19"/>
  <c r="F5" i="19"/>
  <c r="D5" i="19"/>
  <c r="B5" i="19"/>
  <c r="BH73" i="19"/>
  <c r="BF73" i="19"/>
  <c r="BD73" i="19"/>
  <c r="BB73" i="19"/>
  <c r="AZ73" i="19"/>
  <c r="AX73" i="19"/>
  <c r="AV73" i="19"/>
  <c r="AT73" i="19"/>
  <c r="AR73" i="19"/>
  <c r="AP73" i="19"/>
  <c r="AN73" i="19"/>
  <c r="AL73" i="19"/>
  <c r="AJ73" i="19"/>
  <c r="AH73" i="19"/>
  <c r="AF73" i="19"/>
  <c r="AB73" i="19"/>
  <c r="Z73" i="19"/>
  <c r="X73" i="19"/>
  <c r="T73" i="19"/>
  <c r="R73" i="19"/>
  <c r="P73" i="19"/>
  <c r="N73" i="19"/>
  <c r="J73" i="19"/>
  <c r="H73" i="19"/>
  <c r="D73" i="19"/>
  <c r="B73" i="19"/>
  <c r="BH53" i="19"/>
  <c r="BF53" i="19"/>
  <c r="BD53" i="19"/>
  <c r="AZ53" i="19"/>
  <c r="AV53" i="19"/>
  <c r="AT53" i="19"/>
  <c r="AR53" i="19"/>
  <c r="AP53" i="19"/>
  <c r="AN53" i="19"/>
  <c r="AJ53" i="19"/>
  <c r="AF53" i="19"/>
  <c r="AD53" i="19"/>
  <c r="AB53" i="19"/>
  <c r="X53" i="19"/>
  <c r="V53" i="19"/>
  <c r="T53" i="19"/>
  <c r="R53" i="19"/>
  <c r="P53" i="19"/>
  <c r="N53" i="19"/>
  <c r="L53" i="19"/>
  <c r="H53" i="19"/>
  <c r="F53" i="19"/>
  <c r="D53" i="19"/>
  <c r="BF41" i="19"/>
  <c r="BD41" i="19"/>
  <c r="BB41" i="19"/>
  <c r="AX41" i="19"/>
  <c r="AV41" i="19"/>
  <c r="AT41" i="19"/>
  <c r="AR41" i="19"/>
  <c r="AN41" i="19"/>
  <c r="AL41" i="19"/>
  <c r="AH41" i="19"/>
  <c r="AF41" i="19"/>
  <c r="AD41" i="19"/>
  <c r="Z41" i="19"/>
  <c r="X41" i="19"/>
  <c r="V41" i="19"/>
  <c r="P41" i="19"/>
  <c r="N41" i="19"/>
  <c r="L41" i="19"/>
  <c r="J41" i="19"/>
  <c r="H41" i="19"/>
  <c r="F41" i="19"/>
  <c r="B41" i="19"/>
  <c r="BH37" i="19"/>
  <c r="BF37" i="19"/>
  <c r="BB37" i="19"/>
  <c r="AZ37" i="19"/>
  <c r="AX37" i="19"/>
  <c r="AV37" i="19"/>
  <c r="AP37" i="19"/>
  <c r="AN37" i="19"/>
  <c r="AL37" i="19"/>
  <c r="AJ37" i="19"/>
  <c r="AH37" i="19"/>
  <c r="AD37" i="19"/>
  <c r="AB37" i="19"/>
  <c r="Z37" i="19"/>
  <c r="V37" i="19"/>
  <c r="T37" i="19"/>
  <c r="R37" i="19"/>
  <c r="P37" i="19"/>
  <c r="N37" i="19"/>
  <c r="L37" i="19"/>
  <c r="J37" i="19"/>
  <c r="F37" i="19"/>
  <c r="D37" i="19"/>
  <c r="B37" i="19"/>
  <c r="BF21" i="19"/>
  <c r="BD21" i="19"/>
  <c r="BB21" i="19"/>
  <c r="AZ21" i="19"/>
  <c r="AX21" i="19"/>
  <c r="AT21" i="19"/>
  <c r="AR21" i="19"/>
  <c r="AP21" i="19"/>
  <c r="AL21" i="19"/>
  <c r="AJ21" i="19"/>
  <c r="AH21" i="19"/>
  <c r="AF21" i="19"/>
  <c r="AD21" i="19"/>
  <c r="AB21" i="19"/>
  <c r="Z21" i="19"/>
  <c r="X21" i="19"/>
  <c r="V21" i="19"/>
  <c r="T21" i="19"/>
  <c r="R21" i="19"/>
  <c r="L21" i="19"/>
  <c r="J21" i="19"/>
  <c r="H21" i="19"/>
  <c r="F21" i="19"/>
  <c r="D21" i="19"/>
  <c r="B21" i="19"/>
  <c r="BF65" i="19"/>
  <c r="BD65" i="19"/>
  <c r="BB65" i="19"/>
  <c r="AX65" i="19"/>
  <c r="AV65" i="19"/>
  <c r="AT65" i="19"/>
  <c r="AP65" i="19"/>
  <c r="AN65" i="19"/>
  <c r="AL65" i="19"/>
  <c r="AJ65" i="19"/>
  <c r="AH65" i="19"/>
  <c r="AF65" i="19"/>
  <c r="AD65" i="19"/>
  <c r="Z65" i="19"/>
  <c r="X65" i="19"/>
  <c r="V65" i="19"/>
  <c r="R65" i="19"/>
  <c r="P65" i="19"/>
  <c r="N65" i="19"/>
  <c r="L65" i="19"/>
  <c r="J65" i="19"/>
  <c r="H65" i="19"/>
  <c r="F65" i="19"/>
  <c r="B65" i="19"/>
  <c r="BH45" i="19"/>
  <c r="BF45" i="19"/>
  <c r="BD45" i="19"/>
  <c r="AZ45" i="19"/>
  <c r="AX45" i="19"/>
  <c r="AV45" i="19"/>
  <c r="AR45" i="19"/>
  <c r="AP45" i="19"/>
  <c r="AN45" i="19"/>
  <c r="AJ45" i="19"/>
  <c r="AH45" i="19"/>
  <c r="AF45" i="19"/>
  <c r="AB45" i="19"/>
  <c r="Z45" i="19"/>
  <c r="X45" i="19"/>
  <c r="V45" i="19"/>
  <c r="T45" i="19"/>
  <c r="R45" i="19"/>
  <c r="P45" i="19"/>
  <c r="J45" i="19"/>
  <c r="H45" i="19"/>
  <c r="D45" i="19"/>
  <c r="B45" i="19"/>
  <c r="F17" i="19"/>
  <c r="D17" i="19"/>
  <c r="B17" i="19"/>
  <c r="BH17" i="19"/>
  <c r="BF17" i="19"/>
  <c r="BB17" i="19"/>
  <c r="AZ17" i="19"/>
  <c r="AX17" i="19"/>
  <c r="AT17" i="19"/>
  <c r="AR17" i="19"/>
  <c r="AP17" i="19"/>
  <c r="AL17" i="19"/>
  <c r="AJ17" i="19"/>
  <c r="AH17" i="19"/>
  <c r="AD17" i="19"/>
  <c r="AB17" i="19"/>
  <c r="Z17" i="19"/>
  <c r="T17" i="19"/>
  <c r="R17" i="19"/>
  <c r="N17" i="19"/>
  <c r="L17" i="19"/>
  <c r="J17" i="19"/>
  <c r="BJ67" i="19" l="1"/>
  <c r="BJ5" i="19"/>
  <c r="BJ41" i="19"/>
  <c r="BJ37" i="19"/>
  <c r="BJ59" i="19"/>
  <c r="BJ65" i="19"/>
  <c r="BJ33" i="19"/>
  <c r="BJ35" i="19"/>
  <c r="BJ63" i="19"/>
  <c r="BJ73" i="19"/>
  <c r="BJ21" i="19"/>
  <c r="BJ45" i="19"/>
  <c r="BJ53" i="19"/>
  <c r="BJ17" i="19"/>
  <c r="BJ19" i="19"/>
  <c r="BJ7" i="19"/>
</calcChain>
</file>

<file path=xl/sharedStrings.xml><?xml version="1.0" encoding="utf-8"?>
<sst xmlns="http://schemas.openxmlformats.org/spreadsheetml/2006/main" count="95" uniqueCount="54">
  <si>
    <t>GODZ.</t>
  </si>
  <si>
    <t>DW5</t>
  </si>
  <si>
    <t>N</t>
  </si>
  <si>
    <t>Ś</t>
  </si>
  <si>
    <t>Legenda:</t>
  </si>
  <si>
    <t>Daty kalendarzowych sobót, niedziel i świąt należy zaznaczyć żółtym kolorem</t>
  </si>
  <si>
    <t>Tydzień pracowniczy należy zaznaczyć grubą krawędzią</t>
  </si>
  <si>
    <t>GRAFIK PRACY MIESIĄC LISTOPAD ROK 2024 NOMINAŁ GODZIN 152</t>
  </si>
  <si>
    <t>LICZBA GODZIN</t>
  </si>
  <si>
    <t>NAZWISKO I MIĘ</t>
  </si>
  <si>
    <t>Godziny pracy pracownika należy zaznaczyć w taki sposób, aby z oznaczenia jednoznacznie wynikało w jakich gdzinach pracuje, wpisując w osobnych komórkach godzinę "od" i godzinę "do"</t>
  </si>
  <si>
    <t>ODDZIAŁ CENTRUM ZESPÓŁ ORGANIZACJI PRZEWOZÓW</t>
  </si>
  <si>
    <t>Fronczek Marek</t>
  </si>
  <si>
    <t>Frydrych Paweł</t>
  </si>
  <si>
    <t>Narożny Marek</t>
  </si>
  <si>
    <t>Sujak Sławomir</t>
  </si>
  <si>
    <t>Górecki Mateusz</t>
  </si>
  <si>
    <t>Malinowski Tomasz</t>
  </si>
  <si>
    <t>Miksa Filip</t>
  </si>
  <si>
    <t>Radzimiński Filip</t>
  </si>
  <si>
    <t>Wilczek Marcin</t>
  </si>
  <si>
    <t>Bielecki Zbigniew</t>
  </si>
  <si>
    <t>Siemaszko Patryk</t>
  </si>
  <si>
    <t>Kłonica Ryszard</t>
  </si>
  <si>
    <t>Kapusta Mateusz</t>
  </si>
  <si>
    <t>Umęcki Piotr</t>
  </si>
  <si>
    <t>Włodarczyk Andrzej</t>
  </si>
  <si>
    <t>Rudniak Wojciech</t>
  </si>
  <si>
    <t>Borkowski Jarosław</t>
  </si>
  <si>
    <t>Borkowski Jakub</t>
  </si>
  <si>
    <t>Górski Wacław</t>
  </si>
  <si>
    <t>Grzybowski Tomasz</t>
  </si>
  <si>
    <t>Gurbiel Sławomir</t>
  </si>
  <si>
    <t>Hetman Paweł</t>
  </si>
  <si>
    <t>Osik Paweł</t>
  </si>
  <si>
    <t>Piekart Paweł</t>
  </si>
  <si>
    <t>Rola Mariusz</t>
  </si>
  <si>
    <t>Konopka Kamil</t>
  </si>
  <si>
    <t>BieńkoGrzegorz</t>
  </si>
  <si>
    <t>Drosio Kazimierz</t>
  </si>
  <si>
    <t>Maliszewski Sebastian</t>
  </si>
  <si>
    <t>Perzanowski Bogdan</t>
  </si>
  <si>
    <t>Rawski Bogdan</t>
  </si>
  <si>
    <t>Dymek Dariusz</t>
  </si>
  <si>
    <t>Wierzbicka Nina</t>
  </si>
  <si>
    <t>Grędziszewski Patryk</t>
  </si>
  <si>
    <t>Miros Łukasz</t>
  </si>
  <si>
    <t>Shautsau Eduard</t>
  </si>
  <si>
    <t>Walerczak Robert</t>
  </si>
  <si>
    <t>Szwarocki Michał</t>
  </si>
  <si>
    <t>Mularczyk Jakub</t>
  </si>
  <si>
    <t>Troć Krzysztof</t>
  </si>
  <si>
    <t>Król Emil</t>
  </si>
  <si>
    <t>Mikołajczyk Stanisław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</si>
</sst>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u/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0" xfId="0" applyFont="1"/>
    <xf numFmtId="0" fontId="5" fillId="0" borderId="0" xfId="0" applyFont="1" applyFill="1"/>
    <xf numFmtId="0" fontId="1" fillId="0" borderId="0" xfId="0" applyFont="1"/>
    <xf numFmtId="0" fontId="1" fillId="0" borderId="0" xfId="0" applyFont="1" applyFill="1"/>
    <xf numFmtId="0" fontId="4" fillId="0" borderId="0" xfId="0" applyFont="1" applyFill="1"/>
    <xf numFmtId="0" fontId="2" fillId="0" borderId="0" xfId="0" applyFont="1"/>
    <xf numFmtId="0" fontId="5" fillId="0" borderId="0" xfId="0" applyFont="1"/>
    <xf numFmtId="20" fontId="2" fillId="0" borderId="4" xfId="0" applyNumberFormat="1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0" fontId="3" fillId="2" borderId="8" xfId="0" applyFont="1" applyFill="1" applyBorder="1"/>
    <xf numFmtId="0" fontId="0" fillId="0" borderId="0" xfId="0"/>
    <xf numFmtId="0" fontId="4" fillId="0" borderId="0" xfId="0" applyFont="1"/>
    <xf numFmtId="0" fontId="7" fillId="0" borderId="0" xfId="0" applyFont="1" applyFill="1" applyBorder="1" applyAlignment="1">
      <alignment horizontal="left"/>
    </xf>
    <xf numFmtId="0" fontId="6" fillId="0" borderId="0" xfId="0" applyFont="1"/>
    <xf numFmtId="0" fontId="3" fillId="0" borderId="0" xfId="0" applyFont="1"/>
    <xf numFmtId="0" fontId="6" fillId="0" borderId="0" xfId="0" applyFont="1" applyAlignment="1"/>
    <xf numFmtId="0" fontId="4" fillId="6" borderId="0" xfId="0" applyFont="1" applyFill="1"/>
    <xf numFmtId="0" fontId="4" fillId="5" borderId="0" xfId="0" applyFont="1" applyFill="1"/>
    <xf numFmtId="0" fontId="4" fillId="7" borderId="0" xfId="0" applyFont="1" applyFill="1"/>
    <xf numFmtId="20" fontId="2" fillId="8" borderId="4" xfId="0" applyNumberFormat="1" applyFont="1" applyFill="1" applyBorder="1" applyAlignment="1">
      <alignment horizontal="center"/>
    </xf>
    <xf numFmtId="20" fontId="2" fillId="8" borderId="1" xfId="0" applyNumberFormat="1" applyFont="1" applyFill="1" applyBorder="1" applyAlignment="1">
      <alignment horizontal="center"/>
    </xf>
    <xf numFmtId="20" fontId="2" fillId="7" borderId="4" xfId="0" applyNumberFormat="1" applyFont="1" applyFill="1" applyBorder="1" applyAlignment="1">
      <alignment horizontal="center"/>
    </xf>
    <xf numFmtId="20" fontId="2" fillId="7" borderId="1" xfId="0" applyNumberFormat="1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20" fontId="2" fillId="6" borderId="1" xfId="0" applyNumberFormat="1" applyFont="1" applyFill="1" applyBorder="1" applyAlignment="1">
      <alignment horizontal="center"/>
    </xf>
    <xf numFmtId="20" fontId="2" fillId="7" borderId="6" xfId="0" applyNumberFormat="1" applyFont="1" applyFill="1" applyBorder="1" applyAlignment="1">
      <alignment horizontal="center"/>
    </xf>
    <xf numFmtId="20" fontId="2" fillId="7" borderId="7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20" fontId="2" fillId="5" borderId="7" xfId="0" applyNumberFormat="1" applyFont="1" applyFill="1" applyBorder="1" applyAlignment="1">
      <alignment horizontal="center"/>
    </xf>
    <xf numFmtId="20" fontId="2" fillId="0" borderId="7" xfId="0" applyNumberFormat="1" applyFont="1" applyFill="1" applyBorder="1" applyAlignment="1">
      <alignment horizontal="center"/>
    </xf>
    <xf numFmtId="20" fontId="2" fillId="6" borderId="12" xfId="0" applyNumberFormat="1" applyFont="1" applyFill="1" applyBorder="1" applyAlignment="1">
      <alignment horizontal="center"/>
    </xf>
    <xf numFmtId="20" fontId="2" fillId="0" borderId="12" xfId="0" applyNumberFormat="1" applyFont="1" applyFill="1" applyBorder="1" applyAlignment="1">
      <alignment horizontal="center"/>
    </xf>
    <xf numFmtId="20" fontId="2" fillId="8" borderId="12" xfId="0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20" fontId="2" fillId="0" borderId="11" xfId="0" applyNumberFormat="1" applyFont="1" applyFill="1" applyBorder="1" applyAlignment="1">
      <alignment horizontal="center"/>
    </xf>
    <xf numFmtId="20" fontId="2" fillId="0" borderId="20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20" fontId="2" fillId="8" borderId="2" xfId="0" applyNumberFormat="1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3" xfId="0" applyNumberFormat="1" applyFont="1" applyFill="1" applyBorder="1" applyAlignment="1">
      <alignment horizontal="center"/>
    </xf>
    <xf numFmtId="0" fontId="2" fillId="0" borderId="16" xfId="0" applyNumberFormat="1" applyFont="1" applyFill="1" applyBorder="1" applyAlignment="1">
      <alignment horizontal="center"/>
    </xf>
    <xf numFmtId="0" fontId="2" fillId="0" borderId="23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left"/>
    </xf>
    <xf numFmtId="20" fontId="2" fillId="0" borderId="6" xfId="0" applyNumberFormat="1" applyFont="1" applyFill="1" applyBorder="1" applyAlignment="1">
      <alignment horizontal="center"/>
    </xf>
    <xf numFmtId="0" fontId="2" fillId="0" borderId="24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0" fontId="2" fillId="3" borderId="25" xfId="0" applyFont="1" applyFill="1" applyBorder="1" applyAlignment="1">
      <alignment horizontal="left"/>
    </xf>
    <xf numFmtId="2" fontId="2" fillId="0" borderId="5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2" fontId="2" fillId="0" borderId="19" xfId="0" applyNumberFormat="1" applyFont="1" applyFill="1" applyBorder="1" applyAlignment="1">
      <alignment horizontal="center"/>
    </xf>
    <xf numFmtId="2" fontId="2" fillId="0" borderId="13" xfId="0" applyNumberFormat="1" applyFont="1" applyFill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66FF33"/>
      <color rgb="FF00FF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K94"/>
  <sheetViews>
    <sheetView tabSelected="1" zoomScale="55" zoomScaleNormal="55" workbookViewId="0">
      <selection activeCell="AN46" sqref="AN46:AO46"/>
    </sheetView>
  </sheetViews>
  <sheetFormatPr defaultColWidth="9.140625" defaultRowHeight="15.75" x14ac:dyDescent="0.25"/>
  <cols>
    <col min="1" max="1" width="24.28515625" style="1" customWidth="1"/>
    <col min="2" max="61" width="7.5703125" style="1" customWidth="1"/>
    <col min="62" max="62" width="10.140625" style="1" customWidth="1"/>
    <col min="63" max="16384" width="9.140625" style="1"/>
  </cols>
  <sheetData>
    <row r="1" spans="1:63" x14ac:dyDescent="0.25">
      <c r="A1" s="62" t="s">
        <v>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</row>
    <row r="2" spans="1:63" ht="16.5" thickBot="1" x14ac:dyDescent="0.3">
      <c r="A2" s="63" t="s">
        <v>11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10" t="s">
        <v>0</v>
      </c>
    </row>
    <row r="3" spans="1:63" s="2" customFormat="1" ht="18" customHeight="1" thickBot="1" x14ac:dyDescent="0.3">
      <c r="A3" s="34" t="s">
        <v>9</v>
      </c>
      <c r="B3" s="65">
        <v>1</v>
      </c>
      <c r="C3" s="66"/>
      <c r="D3" s="66">
        <v>2</v>
      </c>
      <c r="E3" s="66"/>
      <c r="F3" s="66">
        <v>3</v>
      </c>
      <c r="G3" s="66"/>
      <c r="H3" s="67">
        <v>4</v>
      </c>
      <c r="I3" s="67"/>
      <c r="J3" s="67">
        <v>5</v>
      </c>
      <c r="K3" s="67"/>
      <c r="L3" s="67">
        <v>6</v>
      </c>
      <c r="M3" s="67"/>
      <c r="N3" s="67">
        <v>7</v>
      </c>
      <c r="O3" s="67"/>
      <c r="P3" s="72">
        <v>8</v>
      </c>
      <c r="Q3" s="73"/>
      <c r="R3" s="66">
        <v>9</v>
      </c>
      <c r="S3" s="66"/>
      <c r="T3" s="66">
        <v>10</v>
      </c>
      <c r="U3" s="66"/>
      <c r="V3" s="66">
        <v>11</v>
      </c>
      <c r="W3" s="66"/>
      <c r="X3" s="67">
        <v>12</v>
      </c>
      <c r="Y3" s="67"/>
      <c r="Z3" s="67">
        <v>13</v>
      </c>
      <c r="AA3" s="67"/>
      <c r="AB3" s="67">
        <v>14</v>
      </c>
      <c r="AC3" s="67"/>
      <c r="AD3" s="67">
        <v>15</v>
      </c>
      <c r="AE3" s="67"/>
      <c r="AF3" s="66">
        <v>16</v>
      </c>
      <c r="AG3" s="66"/>
      <c r="AH3" s="66">
        <v>17</v>
      </c>
      <c r="AI3" s="66"/>
      <c r="AJ3" s="67">
        <v>18</v>
      </c>
      <c r="AK3" s="67"/>
      <c r="AL3" s="67">
        <v>19</v>
      </c>
      <c r="AM3" s="67"/>
      <c r="AN3" s="67">
        <v>20</v>
      </c>
      <c r="AO3" s="67"/>
      <c r="AP3" s="67">
        <v>21</v>
      </c>
      <c r="AQ3" s="67"/>
      <c r="AR3" s="67">
        <v>22</v>
      </c>
      <c r="AS3" s="67"/>
      <c r="AT3" s="66">
        <v>23</v>
      </c>
      <c r="AU3" s="66"/>
      <c r="AV3" s="66">
        <v>24</v>
      </c>
      <c r="AW3" s="66"/>
      <c r="AX3" s="67">
        <v>25</v>
      </c>
      <c r="AY3" s="67"/>
      <c r="AZ3" s="67">
        <v>26</v>
      </c>
      <c r="BA3" s="67"/>
      <c r="BB3" s="67">
        <v>27</v>
      </c>
      <c r="BC3" s="67"/>
      <c r="BD3" s="67">
        <v>28</v>
      </c>
      <c r="BE3" s="67"/>
      <c r="BF3" s="67">
        <v>29</v>
      </c>
      <c r="BG3" s="67"/>
      <c r="BH3" s="66">
        <v>30</v>
      </c>
      <c r="BI3" s="66"/>
      <c r="BJ3" s="41"/>
    </row>
    <row r="4" spans="1:63" s="7" customFormat="1" ht="20.100000000000001" customHeight="1" x14ac:dyDescent="0.25">
      <c r="A4" s="35" t="s">
        <v>21</v>
      </c>
      <c r="B4" s="26"/>
      <c r="C4" s="27"/>
      <c r="D4" s="28"/>
      <c r="E4" s="28"/>
      <c r="F4" s="29"/>
      <c r="G4" s="29"/>
      <c r="H4" s="30"/>
      <c r="I4" s="30"/>
      <c r="J4" s="30">
        <v>0.29166666666666669</v>
      </c>
      <c r="K4" s="30">
        <v>0.79166666666666663</v>
      </c>
      <c r="L4" s="30"/>
      <c r="M4" s="30"/>
      <c r="N4" s="30">
        <v>0.29166666666666669</v>
      </c>
      <c r="O4" s="30">
        <v>0.79166666666666663</v>
      </c>
      <c r="P4" s="30"/>
      <c r="Q4" s="30"/>
      <c r="R4" s="28"/>
      <c r="S4" s="28"/>
      <c r="T4" s="29"/>
      <c r="U4" s="29"/>
      <c r="V4" s="30">
        <v>0.29166666666666669</v>
      </c>
      <c r="W4" s="30">
        <v>0.79166666666666663</v>
      </c>
      <c r="X4" s="27"/>
      <c r="Y4" s="27"/>
      <c r="Z4" s="30">
        <v>0.29166666666666669</v>
      </c>
      <c r="AA4" s="30">
        <v>0.79166666666666663</v>
      </c>
      <c r="AB4" s="30"/>
      <c r="AC4" s="30"/>
      <c r="AD4" s="30"/>
      <c r="AE4" s="30"/>
      <c r="AF4" s="28"/>
      <c r="AG4" s="28"/>
      <c r="AH4" s="30">
        <v>0.29166666666666669</v>
      </c>
      <c r="AI4" s="30">
        <v>0.79166666666666663</v>
      </c>
      <c r="AJ4" s="29"/>
      <c r="AK4" s="29"/>
      <c r="AL4" s="30">
        <v>0.29166666666666669</v>
      </c>
      <c r="AM4" s="30">
        <v>0.79166666666666663</v>
      </c>
      <c r="AN4" s="30"/>
      <c r="AO4" s="30"/>
      <c r="AP4" s="30">
        <v>0.29166666666666669</v>
      </c>
      <c r="AQ4" s="30">
        <v>0.79166666666666663</v>
      </c>
      <c r="AR4" s="28"/>
      <c r="AS4" s="28"/>
      <c r="AT4" s="30">
        <v>0.29166666666666669</v>
      </c>
      <c r="AU4" s="30">
        <v>0.79166666666666663</v>
      </c>
      <c r="AV4" s="29"/>
      <c r="AW4" s="29"/>
      <c r="AX4" s="30">
        <v>0.29166666666666669</v>
      </c>
      <c r="AY4" s="30">
        <v>0.79166666666666663</v>
      </c>
      <c r="AZ4" s="30"/>
      <c r="BA4" s="30"/>
      <c r="BB4" s="30">
        <v>0.29166666666666669</v>
      </c>
      <c r="BC4" s="30">
        <v>0.79166666666666663</v>
      </c>
      <c r="BD4" s="28"/>
      <c r="BE4" s="28"/>
      <c r="BF4" s="30">
        <v>0.29166666666666669</v>
      </c>
      <c r="BG4" s="30">
        <v>0.79166666666666663</v>
      </c>
      <c r="BH4" s="30">
        <v>0.29166666666666669</v>
      </c>
      <c r="BI4" s="37">
        <v>0.79166666666666663</v>
      </c>
      <c r="BJ4" s="42"/>
      <c r="BK4" s="6"/>
    </row>
    <row r="5" spans="1:63" ht="20.100000000000001" customHeight="1" x14ac:dyDescent="0.25">
      <c r="A5" s="46" t="s">
        <v>8</v>
      </c>
      <c r="B5" s="60">
        <f>(C4-B4)*24</f>
        <v>0</v>
      </c>
      <c r="C5" s="58"/>
      <c r="D5" s="58">
        <f>(E4-D4)*24</f>
        <v>0</v>
      </c>
      <c r="E5" s="58"/>
      <c r="F5" s="58">
        <f>(G4-F4)*24</f>
        <v>0</v>
      </c>
      <c r="G5" s="58"/>
      <c r="H5" s="58">
        <f>(I4-H4)*24</f>
        <v>0</v>
      </c>
      <c r="I5" s="58"/>
      <c r="J5" s="58">
        <f>(K4-J4)*24</f>
        <v>11.999999999999998</v>
      </c>
      <c r="K5" s="58"/>
      <c r="L5" s="58">
        <f>(M4-L4)*24</f>
        <v>0</v>
      </c>
      <c r="M5" s="58"/>
      <c r="N5" s="58">
        <f>(O4-N4)*24</f>
        <v>11.999999999999998</v>
      </c>
      <c r="O5" s="58"/>
      <c r="P5" s="58">
        <f>(Q4-P4)*24</f>
        <v>0</v>
      </c>
      <c r="Q5" s="58"/>
      <c r="R5" s="58">
        <f>(S4-R4)*24</f>
        <v>0</v>
      </c>
      <c r="S5" s="58"/>
      <c r="T5" s="58">
        <f>(U4-T4)*24</f>
        <v>0</v>
      </c>
      <c r="U5" s="58"/>
      <c r="V5" s="58">
        <f>(W4-V4)*24</f>
        <v>11.999999999999998</v>
      </c>
      <c r="W5" s="58"/>
      <c r="X5" s="58">
        <f>(Y4-X4)*24</f>
        <v>0</v>
      </c>
      <c r="Y5" s="58"/>
      <c r="Z5" s="58">
        <f>(AA4-Z4)*24</f>
        <v>11.999999999999998</v>
      </c>
      <c r="AA5" s="58"/>
      <c r="AB5" s="58">
        <f>(AC4-AB4)*24</f>
        <v>0</v>
      </c>
      <c r="AC5" s="58"/>
      <c r="AD5" s="58">
        <f>(AE4-AD4)*24</f>
        <v>0</v>
      </c>
      <c r="AE5" s="58"/>
      <c r="AF5" s="58">
        <f>(AG4-AF4)*24</f>
        <v>0</v>
      </c>
      <c r="AG5" s="58"/>
      <c r="AH5" s="58">
        <f>(AI4-AH4)*24</f>
        <v>11.999999999999998</v>
      </c>
      <c r="AI5" s="58"/>
      <c r="AJ5" s="58">
        <f>(AK4-AJ4)*24</f>
        <v>0</v>
      </c>
      <c r="AK5" s="58"/>
      <c r="AL5" s="58">
        <f>(AM4-AL4)*24</f>
        <v>11.999999999999998</v>
      </c>
      <c r="AM5" s="58"/>
      <c r="AN5" s="58">
        <f>(AO4-AN4)*24</f>
        <v>0</v>
      </c>
      <c r="AO5" s="58"/>
      <c r="AP5" s="58">
        <f>(AQ4-AP4)*24</f>
        <v>11.999999999999998</v>
      </c>
      <c r="AQ5" s="58"/>
      <c r="AR5" s="58">
        <f>(AS4-AR4)*24</f>
        <v>0</v>
      </c>
      <c r="AS5" s="58"/>
      <c r="AT5" s="58">
        <f>(AU4-AT4)*24</f>
        <v>11.999999999999998</v>
      </c>
      <c r="AU5" s="58"/>
      <c r="AV5" s="58">
        <f>(AW4-AV4)*24</f>
        <v>0</v>
      </c>
      <c r="AW5" s="58"/>
      <c r="AX5" s="58">
        <f>(AY4-AX4)*24</f>
        <v>11.999999999999998</v>
      </c>
      <c r="AY5" s="58"/>
      <c r="AZ5" s="58">
        <f>(BA4-AZ4)*24</f>
        <v>0</v>
      </c>
      <c r="BA5" s="58"/>
      <c r="BB5" s="58">
        <f>(BC4-BB4)*24</f>
        <v>11.999999999999998</v>
      </c>
      <c r="BC5" s="58"/>
      <c r="BD5" s="58">
        <f>(BE4-BD4)*24</f>
        <v>0</v>
      </c>
      <c r="BE5" s="58"/>
      <c r="BF5" s="58">
        <f>(BG4-BF4)*24</f>
        <v>11.999999999999998</v>
      </c>
      <c r="BG5" s="58"/>
      <c r="BH5" s="58">
        <f>(BI4-BH4)*24</f>
        <v>11.999999999999998</v>
      </c>
      <c r="BI5" s="59"/>
      <c r="BJ5" s="43">
        <f>SUM(B5:BI5)</f>
        <v>143.99999999999997</v>
      </c>
      <c r="BK5" s="3"/>
    </row>
    <row r="6" spans="1:63" s="12" customFormat="1" ht="20.100000000000001" customHeight="1" x14ac:dyDescent="0.25">
      <c r="A6" s="47" t="s">
        <v>38</v>
      </c>
      <c r="B6" s="22"/>
      <c r="C6" s="23"/>
      <c r="D6" s="9">
        <v>0.75</v>
      </c>
      <c r="E6" s="9">
        <v>0.25</v>
      </c>
      <c r="F6" s="24"/>
      <c r="G6" s="24"/>
      <c r="H6" s="25"/>
      <c r="I6" s="25"/>
      <c r="J6" s="9">
        <v>0.75</v>
      </c>
      <c r="K6" s="9">
        <v>0.25</v>
      </c>
      <c r="L6" s="9"/>
      <c r="M6" s="9"/>
      <c r="N6" s="9"/>
      <c r="O6" s="9"/>
      <c r="P6" s="25"/>
      <c r="Q6" s="25"/>
      <c r="R6" s="9">
        <v>0.25</v>
      </c>
      <c r="S6" s="9">
        <v>0.75</v>
      </c>
      <c r="T6" s="9">
        <v>0.75</v>
      </c>
      <c r="U6" s="9">
        <v>0.25</v>
      </c>
      <c r="V6" s="23"/>
      <c r="W6" s="23"/>
      <c r="X6" s="24"/>
      <c r="Y6" s="24"/>
      <c r="Z6" s="9">
        <v>0.25</v>
      </c>
      <c r="AA6" s="9">
        <v>0.75</v>
      </c>
      <c r="AB6" s="9">
        <v>0.75</v>
      </c>
      <c r="AC6" s="9">
        <v>0.25</v>
      </c>
      <c r="AD6" s="9"/>
      <c r="AE6" s="9"/>
      <c r="AF6" s="25"/>
      <c r="AG6" s="25"/>
      <c r="AH6" s="9">
        <v>0.25</v>
      </c>
      <c r="AI6" s="9">
        <v>0.75</v>
      </c>
      <c r="AJ6" s="24"/>
      <c r="AK6" s="24"/>
      <c r="AL6" s="9"/>
      <c r="AM6" s="9"/>
      <c r="AN6" s="25"/>
      <c r="AO6" s="25"/>
      <c r="AP6" s="9">
        <v>0.25</v>
      </c>
      <c r="AQ6" s="9">
        <v>0.75</v>
      </c>
      <c r="AR6" s="9">
        <v>0.75</v>
      </c>
      <c r="AS6" s="9">
        <v>0.25</v>
      </c>
      <c r="AT6" s="9"/>
      <c r="AU6" s="9"/>
      <c r="AV6" s="24"/>
      <c r="AW6" s="24"/>
      <c r="AX6" s="9">
        <v>0.25</v>
      </c>
      <c r="AY6" s="9">
        <v>0.75</v>
      </c>
      <c r="AZ6" s="25"/>
      <c r="BA6" s="25"/>
      <c r="BB6" s="9">
        <v>0.25</v>
      </c>
      <c r="BC6" s="9">
        <v>0.75</v>
      </c>
      <c r="BD6" s="9"/>
      <c r="BE6" s="9"/>
      <c r="BF6" s="9">
        <v>0.25</v>
      </c>
      <c r="BG6" s="9">
        <v>0.75</v>
      </c>
      <c r="BH6" s="9">
        <v>0.25</v>
      </c>
      <c r="BI6" s="32">
        <v>0.75</v>
      </c>
      <c r="BJ6" s="44"/>
    </row>
    <row r="7" spans="1:63" s="12" customFormat="1" ht="20.100000000000001" customHeight="1" x14ac:dyDescent="0.25">
      <c r="A7" s="46" t="s">
        <v>8</v>
      </c>
      <c r="B7" s="55">
        <f>(C6-B6)*24</f>
        <v>0</v>
      </c>
      <c r="C7" s="53"/>
      <c r="D7" s="53">
        <v>12</v>
      </c>
      <c r="E7" s="53"/>
      <c r="F7" s="53">
        <f t="shared" ref="F7" si="0">(G6-F6)*24</f>
        <v>0</v>
      </c>
      <c r="G7" s="53"/>
      <c r="H7" s="53">
        <f t="shared" ref="H7" si="1">(I6-H6)*24</f>
        <v>0</v>
      </c>
      <c r="I7" s="53"/>
      <c r="J7" s="53">
        <v>12</v>
      </c>
      <c r="K7" s="53"/>
      <c r="L7" s="53">
        <f t="shared" ref="L7" si="2">(M6-L6)*24</f>
        <v>0</v>
      </c>
      <c r="M7" s="53"/>
      <c r="N7" s="53">
        <f t="shared" ref="N7" si="3">(O6-N6)*24</f>
        <v>0</v>
      </c>
      <c r="O7" s="53"/>
      <c r="P7" s="53">
        <f t="shared" ref="P7" si="4">(Q6-P6)*24</f>
        <v>0</v>
      </c>
      <c r="Q7" s="53"/>
      <c r="R7" s="53">
        <f t="shared" ref="R7" si="5">(S6-R6)*24</f>
        <v>12</v>
      </c>
      <c r="S7" s="53"/>
      <c r="T7" s="53">
        <v>12</v>
      </c>
      <c r="U7" s="53"/>
      <c r="V7" s="53">
        <f t="shared" ref="V7" si="6">(W6-V6)*24</f>
        <v>0</v>
      </c>
      <c r="W7" s="53"/>
      <c r="X7" s="53">
        <f t="shared" ref="X7" si="7">(Y6-X6)*24</f>
        <v>0</v>
      </c>
      <c r="Y7" s="53"/>
      <c r="Z7" s="53">
        <f t="shared" ref="Z7" si="8">(AA6-Z6)*24</f>
        <v>12</v>
      </c>
      <c r="AA7" s="53"/>
      <c r="AB7" s="53">
        <v>12</v>
      </c>
      <c r="AC7" s="53"/>
      <c r="AD7" s="53">
        <f t="shared" ref="AD7" si="9">(AE6-AD6)*24</f>
        <v>0</v>
      </c>
      <c r="AE7" s="53"/>
      <c r="AF7" s="53">
        <f t="shared" ref="AF7" si="10">(AG6-AF6)*24</f>
        <v>0</v>
      </c>
      <c r="AG7" s="53"/>
      <c r="AH7" s="53">
        <f t="shared" ref="AH7" si="11">(AI6-AH6)*24</f>
        <v>12</v>
      </c>
      <c r="AI7" s="53"/>
      <c r="AJ7" s="53">
        <f t="shared" ref="AJ7" si="12">(AK6-AJ6)*24</f>
        <v>0</v>
      </c>
      <c r="AK7" s="53"/>
      <c r="AL7" s="53">
        <f t="shared" ref="AL7" si="13">(AM6-AL6)*24</f>
        <v>0</v>
      </c>
      <c r="AM7" s="53"/>
      <c r="AN7" s="53">
        <f t="shared" ref="AN7" si="14">(AO6-AN6)*24</f>
        <v>0</v>
      </c>
      <c r="AO7" s="53"/>
      <c r="AP7" s="53">
        <f t="shared" ref="AP7" si="15">(AQ6-AP6)*24</f>
        <v>12</v>
      </c>
      <c r="AQ7" s="53"/>
      <c r="AR7" s="53">
        <v>12</v>
      </c>
      <c r="AS7" s="53"/>
      <c r="AT7" s="53">
        <f t="shared" ref="AT7" si="16">(AU6-AT6)*24</f>
        <v>0</v>
      </c>
      <c r="AU7" s="53"/>
      <c r="AV7" s="53">
        <f t="shared" ref="AV7" si="17">(AW6-AV6)*24</f>
        <v>0</v>
      </c>
      <c r="AW7" s="53"/>
      <c r="AX7" s="53">
        <f t="shared" ref="AX7" si="18">(AY6-AX6)*24</f>
        <v>12</v>
      </c>
      <c r="AY7" s="53"/>
      <c r="AZ7" s="53">
        <f t="shared" ref="AZ7" si="19">(BA6-AZ6)*24</f>
        <v>0</v>
      </c>
      <c r="BA7" s="53"/>
      <c r="BB7" s="53">
        <f t="shared" ref="BB7" si="20">(BC6-BB6)*24</f>
        <v>12</v>
      </c>
      <c r="BC7" s="53"/>
      <c r="BD7" s="53">
        <f t="shared" ref="BD7" si="21">(BE6-BD6)*24</f>
        <v>0</v>
      </c>
      <c r="BE7" s="53"/>
      <c r="BF7" s="53">
        <f t="shared" ref="BF7" si="22">(BG6-BF6)*24</f>
        <v>12</v>
      </c>
      <c r="BG7" s="53"/>
      <c r="BH7" s="53">
        <f t="shared" ref="BH7" si="23">(BI6-BH6)*24</f>
        <v>12</v>
      </c>
      <c r="BI7" s="54"/>
      <c r="BJ7" s="44">
        <f>SUM(B7:BI7)</f>
        <v>156</v>
      </c>
    </row>
    <row r="8" spans="1:63" s="5" customFormat="1" ht="20.100000000000001" customHeight="1" x14ac:dyDescent="0.25">
      <c r="A8" s="47" t="s">
        <v>29</v>
      </c>
      <c r="B8" s="22"/>
      <c r="C8" s="23"/>
      <c r="D8" s="21">
        <v>0.29166666666666669</v>
      </c>
      <c r="E8" s="21">
        <v>0.79166666666666663</v>
      </c>
      <c r="F8" s="24"/>
      <c r="G8" s="24"/>
      <c r="H8" s="21">
        <v>0.29166666666666669</v>
      </c>
      <c r="I8" s="21">
        <v>0.79166666666666663</v>
      </c>
      <c r="J8" s="9"/>
      <c r="K8" s="9"/>
      <c r="L8" s="21">
        <v>0.29166666666666669</v>
      </c>
      <c r="M8" s="21">
        <v>0.79166666666666663</v>
      </c>
      <c r="N8" s="23"/>
      <c r="O8" s="23"/>
      <c r="P8" s="21">
        <v>0.29166666666666669</v>
      </c>
      <c r="Q8" s="21">
        <v>0.79166666666666663</v>
      </c>
      <c r="R8" s="25"/>
      <c r="S8" s="25"/>
      <c r="T8" s="24"/>
      <c r="U8" s="24"/>
      <c r="V8" s="21">
        <v>0.79166666666666663</v>
      </c>
      <c r="W8" s="21">
        <v>0.29166666666666669</v>
      </c>
      <c r="X8" s="21"/>
      <c r="Y8" s="21"/>
      <c r="Z8" s="21"/>
      <c r="AA8" s="21"/>
      <c r="AB8" s="25"/>
      <c r="AC8" s="25"/>
      <c r="AD8" s="21">
        <v>0.79166666666666663</v>
      </c>
      <c r="AE8" s="21">
        <v>0.29166666666666669</v>
      </c>
      <c r="AF8" s="21"/>
      <c r="AG8" s="21"/>
      <c r="AH8" s="21">
        <v>0.29166666666666669</v>
      </c>
      <c r="AI8" s="21">
        <v>0.79166666666666663</v>
      </c>
      <c r="AJ8" s="24"/>
      <c r="AK8" s="24"/>
      <c r="AL8" s="21">
        <v>0.29166666666666669</v>
      </c>
      <c r="AM8" s="21">
        <v>0.79166666666666663</v>
      </c>
      <c r="AN8" s="21">
        <v>0.79166666666666663</v>
      </c>
      <c r="AO8" s="21">
        <v>0.29166666666666669</v>
      </c>
      <c r="AP8" s="21"/>
      <c r="AQ8" s="21"/>
      <c r="AR8" s="21">
        <v>0.29166666666666669</v>
      </c>
      <c r="AS8" s="21">
        <v>0.79166666666666663</v>
      </c>
      <c r="AT8" s="25"/>
      <c r="AU8" s="25"/>
      <c r="AV8" s="21">
        <v>0.29166666666666669</v>
      </c>
      <c r="AW8" s="21">
        <v>0.79166666666666663</v>
      </c>
      <c r="AX8" s="24"/>
      <c r="AY8" s="24"/>
      <c r="AZ8" s="21"/>
      <c r="BA8" s="21"/>
      <c r="BB8" s="25"/>
      <c r="BC8" s="25"/>
      <c r="BD8" s="21">
        <v>0.29166666666666669</v>
      </c>
      <c r="BE8" s="21">
        <v>0.79166666666666663</v>
      </c>
      <c r="BF8" s="25"/>
      <c r="BG8" s="25"/>
      <c r="BH8" s="21">
        <v>0.29166666666666669</v>
      </c>
      <c r="BI8" s="33">
        <v>0.79166666666666663</v>
      </c>
      <c r="BJ8" s="44"/>
      <c r="BK8" s="4"/>
    </row>
    <row r="9" spans="1:63" ht="20.100000000000001" customHeight="1" x14ac:dyDescent="0.25">
      <c r="A9" s="46" t="s">
        <v>8</v>
      </c>
      <c r="B9" s="55">
        <f>(C8-B8)*24</f>
        <v>0</v>
      </c>
      <c r="C9" s="53"/>
      <c r="D9" s="53">
        <f>+(E8-D8)*24</f>
        <v>11.999999999999998</v>
      </c>
      <c r="E9" s="53"/>
      <c r="F9" s="53">
        <f>+(G8-F8)*24</f>
        <v>0</v>
      </c>
      <c r="G9" s="53"/>
      <c r="H9" s="53">
        <f>+(I8-H8)*24</f>
        <v>11.999999999999998</v>
      </c>
      <c r="I9" s="53"/>
      <c r="J9" s="53">
        <f>+(K8-J8)*24</f>
        <v>0</v>
      </c>
      <c r="K9" s="53"/>
      <c r="L9" s="53">
        <f>+(M8-L8)*24</f>
        <v>11.999999999999998</v>
      </c>
      <c r="M9" s="53"/>
      <c r="N9" s="53">
        <f>+(O8-N8)*24</f>
        <v>0</v>
      </c>
      <c r="O9" s="53"/>
      <c r="P9" s="53">
        <f>+(Q8-P8)*24</f>
        <v>11.999999999999998</v>
      </c>
      <c r="Q9" s="53"/>
      <c r="R9" s="53">
        <f>+(S8-R8)*24</f>
        <v>0</v>
      </c>
      <c r="S9" s="53"/>
      <c r="T9" s="53">
        <f>+(U8-T8)*24</f>
        <v>0</v>
      </c>
      <c r="U9" s="53"/>
      <c r="V9" s="53">
        <v>12</v>
      </c>
      <c r="W9" s="53"/>
      <c r="X9" s="53">
        <f>+(Y8-X8)*24</f>
        <v>0</v>
      </c>
      <c r="Y9" s="53"/>
      <c r="Z9" s="53">
        <f>+(AA8-Z8)*24</f>
        <v>0</v>
      </c>
      <c r="AA9" s="53"/>
      <c r="AB9" s="53">
        <f>+(AC8-AB8)*24</f>
        <v>0</v>
      </c>
      <c r="AC9" s="53"/>
      <c r="AD9" s="53">
        <v>12</v>
      </c>
      <c r="AE9" s="53"/>
      <c r="AF9" s="53">
        <f>+(AG8-AF8)*24</f>
        <v>0</v>
      </c>
      <c r="AG9" s="53"/>
      <c r="AH9" s="53">
        <f>+(AI8-AH8)*24</f>
        <v>11.999999999999998</v>
      </c>
      <c r="AI9" s="53"/>
      <c r="AJ9" s="53">
        <f>+(AK8-AJ8)*24</f>
        <v>0</v>
      </c>
      <c r="AK9" s="53"/>
      <c r="AL9" s="53">
        <f>+(AM8-AL8)*24</f>
        <v>11.999999999999998</v>
      </c>
      <c r="AM9" s="53"/>
      <c r="AN9" s="53">
        <v>12</v>
      </c>
      <c r="AO9" s="53"/>
      <c r="AP9" s="53">
        <f>+(AQ8-AP8)*24</f>
        <v>0</v>
      </c>
      <c r="AQ9" s="53"/>
      <c r="AR9" s="53">
        <f>+(AS8-AR8)*24</f>
        <v>11.999999999999998</v>
      </c>
      <c r="AS9" s="53"/>
      <c r="AT9" s="53">
        <f>+(AU8-AT8)*24</f>
        <v>0</v>
      </c>
      <c r="AU9" s="53"/>
      <c r="AV9" s="53">
        <f>+(AW8-AV8)*24</f>
        <v>11.999999999999998</v>
      </c>
      <c r="AW9" s="53"/>
      <c r="AX9" s="53">
        <f>+(AY8-AX8)*24</f>
        <v>0</v>
      </c>
      <c r="AY9" s="53"/>
      <c r="AZ9" s="53">
        <f>+(BA8-AZ8)*24</f>
        <v>0</v>
      </c>
      <c r="BA9" s="53"/>
      <c r="BB9" s="53">
        <f>+(BC8-BB8)*24</f>
        <v>0</v>
      </c>
      <c r="BC9" s="53"/>
      <c r="BD9" s="53">
        <f>+(BE8-BD8)*24</f>
        <v>11.999999999999998</v>
      </c>
      <c r="BE9" s="53"/>
      <c r="BF9" s="53">
        <f>+(BG8-BF8)*24</f>
        <v>0</v>
      </c>
      <c r="BG9" s="53"/>
      <c r="BH9" s="53">
        <f>+(BI8-BH8)*24</f>
        <v>11.999999999999998</v>
      </c>
      <c r="BI9" s="54"/>
      <c r="BJ9" s="44">
        <f>+SUM(B9:BI9)</f>
        <v>156</v>
      </c>
    </row>
    <row r="10" spans="1:63" ht="20.100000000000001" customHeight="1" x14ac:dyDescent="0.25">
      <c r="A10" s="47" t="s">
        <v>28</v>
      </c>
      <c r="B10" s="22"/>
      <c r="C10" s="23"/>
      <c r="D10" s="25"/>
      <c r="E10" s="25"/>
      <c r="F10" s="21">
        <v>0.79166666666666663</v>
      </c>
      <c r="G10" s="21">
        <v>0.29166666666666669</v>
      </c>
      <c r="H10" s="21"/>
      <c r="I10" s="21"/>
      <c r="J10" s="24"/>
      <c r="K10" s="24"/>
      <c r="L10" s="21"/>
      <c r="M10" s="21"/>
      <c r="N10" s="21">
        <v>0.79166666666666663</v>
      </c>
      <c r="O10" s="21">
        <v>0.29166666666666669</v>
      </c>
      <c r="P10" s="21"/>
      <c r="Q10" s="21"/>
      <c r="R10" s="25"/>
      <c r="S10" s="25"/>
      <c r="T10" s="24"/>
      <c r="U10" s="24"/>
      <c r="V10" s="23"/>
      <c r="W10" s="23"/>
      <c r="X10" s="21"/>
      <c r="Y10" s="21"/>
      <c r="Z10" s="21"/>
      <c r="AA10" s="21"/>
      <c r="AB10" s="21">
        <v>0.29166666666666669</v>
      </c>
      <c r="AC10" s="21">
        <v>0.79166666666666663</v>
      </c>
      <c r="AD10" s="21"/>
      <c r="AE10" s="21"/>
      <c r="AF10" s="25"/>
      <c r="AG10" s="25"/>
      <c r="AH10" s="24"/>
      <c r="AI10" s="24"/>
      <c r="AJ10" s="21"/>
      <c r="AK10" s="21"/>
      <c r="AL10" s="21">
        <v>0.79166666666666663</v>
      </c>
      <c r="AM10" s="21">
        <v>0.29166666666666669</v>
      </c>
      <c r="AN10" s="21"/>
      <c r="AO10" s="21"/>
      <c r="AP10" s="21"/>
      <c r="AQ10" s="21"/>
      <c r="AR10" s="21"/>
      <c r="AS10" s="21"/>
      <c r="AT10" s="25"/>
      <c r="AU10" s="25"/>
      <c r="AV10" s="24"/>
      <c r="AW10" s="24"/>
      <c r="AX10" s="21"/>
      <c r="AY10" s="21"/>
      <c r="AZ10" s="21">
        <v>0.29166666666666669</v>
      </c>
      <c r="BA10" s="21">
        <v>0.79166666666666663</v>
      </c>
      <c r="BB10" s="21"/>
      <c r="BC10" s="21"/>
      <c r="BD10" s="21"/>
      <c r="BE10" s="21"/>
      <c r="BF10" s="21">
        <v>0.29166666666666669</v>
      </c>
      <c r="BG10" s="21">
        <v>0.79166666666666663</v>
      </c>
      <c r="BH10" s="25"/>
      <c r="BI10" s="31"/>
      <c r="BJ10" s="44"/>
      <c r="BK10" s="3"/>
    </row>
    <row r="11" spans="1:63" s="5" customFormat="1" ht="20.100000000000001" customHeight="1" x14ac:dyDescent="0.25">
      <c r="A11" s="46" t="s">
        <v>8</v>
      </c>
      <c r="B11" s="55">
        <f>(C10-B10)*24</f>
        <v>0</v>
      </c>
      <c r="C11" s="53"/>
      <c r="D11" s="53">
        <f>(E10-D10)*24</f>
        <v>0</v>
      </c>
      <c r="E11" s="53"/>
      <c r="F11" s="53">
        <v>12</v>
      </c>
      <c r="G11" s="53"/>
      <c r="H11" s="53">
        <f>(I10-H10)*24</f>
        <v>0</v>
      </c>
      <c r="I11" s="53"/>
      <c r="J11" s="53">
        <f>(K10-J10)*24</f>
        <v>0</v>
      </c>
      <c r="K11" s="53"/>
      <c r="L11" s="53">
        <f>(M10-L10)*24</f>
        <v>0</v>
      </c>
      <c r="M11" s="53"/>
      <c r="N11" s="53">
        <v>12</v>
      </c>
      <c r="O11" s="53"/>
      <c r="P11" s="53">
        <f>(Q10-P10)*24</f>
        <v>0</v>
      </c>
      <c r="Q11" s="53"/>
      <c r="R11" s="53">
        <f>(S10-R10)*24</f>
        <v>0</v>
      </c>
      <c r="S11" s="53"/>
      <c r="T11" s="53">
        <f>(U10-T10)*24</f>
        <v>0</v>
      </c>
      <c r="U11" s="53"/>
      <c r="V11" s="53">
        <f>(W10-V10)*24</f>
        <v>0</v>
      </c>
      <c r="W11" s="53"/>
      <c r="X11" s="53">
        <f>(Y10-X10)*24</f>
        <v>0</v>
      </c>
      <c r="Y11" s="53"/>
      <c r="Z11" s="53">
        <f>(AA10-Z10)*24</f>
        <v>0</v>
      </c>
      <c r="AA11" s="53"/>
      <c r="AB11" s="53">
        <f>(AC10-AB10)*24</f>
        <v>11.999999999999998</v>
      </c>
      <c r="AC11" s="53"/>
      <c r="AD11" s="53">
        <f>(AE10-AD10)*24</f>
        <v>0</v>
      </c>
      <c r="AE11" s="53"/>
      <c r="AF11" s="53">
        <f>(AG10-AF10)*24</f>
        <v>0</v>
      </c>
      <c r="AG11" s="53"/>
      <c r="AH11" s="53">
        <f>(AI10-AH10)*24</f>
        <v>0</v>
      </c>
      <c r="AI11" s="53"/>
      <c r="AJ11" s="53">
        <f>(AK10-AJ10)*24</f>
        <v>0</v>
      </c>
      <c r="AK11" s="53"/>
      <c r="AL11" s="53">
        <v>12</v>
      </c>
      <c r="AM11" s="53"/>
      <c r="AN11" s="53">
        <f>(AO10-AN10)*24</f>
        <v>0</v>
      </c>
      <c r="AO11" s="53"/>
      <c r="AP11" s="53">
        <f>(AQ10-AP10)*24</f>
        <v>0</v>
      </c>
      <c r="AQ11" s="53"/>
      <c r="AR11" s="53">
        <f>(AS10-AR10)*24</f>
        <v>0</v>
      </c>
      <c r="AS11" s="53"/>
      <c r="AT11" s="53">
        <f>(AU10-AT10)*24</f>
        <v>0</v>
      </c>
      <c r="AU11" s="53"/>
      <c r="AV11" s="53">
        <f>(AW10-AV10)*24</f>
        <v>0</v>
      </c>
      <c r="AW11" s="53"/>
      <c r="AX11" s="53">
        <f>(AY10-AX10)*24</f>
        <v>0</v>
      </c>
      <c r="AY11" s="53"/>
      <c r="AZ11" s="53">
        <f>(BA10-AZ10)*24</f>
        <v>11.999999999999998</v>
      </c>
      <c r="BA11" s="53"/>
      <c r="BB11" s="53">
        <f>(BC10-BB10)*24</f>
        <v>0</v>
      </c>
      <c r="BC11" s="53"/>
      <c r="BD11" s="53">
        <v>0</v>
      </c>
      <c r="BE11" s="53"/>
      <c r="BF11" s="53">
        <v>11.999999999999998</v>
      </c>
      <c r="BG11" s="53"/>
      <c r="BH11" s="53">
        <v>0</v>
      </c>
      <c r="BI11" s="54"/>
      <c r="BJ11" s="44">
        <f>+SUM(B11:BI11)</f>
        <v>72</v>
      </c>
      <c r="BK11" s="4"/>
    </row>
    <row r="12" spans="1:63" s="12" customFormat="1" ht="20.100000000000001" customHeight="1" x14ac:dyDescent="0.25">
      <c r="A12" s="47" t="s">
        <v>39</v>
      </c>
      <c r="B12" s="22"/>
      <c r="C12" s="23"/>
      <c r="D12" s="25"/>
      <c r="E12" s="25"/>
      <c r="F12" s="9">
        <v>0.25</v>
      </c>
      <c r="G12" s="9">
        <v>0.75</v>
      </c>
      <c r="H12" s="24"/>
      <c r="I12" s="24"/>
      <c r="J12" s="9">
        <v>0.25</v>
      </c>
      <c r="K12" s="9">
        <v>0.75</v>
      </c>
      <c r="L12" s="25"/>
      <c r="M12" s="25"/>
      <c r="N12" s="9"/>
      <c r="O12" s="9"/>
      <c r="P12" s="9">
        <v>0.75</v>
      </c>
      <c r="Q12" s="9">
        <v>0.25</v>
      </c>
      <c r="R12" s="9"/>
      <c r="S12" s="9"/>
      <c r="T12" s="24"/>
      <c r="U12" s="24"/>
      <c r="V12" s="23"/>
      <c r="W12" s="23"/>
      <c r="X12" s="9">
        <v>0.25</v>
      </c>
      <c r="Y12" s="9">
        <v>0.75</v>
      </c>
      <c r="Z12" s="9">
        <v>0.75</v>
      </c>
      <c r="AA12" s="9">
        <v>0.25</v>
      </c>
      <c r="AB12" s="9"/>
      <c r="AC12" s="9"/>
      <c r="AD12" s="25"/>
      <c r="AE12" s="25"/>
      <c r="AF12" s="9">
        <v>0.25</v>
      </c>
      <c r="AG12" s="9">
        <v>0.75</v>
      </c>
      <c r="AH12" s="9">
        <v>0.75</v>
      </c>
      <c r="AI12" s="9">
        <v>0.25</v>
      </c>
      <c r="AJ12" s="9"/>
      <c r="AK12" s="9"/>
      <c r="AL12" s="24"/>
      <c r="AM12" s="24"/>
      <c r="AN12" s="9">
        <v>0.25</v>
      </c>
      <c r="AO12" s="9">
        <v>0.75</v>
      </c>
      <c r="AP12" s="9">
        <v>0.75</v>
      </c>
      <c r="AQ12" s="9">
        <v>0.25</v>
      </c>
      <c r="AR12" s="9"/>
      <c r="AS12" s="9"/>
      <c r="AT12" s="25"/>
      <c r="AU12" s="25"/>
      <c r="AV12" s="9">
        <v>0.25</v>
      </c>
      <c r="AW12" s="9">
        <v>0.75</v>
      </c>
      <c r="AX12" s="9">
        <v>0.75</v>
      </c>
      <c r="AY12" s="9">
        <v>0.25</v>
      </c>
      <c r="AZ12" s="9"/>
      <c r="BA12" s="9"/>
      <c r="BB12" s="24"/>
      <c r="BC12" s="24"/>
      <c r="BD12" s="9">
        <v>0.25</v>
      </c>
      <c r="BE12" s="9">
        <v>0.75</v>
      </c>
      <c r="BF12" s="9">
        <v>0.25</v>
      </c>
      <c r="BG12" s="9">
        <v>0.75</v>
      </c>
      <c r="BH12" s="25"/>
      <c r="BI12" s="31"/>
      <c r="BJ12" s="44"/>
    </row>
    <row r="13" spans="1:63" s="12" customFormat="1" ht="20.100000000000001" customHeight="1" x14ac:dyDescent="0.25">
      <c r="A13" s="46" t="s">
        <v>8</v>
      </c>
      <c r="B13" s="55">
        <f>(C12-B12)*24</f>
        <v>0</v>
      </c>
      <c r="C13" s="53"/>
      <c r="D13" s="53">
        <f t="shared" ref="D13" si="24">(E12-D12)*24</f>
        <v>0</v>
      </c>
      <c r="E13" s="53"/>
      <c r="F13" s="53">
        <f t="shared" ref="F13" si="25">(G12-F12)*24</f>
        <v>12</v>
      </c>
      <c r="G13" s="53"/>
      <c r="H13" s="53">
        <f t="shared" ref="H13" si="26">(I12-H12)*24</f>
        <v>0</v>
      </c>
      <c r="I13" s="53"/>
      <c r="J13" s="53">
        <f t="shared" ref="J13" si="27">(K12-J12)*24</f>
        <v>12</v>
      </c>
      <c r="K13" s="53"/>
      <c r="L13" s="53">
        <f t="shared" ref="L13" si="28">(M12-L12)*24</f>
        <v>0</v>
      </c>
      <c r="M13" s="53"/>
      <c r="N13" s="53">
        <f t="shared" ref="N13" si="29">(O12-N12)*24</f>
        <v>0</v>
      </c>
      <c r="O13" s="53"/>
      <c r="P13" s="53">
        <v>12</v>
      </c>
      <c r="Q13" s="53"/>
      <c r="R13" s="53">
        <f t="shared" ref="R13" si="30">(S12-R12)*24</f>
        <v>0</v>
      </c>
      <c r="S13" s="53"/>
      <c r="T13" s="53">
        <f t="shared" ref="T13" si="31">(U12-T12)*24</f>
        <v>0</v>
      </c>
      <c r="U13" s="53"/>
      <c r="V13" s="53">
        <f t="shared" ref="V13" si="32">(W12-V12)*24</f>
        <v>0</v>
      </c>
      <c r="W13" s="53"/>
      <c r="X13" s="53">
        <f t="shared" ref="X13" si="33">(Y12-X12)*24</f>
        <v>12</v>
      </c>
      <c r="Y13" s="53"/>
      <c r="Z13" s="53">
        <v>12</v>
      </c>
      <c r="AA13" s="53"/>
      <c r="AB13" s="53">
        <f t="shared" ref="AB13" si="34">(AC12-AB12)*24</f>
        <v>0</v>
      </c>
      <c r="AC13" s="53"/>
      <c r="AD13" s="53">
        <f t="shared" ref="AD13" si="35">(AE12-AD12)*24</f>
        <v>0</v>
      </c>
      <c r="AE13" s="53"/>
      <c r="AF13" s="53">
        <f t="shared" ref="AF13" si="36">(AG12-AF12)*24</f>
        <v>12</v>
      </c>
      <c r="AG13" s="53"/>
      <c r="AH13" s="53">
        <v>12</v>
      </c>
      <c r="AI13" s="53"/>
      <c r="AJ13" s="53">
        <f t="shared" ref="AJ13" si="37">(AK12-AJ12)*24</f>
        <v>0</v>
      </c>
      <c r="AK13" s="53"/>
      <c r="AL13" s="53">
        <f t="shared" ref="AL13" si="38">(AM12-AL12)*24</f>
        <v>0</v>
      </c>
      <c r="AM13" s="53"/>
      <c r="AN13" s="53">
        <f t="shared" ref="AN13" si="39">(AO12-AN12)*24</f>
        <v>12</v>
      </c>
      <c r="AO13" s="53"/>
      <c r="AP13" s="53">
        <v>12</v>
      </c>
      <c r="AQ13" s="53"/>
      <c r="AR13" s="53">
        <f t="shared" ref="AR13" si="40">(AS12-AR12)*24</f>
        <v>0</v>
      </c>
      <c r="AS13" s="53"/>
      <c r="AT13" s="53">
        <f t="shared" ref="AT13" si="41">(AU12-AT12)*24</f>
        <v>0</v>
      </c>
      <c r="AU13" s="53"/>
      <c r="AV13" s="53">
        <f t="shared" ref="AV13" si="42">(AW12-AV12)*24</f>
        <v>12</v>
      </c>
      <c r="AW13" s="53"/>
      <c r="AX13" s="53">
        <v>12</v>
      </c>
      <c r="AY13" s="53"/>
      <c r="AZ13" s="53">
        <f t="shared" ref="AZ13" si="43">(BA12-AZ12)*24</f>
        <v>0</v>
      </c>
      <c r="BA13" s="53"/>
      <c r="BB13" s="53">
        <f t="shared" ref="BB13" si="44">(BC12-BB12)*24</f>
        <v>0</v>
      </c>
      <c r="BC13" s="53"/>
      <c r="BD13" s="53">
        <f t="shared" ref="BD13" si="45">(BE12-BD12)*24</f>
        <v>12</v>
      </c>
      <c r="BE13" s="53"/>
      <c r="BF13" s="53">
        <f t="shared" ref="BF13" si="46">(BG12-BF12)*24</f>
        <v>12</v>
      </c>
      <c r="BG13" s="53"/>
      <c r="BH13" s="53">
        <f t="shared" ref="BH13" si="47">(BI12-BH12)*24</f>
        <v>0</v>
      </c>
      <c r="BI13" s="54"/>
      <c r="BJ13" s="44">
        <f>SUM(B13:BI13)</f>
        <v>156</v>
      </c>
    </row>
    <row r="14" spans="1:63" s="12" customFormat="1" ht="20.100000000000001" customHeight="1" x14ac:dyDescent="0.25">
      <c r="A14" s="47" t="s">
        <v>43</v>
      </c>
      <c r="B14" s="22"/>
      <c r="C14" s="23"/>
      <c r="D14" s="9">
        <v>0.75</v>
      </c>
      <c r="E14" s="9">
        <v>0.25</v>
      </c>
      <c r="F14" s="24"/>
      <c r="G14" s="24"/>
      <c r="H14" s="25"/>
      <c r="I14" s="25"/>
      <c r="J14" s="9"/>
      <c r="K14" s="9"/>
      <c r="L14" s="9"/>
      <c r="M14" s="9"/>
      <c r="N14" s="25"/>
      <c r="O14" s="25"/>
      <c r="P14" s="24"/>
      <c r="Q14" s="24"/>
      <c r="R14" s="9">
        <v>0.25</v>
      </c>
      <c r="S14" s="9">
        <v>0.75</v>
      </c>
      <c r="T14" s="9">
        <v>0.75</v>
      </c>
      <c r="U14" s="9">
        <v>0.25</v>
      </c>
      <c r="V14" s="9">
        <v>0.75</v>
      </c>
      <c r="W14" s="9">
        <v>0.25</v>
      </c>
      <c r="X14" s="23"/>
      <c r="Y14" s="23"/>
      <c r="Z14" s="9">
        <v>0.25</v>
      </c>
      <c r="AA14" s="9">
        <v>0.75</v>
      </c>
      <c r="AB14" s="9">
        <v>0.75</v>
      </c>
      <c r="AC14" s="9">
        <v>0.25</v>
      </c>
      <c r="AD14" s="9"/>
      <c r="AE14" s="9"/>
      <c r="AF14" s="25"/>
      <c r="AG14" s="25"/>
      <c r="AH14" s="24"/>
      <c r="AI14" s="24"/>
      <c r="AJ14" s="9">
        <v>0.75</v>
      </c>
      <c r="AK14" s="9">
        <v>0.25</v>
      </c>
      <c r="AL14" s="9"/>
      <c r="AM14" s="9"/>
      <c r="AN14" s="9"/>
      <c r="AO14" s="9"/>
      <c r="AP14" s="9">
        <v>0.25</v>
      </c>
      <c r="AQ14" s="9">
        <v>0.75</v>
      </c>
      <c r="AR14" s="9">
        <v>0.75</v>
      </c>
      <c r="AS14" s="9">
        <v>0.25</v>
      </c>
      <c r="AT14" s="9">
        <v>0.75</v>
      </c>
      <c r="AU14" s="9">
        <v>0.25</v>
      </c>
      <c r="AV14" s="24"/>
      <c r="AW14" s="24"/>
      <c r="AX14" s="9">
        <v>0.25</v>
      </c>
      <c r="AY14" s="9">
        <v>0.75</v>
      </c>
      <c r="AZ14" s="25"/>
      <c r="BA14" s="25"/>
      <c r="BB14" s="9"/>
      <c r="BC14" s="9"/>
      <c r="BD14" s="25"/>
      <c r="BE14" s="25"/>
      <c r="BF14" s="9">
        <v>0.25</v>
      </c>
      <c r="BG14" s="9">
        <v>0.75</v>
      </c>
      <c r="BH14" s="9">
        <v>0.25</v>
      </c>
      <c r="BI14" s="32">
        <v>0.75</v>
      </c>
      <c r="BJ14" s="44"/>
    </row>
    <row r="15" spans="1:63" s="12" customFormat="1" ht="20.100000000000001" customHeight="1" x14ac:dyDescent="0.25">
      <c r="A15" s="46" t="s">
        <v>8</v>
      </c>
      <c r="B15" s="55">
        <f>(C14-B14)*24</f>
        <v>0</v>
      </c>
      <c r="C15" s="53"/>
      <c r="D15" s="53">
        <v>12</v>
      </c>
      <c r="E15" s="53"/>
      <c r="F15" s="53">
        <f t="shared" ref="F15" si="48">(G14-F14)*24</f>
        <v>0</v>
      </c>
      <c r="G15" s="53"/>
      <c r="H15" s="53">
        <f t="shared" ref="H15" si="49">(I14-H14)*24</f>
        <v>0</v>
      </c>
      <c r="I15" s="53"/>
      <c r="J15" s="53">
        <f t="shared" ref="J15" si="50">(K14-J14)*24</f>
        <v>0</v>
      </c>
      <c r="K15" s="53"/>
      <c r="L15" s="53">
        <f t="shared" ref="L15" si="51">(M14-L14)*24</f>
        <v>0</v>
      </c>
      <c r="M15" s="53"/>
      <c r="N15" s="53">
        <f t="shared" ref="N15" si="52">(O14-N14)*24</f>
        <v>0</v>
      </c>
      <c r="O15" s="53"/>
      <c r="P15" s="53">
        <f t="shared" ref="P15" si="53">(Q14-P14)*24</f>
        <v>0</v>
      </c>
      <c r="Q15" s="53"/>
      <c r="R15" s="53">
        <f t="shared" ref="R15" si="54">(S14-R14)*24</f>
        <v>12</v>
      </c>
      <c r="S15" s="53"/>
      <c r="T15" s="53">
        <v>12</v>
      </c>
      <c r="U15" s="53"/>
      <c r="V15" s="53">
        <v>12</v>
      </c>
      <c r="W15" s="53"/>
      <c r="X15" s="53">
        <f t="shared" ref="X15" si="55">(Y14-X14)*24</f>
        <v>0</v>
      </c>
      <c r="Y15" s="53"/>
      <c r="Z15" s="53">
        <f t="shared" ref="Z15" si="56">(AA14-Z14)*24</f>
        <v>12</v>
      </c>
      <c r="AA15" s="53"/>
      <c r="AB15" s="53">
        <v>12</v>
      </c>
      <c r="AC15" s="53"/>
      <c r="AD15" s="53">
        <f t="shared" ref="AD15" si="57">(AE14-AD14)*24</f>
        <v>0</v>
      </c>
      <c r="AE15" s="53"/>
      <c r="AF15" s="53">
        <f t="shared" ref="AF15" si="58">(AG14-AF14)*24</f>
        <v>0</v>
      </c>
      <c r="AG15" s="53"/>
      <c r="AH15" s="53">
        <f t="shared" ref="AH15" si="59">(AI14-AH14)*24</f>
        <v>0</v>
      </c>
      <c r="AI15" s="53"/>
      <c r="AJ15" s="53">
        <v>12</v>
      </c>
      <c r="AK15" s="53"/>
      <c r="AL15" s="53">
        <f t="shared" ref="AL15" si="60">(AM14-AL14)*24</f>
        <v>0</v>
      </c>
      <c r="AM15" s="53"/>
      <c r="AN15" s="53">
        <f t="shared" ref="AN15" si="61">(AO14-AN14)*24</f>
        <v>0</v>
      </c>
      <c r="AO15" s="53"/>
      <c r="AP15" s="53">
        <f t="shared" ref="AP15" si="62">(AQ14-AP14)*24</f>
        <v>12</v>
      </c>
      <c r="AQ15" s="53"/>
      <c r="AR15" s="53">
        <v>12</v>
      </c>
      <c r="AS15" s="53"/>
      <c r="AT15" s="53">
        <v>12</v>
      </c>
      <c r="AU15" s="53"/>
      <c r="AV15" s="53">
        <f t="shared" ref="AV15" si="63">(AW14-AV14)*24</f>
        <v>0</v>
      </c>
      <c r="AW15" s="53"/>
      <c r="AX15" s="53">
        <f t="shared" ref="AX15" si="64">(AY14-AX14)*24</f>
        <v>12</v>
      </c>
      <c r="AY15" s="53"/>
      <c r="AZ15" s="53">
        <f t="shared" ref="AZ15" si="65">(BA14-AZ14)*24</f>
        <v>0</v>
      </c>
      <c r="BA15" s="53"/>
      <c r="BB15" s="53">
        <f t="shared" ref="BB15" si="66">(BC14-BB14)*24</f>
        <v>0</v>
      </c>
      <c r="BC15" s="53"/>
      <c r="BD15" s="53">
        <f t="shared" ref="BD15" si="67">(BE14-BD14)*24</f>
        <v>0</v>
      </c>
      <c r="BE15" s="53"/>
      <c r="BF15" s="53">
        <f t="shared" ref="BF15" si="68">(BG14-BF14)*24</f>
        <v>12</v>
      </c>
      <c r="BG15" s="53"/>
      <c r="BH15" s="53">
        <f t="shared" ref="BH15" si="69">(BI14-BH14)*24</f>
        <v>12</v>
      </c>
      <c r="BI15" s="54"/>
      <c r="BJ15" s="44">
        <f>SUM(B15:BI15)</f>
        <v>156</v>
      </c>
    </row>
    <row r="16" spans="1:63" s="7" customFormat="1" ht="20.100000000000001" customHeight="1" x14ac:dyDescent="0.25">
      <c r="A16" s="47" t="s">
        <v>12</v>
      </c>
      <c r="B16" s="22"/>
      <c r="C16" s="23"/>
      <c r="D16" s="25"/>
      <c r="E16" s="25"/>
      <c r="F16" s="24"/>
      <c r="G16" s="24"/>
      <c r="H16" s="9">
        <v>0.79166666666666663</v>
      </c>
      <c r="I16" s="9">
        <v>0.29166666666666669</v>
      </c>
      <c r="J16" s="9"/>
      <c r="K16" s="9"/>
      <c r="L16" s="23"/>
      <c r="M16" s="23"/>
      <c r="N16" s="9">
        <v>0.29166666666666669</v>
      </c>
      <c r="O16" s="9">
        <v>0.79166666666666663</v>
      </c>
      <c r="P16" s="9">
        <v>0.79166666666666663</v>
      </c>
      <c r="Q16" s="9">
        <v>0.29166666666666669</v>
      </c>
      <c r="R16" s="9"/>
      <c r="S16" s="9"/>
      <c r="T16" s="24"/>
      <c r="U16" s="24"/>
      <c r="V16" s="9">
        <v>0.79166666666666663</v>
      </c>
      <c r="W16" s="9">
        <v>0.29166666666666669</v>
      </c>
      <c r="X16" s="9">
        <v>0.79166666666666663</v>
      </c>
      <c r="Y16" s="9">
        <v>0.29166666666666669</v>
      </c>
      <c r="Z16" s="25"/>
      <c r="AA16" s="25"/>
      <c r="AB16" s="24"/>
      <c r="AC16" s="24"/>
      <c r="AD16" s="9">
        <v>0.29166666666666669</v>
      </c>
      <c r="AE16" s="9">
        <v>0.79166666666666663</v>
      </c>
      <c r="AF16" s="9">
        <v>0.79166666666666663</v>
      </c>
      <c r="AG16" s="9">
        <v>0.29166666666666669</v>
      </c>
      <c r="AH16" s="9"/>
      <c r="AI16" s="9"/>
      <c r="AJ16" s="25"/>
      <c r="AK16" s="25"/>
      <c r="AL16" s="9">
        <v>0.29166666666666669</v>
      </c>
      <c r="AM16" s="9">
        <v>0.79166666666666663</v>
      </c>
      <c r="AN16" s="9">
        <v>0.79166666666666663</v>
      </c>
      <c r="AO16" s="9">
        <v>0.29166666666666669</v>
      </c>
      <c r="AP16" s="9"/>
      <c r="AQ16" s="9"/>
      <c r="AR16" s="25"/>
      <c r="AS16" s="25"/>
      <c r="AT16" s="9">
        <v>0.29166666666666669</v>
      </c>
      <c r="AU16" s="9">
        <v>0.79166666666666663</v>
      </c>
      <c r="AV16" s="9">
        <v>0.79166666666666663</v>
      </c>
      <c r="AW16" s="9">
        <v>0.29166666666666669</v>
      </c>
      <c r="AX16" s="9"/>
      <c r="AY16" s="9"/>
      <c r="AZ16" s="24"/>
      <c r="BA16" s="24"/>
      <c r="BB16" s="9">
        <v>0.29166666666666669</v>
      </c>
      <c r="BC16" s="9">
        <v>0.79166666666666663</v>
      </c>
      <c r="BD16" s="9">
        <v>0.79166666666666663</v>
      </c>
      <c r="BE16" s="9">
        <v>0.29166666666666669</v>
      </c>
      <c r="BF16" s="9"/>
      <c r="BG16" s="9"/>
      <c r="BH16" s="25"/>
      <c r="BI16" s="31"/>
      <c r="BJ16" s="43"/>
      <c r="BK16" s="6"/>
    </row>
    <row r="17" spans="1:63" ht="20.100000000000001" customHeight="1" x14ac:dyDescent="0.25">
      <c r="A17" s="46" t="s">
        <v>8</v>
      </c>
      <c r="B17" s="60">
        <f>(C16-B16)*24</f>
        <v>0</v>
      </c>
      <c r="C17" s="58"/>
      <c r="D17" s="58">
        <f>(E16-D16)*24</f>
        <v>0</v>
      </c>
      <c r="E17" s="58"/>
      <c r="F17" s="58">
        <f>(G16-F16)*24</f>
        <v>0</v>
      </c>
      <c r="G17" s="58"/>
      <c r="H17" s="58">
        <v>12</v>
      </c>
      <c r="I17" s="58"/>
      <c r="J17" s="58">
        <f>(K16-J16)*24</f>
        <v>0</v>
      </c>
      <c r="K17" s="58"/>
      <c r="L17" s="58">
        <f>(M16-L16)*24</f>
        <v>0</v>
      </c>
      <c r="M17" s="58"/>
      <c r="N17" s="58">
        <f>(O16-N16)*24</f>
        <v>11.999999999999998</v>
      </c>
      <c r="O17" s="58"/>
      <c r="P17" s="58">
        <v>12</v>
      </c>
      <c r="Q17" s="58"/>
      <c r="R17" s="58">
        <f>(S16-R16)*24</f>
        <v>0</v>
      </c>
      <c r="S17" s="58"/>
      <c r="T17" s="58">
        <f>(U16-T16)*24</f>
        <v>0</v>
      </c>
      <c r="U17" s="58"/>
      <c r="V17" s="58">
        <v>12</v>
      </c>
      <c r="W17" s="58"/>
      <c r="X17" s="58">
        <v>12</v>
      </c>
      <c r="Y17" s="58"/>
      <c r="Z17" s="58">
        <f>(AA16-Z16)*24</f>
        <v>0</v>
      </c>
      <c r="AA17" s="58"/>
      <c r="AB17" s="58">
        <f>(AC16-AB16)*24</f>
        <v>0</v>
      </c>
      <c r="AC17" s="58"/>
      <c r="AD17" s="58">
        <f>(AE16-AD16)*24</f>
        <v>11.999999999999998</v>
      </c>
      <c r="AE17" s="58"/>
      <c r="AF17" s="58">
        <v>12</v>
      </c>
      <c r="AG17" s="58"/>
      <c r="AH17" s="58">
        <f>(AI16-AH16)*24</f>
        <v>0</v>
      </c>
      <c r="AI17" s="58"/>
      <c r="AJ17" s="58">
        <f>(AK16-AJ16)*24</f>
        <v>0</v>
      </c>
      <c r="AK17" s="58"/>
      <c r="AL17" s="58">
        <f>(AM16-AL16)*24</f>
        <v>11.999999999999998</v>
      </c>
      <c r="AM17" s="58"/>
      <c r="AN17" s="58">
        <v>12</v>
      </c>
      <c r="AO17" s="58"/>
      <c r="AP17" s="58">
        <f>(AQ16-AP16)*24</f>
        <v>0</v>
      </c>
      <c r="AQ17" s="58"/>
      <c r="AR17" s="58">
        <f>(AS16-AR16)*24</f>
        <v>0</v>
      </c>
      <c r="AS17" s="58"/>
      <c r="AT17" s="58">
        <f>(AU16-AT16)*24</f>
        <v>11.999999999999998</v>
      </c>
      <c r="AU17" s="58"/>
      <c r="AV17" s="58">
        <v>12</v>
      </c>
      <c r="AW17" s="58"/>
      <c r="AX17" s="58">
        <f>(AY16-AX16)*24</f>
        <v>0</v>
      </c>
      <c r="AY17" s="58"/>
      <c r="AZ17" s="58">
        <f>(BA16-AZ16)*24</f>
        <v>0</v>
      </c>
      <c r="BA17" s="58"/>
      <c r="BB17" s="58">
        <f>(BC16-BB16)*24</f>
        <v>11.999999999999998</v>
      </c>
      <c r="BC17" s="58"/>
      <c r="BD17" s="58">
        <v>12</v>
      </c>
      <c r="BE17" s="58"/>
      <c r="BF17" s="58">
        <f>(BG16-BF16)*24</f>
        <v>0</v>
      </c>
      <c r="BG17" s="58"/>
      <c r="BH17" s="58">
        <f>(BI16-BH16)*24</f>
        <v>0</v>
      </c>
      <c r="BI17" s="59"/>
      <c r="BJ17" s="43">
        <f>SUM(B17:BI17)</f>
        <v>156</v>
      </c>
      <c r="BK17" s="3"/>
    </row>
    <row r="18" spans="1:63" s="7" customFormat="1" ht="20.100000000000001" customHeight="1" x14ac:dyDescent="0.25">
      <c r="A18" s="47" t="s">
        <v>13</v>
      </c>
      <c r="B18" s="8">
        <v>0.79166666666666663</v>
      </c>
      <c r="C18" s="9">
        <v>0.29166666666666669</v>
      </c>
      <c r="D18" s="9"/>
      <c r="E18" s="9"/>
      <c r="F18" s="24"/>
      <c r="G18" s="24"/>
      <c r="H18" s="23"/>
      <c r="I18" s="23"/>
      <c r="J18" s="9">
        <v>0.79166666666666663</v>
      </c>
      <c r="K18" s="9">
        <v>0.29166666666666669</v>
      </c>
      <c r="L18" s="25"/>
      <c r="M18" s="25"/>
      <c r="N18" s="24"/>
      <c r="O18" s="24"/>
      <c r="P18" s="9">
        <v>0.29166666666666669</v>
      </c>
      <c r="Q18" s="9">
        <v>0.79166666666666663</v>
      </c>
      <c r="R18" s="9">
        <v>0.79166666666666663</v>
      </c>
      <c r="S18" s="9">
        <v>0.29166666666666669</v>
      </c>
      <c r="T18" s="9"/>
      <c r="U18" s="9"/>
      <c r="V18" s="23"/>
      <c r="W18" s="23"/>
      <c r="X18" s="9">
        <v>0.29166666666666669</v>
      </c>
      <c r="Y18" s="9">
        <v>0.79166666666666663</v>
      </c>
      <c r="Z18" s="9">
        <v>0.79166666666666663</v>
      </c>
      <c r="AA18" s="9">
        <v>0.29166666666666669</v>
      </c>
      <c r="AB18" s="25"/>
      <c r="AC18" s="25"/>
      <c r="AD18" s="24"/>
      <c r="AE18" s="24"/>
      <c r="AF18" s="9">
        <v>0.29166666666666669</v>
      </c>
      <c r="AG18" s="9">
        <v>0.79166666666666663</v>
      </c>
      <c r="AH18" s="9">
        <v>0.79166666666666663</v>
      </c>
      <c r="AI18" s="9">
        <v>0.29166666666666669</v>
      </c>
      <c r="AJ18" s="9"/>
      <c r="AK18" s="9"/>
      <c r="AL18" s="25"/>
      <c r="AM18" s="25"/>
      <c r="AN18" s="24"/>
      <c r="AO18" s="24"/>
      <c r="AP18" s="9">
        <v>0.79166666666666663</v>
      </c>
      <c r="AQ18" s="9">
        <v>0.29166666666666669</v>
      </c>
      <c r="AR18" s="9"/>
      <c r="AS18" s="9"/>
      <c r="AT18" s="25"/>
      <c r="AU18" s="25"/>
      <c r="AV18" s="9">
        <v>0.29166666666666669</v>
      </c>
      <c r="AW18" s="9">
        <v>0.79166666666666663</v>
      </c>
      <c r="AX18" s="9">
        <v>0.79166666666666663</v>
      </c>
      <c r="AY18" s="9">
        <v>0.29166666666666669</v>
      </c>
      <c r="AZ18" s="9"/>
      <c r="BA18" s="9"/>
      <c r="BB18" s="25"/>
      <c r="BC18" s="25"/>
      <c r="BD18" s="9">
        <v>0.29166666666666669</v>
      </c>
      <c r="BE18" s="9">
        <v>0.79166666666666663</v>
      </c>
      <c r="BF18" s="9">
        <v>0.79166666666666663</v>
      </c>
      <c r="BG18" s="9">
        <v>0.29166666666666669</v>
      </c>
      <c r="BH18" s="25"/>
      <c r="BI18" s="31"/>
      <c r="BJ18" s="43"/>
      <c r="BK18" s="6"/>
    </row>
    <row r="19" spans="1:63" ht="20.100000000000001" customHeight="1" x14ac:dyDescent="0.25">
      <c r="A19" s="46" t="s">
        <v>8</v>
      </c>
      <c r="B19" s="60">
        <v>12</v>
      </c>
      <c r="C19" s="58"/>
      <c r="D19" s="58">
        <f t="shared" ref="D19" si="70">(E18-D18)*24</f>
        <v>0</v>
      </c>
      <c r="E19" s="58"/>
      <c r="F19" s="58">
        <f t="shared" ref="F19" si="71">(G18-F18)*24</f>
        <v>0</v>
      </c>
      <c r="G19" s="58"/>
      <c r="H19" s="58">
        <f t="shared" ref="H19" si="72">(I18-H18)*24</f>
        <v>0</v>
      </c>
      <c r="I19" s="58"/>
      <c r="J19" s="58">
        <v>12</v>
      </c>
      <c r="K19" s="58"/>
      <c r="L19" s="58">
        <f t="shared" ref="L19" si="73">(M18-L18)*24</f>
        <v>0</v>
      </c>
      <c r="M19" s="58"/>
      <c r="N19" s="58">
        <f t="shared" ref="N19" si="74">(O18-N18)*24</f>
        <v>0</v>
      </c>
      <c r="O19" s="58"/>
      <c r="P19" s="58">
        <f t="shared" ref="P19" si="75">(Q18-P18)*24</f>
        <v>11.999999999999998</v>
      </c>
      <c r="Q19" s="58"/>
      <c r="R19" s="58">
        <v>12</v>
      </c>
      <c r="S19" s="58"/>
      <c r="T19" s="58">
        <f t="shared" ref="T19" si="76">(U18-T18)*24</f>
        <v>0</v>
      </c>
      <c r="U19" s="58"/>
      <c r="V19" s="58">
        <f t="shared" ref="V19" si="77">(W18-V18)*24</f>
        <v>0</v>
      </c>
      <c r="W19" s="58"/>
      <c r="X19" s="58">
        <f t="shared" ref="X19" si="78">(Y18-X18)*24</f>
        <v>11.999999999999998</v>
      </c>
      <c r="Y19" s="58"/>
      <c r="Z19" s="58">
        <v>12</v>
      </c>
      <c r="AA19" s="58"/>
      <c r="AB19" s="58">
        <f t="shared" ref="AB19" si="79">(AC18-AB18)*24</f>
        <v>0</v>
      </c>
      <c r="AC19" s="58"/>
      <c r="AD19" s="58">
        <f t="shared" ref="AD19" si="80">(AE18-AD18)*24</f>
        <v>0</v>
      </c>
      <c r="AE19" s="58"/>
      <c r="AF19" s="58">
        <f t="shared" ref="AF19" si="81">(AG18-AF18)*24</f>
        <v>11.999999999999998</v>
      </c>
      <c r="AG19" s="58"/>
      <c r="AH19" s="58">
        <v>12</v>
      </c>
      <c r="AI19" s="58"/>
      <c r="AJ19" s="58">
        <f t="shared" ref="AJ19" si="82">(AK18-AJ18)*24</f>
        <v>0</v>
      </c>
      <c r="AK19" s="58"/>
      <c r="AL19" s="58">
        <f t="shared" ref="AL19" si="83">(AM18-AL18)*24</f>
        <v>0</v>
      </c>
      <c r="AM19" s="58"/>
      <c r="AN19" s="58">
        <f t="shared" ref="AN19" si="84">(AO18-AN18)*24</f>
        <v>0</v>
      </c>
      <c r="AO19" s="58"/>
      <c r="AP19" s="58">
        <v>12</v>
      </c>
      <c r="AQ19" s="58"/>
      <c r="AR19" s="58">
        <f t="shared" ref="AR19" si="85">(AS18-AR18)*24</f>
        <v>0</v>
      </c>
      <c r="AS19" s="58"/>
      <c r="AT19" s="58">
        <f t="shared" ref="AT19" si="86">(AU18-AT18)*24</f>
        <v>0</v>
      </c>
      <c r="AU19" s="58"/>
      <c r="AV19" s="58">
        <f t="shared" ref="AV19" si="87">(AW18-AV18)*24</f>
        <v>11.999999999999998</v>
      </c>
      <c r="AW19" s="58"/>
      <c r="AX19" s="58">
        <v>12</v>
      </c>
      <c r="AY19" s="58"/>
      <c r="AZ19" s="58">
        <f t="shared" ref="AZ19" si="88">(BA18-AZ18)*24</f>
        <v>0</v>
      </c>
      <c r="BA19" s="58"/>
      <c r="BB19" s="58">
        <f t="shared" ref="BB19" si="89">(BC18-BB18)*24</f>
        <v>0</v>
      </c>
      <c r="BC19" s="58"/>
      <c r="BD19" s="58">
        <f t="shared" ref="BD19" si="90">(BE18-BD18)*24</f>
        <v>11.999999999999998</v>
      </c>
      <c r="BE19" s="58"/>
      <c r="BF19" s="58">
        <v>12</v>
      </c>
      <c r="BG19" s="58"/>
      <c r="BH19" s="58">
        <f t="shared" ref="BH19" si="91">(BI18-BH18)*24</f>
        <v>0</v>
      </c>
      <c r="BI19" s="59"/>
      <c r="BJ19" s="43">
        <f>SUM(B19:BI19)</f>
        <v>156</v>
      </c>
      <c r="BK19" s="3"/>
    </row>
    <row r="20" spans="1:63" s="7" customFormat="1" ht="20.100000000000001" customHeight="1" x14ac:dyDescent="0.25">
      <c r="A20" s="47" t="s">
        <v>16</v>
      </c>
      <c r="B20" s="8">
        <v>0.29166666666666669</v>
      </c>
      <c r="C20" s="9">
        <v>0.79166666666666663</v>
      </c>
      <c r="D20" s="9">
        <v>0.29166666666666669</v>
      </c>
      <c r="E20" s="9">
        <v>0.79166666666666663</v>
      </c>
      <c r="F20" s="24"/>
      <c r="G20" s="24"/>
      <c r="H20" s="25"/>
      <c r="I20" s="25"/>
      <c r="J20" s="23"/>
      <c r="K20" s="23"/>
      <c r="L20" s="25"/>
      <c r="M20" s="25"/>
      <c r="N20" s="9">
        <v>0.79166666666666663</v>
      </c>
      <c r="O20" s="9">
        <v>0.29166666666666669</v>
      </c>
      <c r="P20" s="9">
        <v>0.79166666666666663</v>
      </c>
      <c r="Q20" s="9">
        <v>0.29166666666666669</v>
      </c>
      <c r="R20" s="9"/>
      <c r="S20" s="9"/>
      <c r="T20" s="9">
        <v>0.29166666666666669</v>
      </c>
      <c r="U20" s="9">
        <v>0.79166666666666663</v>
      </c>
      <c r="V20" s="23"/>
      <c r="W20" s="23"/>
      <c r="X20" s="24"/>
      <c r="Y20" s="24"/>
      <c r="Z20" s="25"/>
      <c r="AA20" s="25"/>
      <c r="AB20" s="24"/>
      <c r="AC20" s="24"/>
      <c r="AD20" s="9">
        <v>0.29166666666666669</v>
      </c>
      <c r="AE20" s="9">
        <v>0.79166666666666663</v>
      </c>
      <c r="AF20" s="9">
        <v>0.29166666666666669</v>
      </c>
      <c r="AG20" s="9">
        <v>0.79166666666666663</v>
      </c>
      <c r="AH20" s="9"/>
      <c r="AI20" s="9"/>
      <c r="AJ20" s="25"/>
      <c r="AK20" s="25"/>
      <c r="AL20" s="9"/>
      <c r="AM20" s="9"/>
      <c r="AN20" s="9">
        <v>0.79166666666666663</v>
      </c>
      <c r="AO20" s="9">
        <v>0.29166666666666669</v>
      </c>
      <c r="AP20" s="9"/>
      <c r="AQ20" s="9"/>
      <c r="AR20" s="24"/>
      <c r="AS20" s="24"/>
      <c r="AT20" s="9">
        <v>0.29166666666666669</v>
      </c>
      <c r="AU20" s="9">
        <v>0.79166666666666663</v>
      </c>
      <c r="AV20" s="9">
        <v>0.79166666666666663</v>
      </c>
      <c r="AW20" s="9">
        <v>0.29166666666666669</v>
      </c>
      <c r="AX20" s="9"/>
      <c r="AY20" s="9"/>
      <c r="AZ20" s="9">
        <v>0.29166666666666669</v>
      </c>
      <c r="BA20" s="9">
        <v>0.79166666666666663</v>
      </c>
      <c r="BB20" s="9"/>
      <c r="BC20" s="9"/>
      <c r="BD20" s="9">
        <v>0.29166666666666669</v>
      </c>
      <c r="BE20" s="9">
        <v>0.79166666666666663</v>
      </c>
      <c r="BF20" s="25"/>
      <c r="BG20" s="25"/>
      <c r="BH20" s="9">
        <v>0.79166666666666663</v>
      </c>
      <c r="BI20" s="32">
        <v>0.29166666666666669</v>
      </c>
      <c r="BJ20" s="43"/>
      <c r="BK20" s="6"/>
    </row>
    <row r="21" spans="1:63" ht="20.100000000000001" customHeight="1" x14ac:dyDescent="0.25">
      <c r="A21" s="46" t="s">
        <v>8</v>
      </c>
      <c r="B21" s="60">
        <f>(C20-B20)*24</f>
        <v>11.999999999999998</v>
      </c>
      <c r="C21" s="58"/>
      <c r="D21" s="58">
        <f>(E20-D20)*24</f>
        <v>11.999999999999998</v>
      </c>
      <c r="E21" s="58"/>
      <c r="F21" s="58">
        <f>(G20-F20)*24</f>
        <v>0</v>
      </c>
      <c r="G21" s="58"/>
      <c r="H21" s="58">
        <f>(I20-H20)*24</f>
        <v>0</v>
      </c>
      <c r="I21" s="58"/>
      <c r="J21" s="58">
        <f>(K20-J20)*24</f>
        <v>0</v>
      </c>
      <c r="K21" s="58"/>
      <c r="L21" s="58">
        <f>(M20-L20)*24</f>
        <v>0</v>
      </c>
      <c r="M21" s="58"/>
      <c r="N21" s="58">
        <v>12</v>
      </c>
      <c r="O21" s="58"/>
      <c r="P21" s="58">
        <v>12</v>
      </c>
      <c r="Q21" s="58"/>
      <c r="R21" s="58">
        <f>(S20-R20)*24</f>
        <v>0</v>
      </c>
      <c r="S21" s="58"/>
      <c r="T21" s="58">
        <f>(U20-T20)*24</f>
        <v>11.999999999999998</v>
      </c>
      <c r="U21" s="58"/>
      <c r="V21" s="58">
        <f>(W20-V20)*24</f>
        <v>0</v>
      </c>
      <c r="W21" s="58"/>
      <c r="X21" s="58">
        <f>(Y20-X20)*24</f>
        <v>0</v>
      </c>
      <c r="Y21" s="58"/>
      <c r="Z21" s="58">
        <f>(AA20-Z20)*24</f>
        <v>0</v>
      </c>
      <c r="AA21" s="58"/>
      <c r="AB21" s="58">
        <f>(AC20-AB20)*24</f>
        <v>0</v>
      </c>
      <c r="AC21" s="58"/>
      <c r="AD21" s="58">
        <f>(AE20-AD20)*24</f>
        <v>11.999999999999998</v>
      </c>
      <c r="AE21" s="58"/>
      <c r="AF21" s="58">
        <f>(AG20-AF20)*24</f>
        <v>11.999999999999998</v>
      </c>
      <c r="AG21" s="58"/>
      <c r="AH21" s="58">
        <f>(AI20-AH20)*24</f>
        <v>0</v>
      </c>
      <c r="AI21" s="58"/>
      <c r="AJ21" s="58">
        <f>(AK20-AJ20)*24</f>
        <v>0</v>
      </c>
      <c r="AK21" s="58"/>
      <c r="AL21" s="58">
        <f>(AM20-AL20)*24</f>
        <v>0</v>
      </c>
      <c r="AM21" s="58"/>
      <c r="AN21" s="58">
        <v>12</v>
      </c>
      <c r="AO21" s="58"/>
      <c r="AP21" s="58">
        <f>(AQ20-AP20)*24</f>
        <v>0</v>
      </c>
      <c r="AQ21" s="58"/>
      <c r="AR21" s="58">
        <f>(AS20-AR20)*24</f>
        <v>0</v>
      </c>
      <c r="AS21" s="58"/>
      <c r="AT21" s="58">
        <f>(AU20-AT20)*24</f>
        <v>11.999999999999998</v>
      </c>
      <c r="AU21" s="58"/>
      <c r="AV21" s="58">
        <v>12</v>
      </c>
      <c r="AW21" s="58"/>
      <c r="AX21" s="58">
        <f>(AY20-AX20)*24</f>
        <v>0</v>
      </c>
      <c r="AY21" s="58"/>
      <c r="AZ21" s="58">
        <f>(BA20-AZ20)*24</f>
        <v>11.999999999999998</v>
      </c>
      <c r="BA21" s="58"/>
      <c r="BB21" s="58">
        <f>(BC20-BB20)*24</f>
        <v>0</v>
      </c>
      <c r="BC21" s="58"/>
      <c r="BD21" s="58">
        <f>(BE20-BD20)*24</f>
        <v>11.999999999999998</v>
      </c>
      <c r="BE21" s="58"/>
      <c r="BF21" s="58">
        <f>(BG20-BF20)*24</f>
        <v>0</v>
      </c>
      <c r="BG21" s="58"/>
      <c r="BH21" s="58">
        <v>12</v>
      </c>
      <c r="BI21" s="59"/>
      <c r="BJ21" s="43">
        <f>SUM(B21:BI21)</f>
        <v>156</v>
      </c>
      <c r="BK21" s="3"/>
    </row>
    <row r="22" spans="1:63" ht="20.100000000000001" customHeight="1" x14ac:dyDescent="0.25">
      <c r="A22" s="47" t="s">
        <v>30</v>
      </c>
      <c r="B22" s="22"/>
      <c r="C22" s="23"/>
      <c r="D22" s="21">
        <v>0.29166666666666669</v>
      </c>
      <c r="E22" s="21">
        <v>0.79166666666666663</v>
      </c>
      <c r="F22" s="24"/>
      <c r="G22" s="24"/>
      <c r="H22" s="9"/>
      <c r="I22" s="9"/>
      <c r="J22" s="21">
        <v>0.29166666666666669</v>
      </c>
      <c r="K22" s="21">
        <v>0.79166666666666663</v>
      </c>
      <c r="L22" s="21"/>
      <c r="M22" s="21"/>
      <c r="N22" s="21"/>
      <c r="O22" s="21"/>
      <c r="P22" s="21">
        <v>0.29166666666666669</v>
      </c>
      <c r="Q22" s="21">
        <v>0.79166666666666663</v>
      </c>
      <c r="R22" s="25"/>
      <c r="S22" s="25"/>
      <c r="T22" s="21">
        <v>0.29166666666666669</v>
      </c>
      <c r="U22" s="21">
        <v>0.79166666666666663</v>
      </c>
      <c r="V22" s="23"/>
      <c r="W22" s="23"/>
      <c r="X22" s="21">
        <v>0.29166666666666669</v>
      </c>
      <c r="Y22" s="21">
        <v>0.79166666666666663</v>
      </c>
      <c r="Z22" s="24"/>
      <c r="AA22" s="24"/>
      <c r="AB22" s="21">
        <v>0.29166666666666669</v>
      </c>
      <c r="AC22" s="21">
        <v>0.79166666666666663</v>
      </c>
      <c r="AD22" s="25"/>
      <c r="AE22" s="25"/>
      <c r="AF22" s="21">
        <v>0.79166666666666663</v>
      </c>
      <c r="AG22" s="21">
        <v>0.29166666666666669</v>
      </c>
      <c r="AH22" s="21"/>
      <c r="AI22" s="21"/>
      <c r="AJ22" s="21">
        <v>0.29166666666666669</v>
      </c>
      <c r="AK22" s="21">
        <v>0.79166666666666663</v>
      </c>
      <c r="AL22" s="25"/>
      <c r="AM22" s="25"/>
      <c r="AN22" s="21">
        <v>0.29166666666666669</v>
      </c>
      <c r="AO22" s="21">
        <v>0.79166666666666663</v>
      </c>
      <c r="AP22" s="24"/>
      <c r="AQ22" s="24"/>
      <c r="AR22" s="25"/>
      <c r="AS22" s="25"/>
      <c r="AT22" s="21">
        <v>0.29166666666666669</v>
      </c>
      <c r="AU22" s="21">
        <v>0.79166666666666663</v>
      </c>
      <c r="AV22" s="24"/>
      <c r="AW22" s="24"/>
      <c r="AX22" s="21">
        <v>0.79166666666666663</v>
      </c>
      <c r="AY22" s="21">
        <v>0.29166666666666669</v>
      </c>
      <c r="AZ22" s="21"/>
      <c r="BA22" s="21"/>
      <c r="BB22" s="21">
        <v>0.29166666666666669</v>
      </c>
      <c r="BC22" s="21">
        <v>0.79166666666666663</v>
      </c>
      <c r="BD22" s="21"/>
      <c r="BE22" s="21"/>
      <c r="BF22" s="21">
        <v>0.29166666666666669</v>
      </c>
      <c r="BG22" s="21">
        <v>0.79166666666666663</v>
      </c>
      <c r="BH22" s="25"/>
      <c r="BI22" s="31"/>
      <c r="BJ22" s="44"/>
    </row>
    <row r="23" spans="1:63" ht="20.100000000000001" customHeight="1" x14ac:dyDescent="0.25">
      <c r="A23" s="46" t="s">
        <v>8</v>
      </c>
      <c r="B23" s="55">
        <f>(C22-B22)*24</f>
        <v>0</v>
      </c>
      <c r="C23" s="53"/>
      <c r="D23" s="53">
        <v>11.999999999999998</v>
      </c>
      <c r="E23" s="53"/>
      <c r="F23" s="53">
        <v>0</v>
      </c>
      <c r="G23" s="53"/>
      <c r="H23" s="53">
        <v>0</v>
      </c>
      <c r="I23" s="53"/>
      <c r="J23" s="53">
        <v>11.999999999999998</v>
      </c>
      <c r="K23" s="53"/>
      <c r="L23" s="53">
        <v>0</v>
      </c>
      <c r="M23" s="53"/>
      <c r="N23" s="53">
        <v>0</v>
      </c>
      <c r="O23" s="53"/>
      <c r="P23" s="53">
        <v>11.999999999999998</v>
      </c>
      <c r="Q23" s="53"/>
      <c r="R23" s="53">
        <v>0</v>
      </c>
      <c r="S23" s="53"/>
      <c r="T23" s="53">
        <v>11.999999999999998</v>
      </c>
      <c r="U23" s="53"/>
      <c r="V23" s="53">
        <v>0</v>
      </c>
      <c r="W23" s="53"/>
      <c r="X23" s="53">
        <v>11.999999999999998</v>
      </c>
      <c r="Y23" s="53"/>
      <c r="Z23" s="53">
        <v>0</v>
      </c>
      <c r="AA23" s="53"/>
      <c r="AB23" s="53">
        <v>11.999999999999998</v>
      </c>
      <c r="AC23" s="53"/>
      <c r="AD23" s="53">
        <v>0</v>
      </c>
      <c r="AE23" s="53"/>
      <c r="AF23" s="53">
        <v>12</v>
      </c>
      <c r="AG23" s="53"/>
      <c r="AH23" s="53">
        <v>0</v>
      </c>
      <c r="AI23" s="53"/>
      <c r="AJ23" s="53">
        <v>11.999999999999998</v>
      </c>
      <c r="AK23" s="53"/>
      <c r="AL23" s="53">
        <v>0</v>
      </c>
      <c r="AM23" s="53"/>
      <c r="AN23" s="53">
        <v>11.999999999999998</v>
      </c>
      <c r="AO23" s="53"/>
      <c r="AP23" s="53">
        <v>0</v>
      </c>
      <c r="AQ23" s="53"/>
      <c r="AR23" s="53">
        <v>0</v>
      </c>
      <c r="AS23" s="53"/>
      <c r="AT23" s="53">
        <v>11.999999999999998</v>
      </c>
      <c r="AU23" s="53"/>
      <c r="AV23" s="53">
        <v>0</v>
      </c>
      <c r="AW23" s="53"/>
      <c r="AX23" s="53">
        <v>12</v>
      </c>
      <c r="AY23" s="53"/>
      <c r="AZ23" s="53">
        <v>0</v>
      </c>
      <c r="BA23" s="53"/>
      <c r="BB23" s="53">
        <v>11.999999999999998</v>
      </c>
      <c r="BC23" s="53"/>
      <c r="BD23" s="53">
        <v>0</v>
      </c>
      <c r="BE23" s="53"/>
      <c r="BF23" s="53">
        <v>11.999999999999998</v>
      </c>
      <c r="BG23" s="53"/>
      <c r="BH23" s="53">
        <v>0</v>
      </c>
      <c r="BI23" s="54"/>
      <c r="BJ23" s="44">
        <v>156</v>
      </c>
    </row>
    <row r="24" spans="1:63" s="12" customFormat="1" ht="20.100000000000001" customHeight="1" x14ac:dyDescent="0.25">
      <c r="A24" s="47" t="s">
        <v>45</v>
      </c>
      <c r="B24" s="22"/>
      <c r="C24" s="23"/>
      <c r="D24" s="25"/>
      <c r="E24" s="25"/>
      <c r="F24" s="9">
        <v>0.29166666666666669</v>
      </c>
      <c r="G24" s="9">
        <v>0.79166666666666663</v>
      </c>
      <c r="H24" s="24"/>
      <c r="I24" s="24"/>
      <c r="J24" s="9"/>
      <c r="K24" s="9"/>
      <c r="L24" s="25"/>
      <c r="M24" s="25"/>
      <c r="N24" s="9">
        <v>0.29166666666666669</v>
      </c>
      <c r="O24" s="9">
        <v>0.79166666666666663</v>
      </c>
      <c r="P24" s="9">
        <v>0.79166666666666663</v>
      </c>
      <c r="Q24" s="9">
        <v>0.29166666666666669</v>
      </c>
      <c r="R24" s="9"/>
      <c r="S24" s="9"/>
      <c r="T24" s="24"/>
      <c r="U24" s="24"/>
      <c r="V24" s="9">
        <v>0.29166666666666669</v>
      </c>
      <c r="W24" s="9">
        <v>0.79166666666666663</v>
      </c>
      <c r="X24" s="9">
        <v>0.79166666666666663</v>
      </c>
      <c r="Y24" s="9">
        <v>0.29166666666666669</v>
      </c>
      <c r="Z24" s="9"/>
      <c r="AA24" s="9"/>
      <c r="AB24" s="23"/>
      <c r="AC24" s="23"/>
      <c r="AD24" s="9">
        <v>0.29166666666666669</v>
      </c>
      <c r="AE24" s="9">
        <v>0.79166666666666663</v>
      </c>
      <c r="AF24" s="25"/>
      <c r="AG24" s="25"/>
      <c r="AH24" s="9">
        <v>0.29166666666666669</v>
      </c>
      <c r="AI24" s="9">
        <v>0.79166666666666663</v>
      </c>
      <c r="AJ24" s="24"/>
      <c r="AK24" s="24"/>
      <c r="AL24" s="9">
        <v>0.29166666666666669</v>
      </c>
      <c r="AM24" s="9">
        <v>0.79166666666666663</v>
      </c>
      <c r="AN24" s="9">
        <v>0.79166666666666663</v>
      </c>
      <c r="AO24" s="9">
        <v>0.29166666666666669</v>
      </c>
      <c r="AP24" s="9"/>
      <c r="AQ24" s="9"/>
      <c r="AR24" s="25"/>
      <c r="AS24" s="25"/>
      <c r="AT24" s="9">
        <v>0.29166666666666669</v>
      </c>
      <c r="AU24" s="9">
        <v>0.79166666666666663</v>
      </c>
      <c r="AV24" s="9">
        <v>0.79166666666666663</v>
      </c>
      <c r="AW24" s="9">
        <v>0.29166666666666669</v>
      </c>
      <c r="AX24" s="25"/>
      <c r="AY24" s="25"/>
      <c r="AZ24" s="24"/>
      <c r="BA24" s="24"/>
      <c r="BB24" s="9">
        <v>0.79166666666666663</v>
      </c>
      <c r="BC24" s="9">
        <v>0.29166666666666669</v>
      </c>
      <c r="BD24" s="9">
        <v>0.79166666666666663</v>
      </c>
      <c r="BE24" s="9">
        <v>0.29166666666666669</v>
      </c>
      <c r="BF24" s="9"/>
      <c r="BG24" s="9"/>
      <c r="BH24" s="25"/>
      <c r="BI24" s="31"/>
      <c r="BJ24" s="44"/>
    </row>
    <row r="25" spans="1:63" s="12" customFormat="1" ht="20.100000000000001" customHeight="1" x14ac:dyDescent="0.25">
      <c r="A25" s="46" t="s">
        <v>8</v>
      </c>
      <c r="B25" s="55">
        <f>(C24-B24)*24</f>
        <v>0</v>
      </c>
      <c r="C25" s="53"/>
      <c r="D25" s="53">
        <f t="shared" ref="D25" si="92">(E24-D24)*24</f>
        <v>0</v>
      </c>
      <c r="E25" s="53"/>
      <c r="F25" s="53">
        <f t="shared" ref="F25" si="93">(G24-F24)*24</f>
        <v>11.999999999999998</v>
      </c>
      <c r="G25" s="53"/>
      <c r="H25" s="53">
        <f t="shared" ref="H25" si="94">(I24-H24)*24</f>
        <v>0</v>
      </c>
      <c r="I25" s="53"/>
      <c r="J25" s="53">
        <f t="shared" ref="J25" si="95">(K24-J24)*24</f>
        <v>0</v>
      </c>
      <c r="K25" s="53"/>
      <c r="L25" s="53">
        <f t="shared" ref="L25" si="96">(M24-L24)*24</f>
        <v>0</v>
      </c>
      <c r="M25" s="53"/>
      <c r="N25" s="53">
        <f t="shared" ref="N25" si="97">(O24-N24)*24</f>
        <v>11.999999999999998</v>
      </c>
      <c r="O25" s="53"/>
      <c r="P25" s="53">
        <v>12</v>
      </c>
      <c r="Q25" s="53"/>
      <c r="R25" s="53">
        <f t="shared" ref="R25" si="98">(S24-R24)*24</f>
        <v>0</v>
      </c>
      <c r="S25" s="53"/>
      <c r="T25" s="53">
        <f t="shared" ref="T25" si="99">(U24-T24)*24</f>
        <v>0</v>
      </c>
      <c r="U25" s="53"/>
      <c r="V25" s="53">
        <f t="shared" ref="V25" si="100">(W24-V24)*24</f>
        <v>11.999999999999998</v>
      </c>
      <c r="W25" s="53"/>
      <c r="X25" s="53">
        <v>12</v>
      </c>
      <c r="Y25" s="53"/>
      <c r="Z25" s="53">
        <f t="shared" ref="Z25" si="101">(AA24-Z24)*24</f>
        <v>0</v>
      </c>
      <c r="AA25" s="53"/>
      <c r="AB25" s="53">
        <f t="shared" ref="AB25" si="102">(AC24-AB24)*24</f>
        <v>0</v>
      </c>
      <c r="AC25" s="53"/>
      <c r="AD25" s="53">
        <f t="shared" ref="AD25" si="103">(AE24-AD24)*24</f>
        <v>11.999999999999998</v>
      </c>
      <c r="AE25" s="53"/>
      <c r="AF25" s="53">
        <f t="shared" ref="AF25" si="104">(AG24-AF24)*24</f>
        <v>0</v>
      </c>
      <c r="AG25" s="53"/>
      <c r="AH25" s="53">
        <f t="shared" ref="AH25" si="105">(AI24-AH24)*24</f>
        <v>11.999999999999998</v>
      </c>
      <c r="AI25" s="53"/>
      <c r="AJ25" s="53">
        <f t="shared" ref="AJ25" si="106">(AK24-AJ24)*24</f>
        <v>0</v>
      </c>
      <c r="AK25" s="53"/>
      <c r="AL25" s="53">
        <f t="shared" ref="AL25" si="107">(AM24-AL24)*24</f>
        <v>11.999999999999998</v>
      </c>
      <c r="AM25" s="53"/>
      <c r="AN25" s="53">
        <v>12</v>
      </c>
      <c r="AO25" s="53"/>
      <c r="AP25" s="53">
        <f t="shared" ref="AP25" si="108">(AQ24-AP24)*24</f>
        <v>0</v>
      </c>
      <c r="AQ25" s="53"/>
      <c r="AR25" s="53">
        <f t="shared" ref="AR25" si="109">(AS24-AR24)*24</f>
        <v>0</v>
      </c>
      <c r="AS25" s="53"/>
      <c r="AT25" s="53">
        <f t="shared" ref="AT25" si="110">(AU24-AT24)*24</f>
        <v>11.999999999999998</v>
      </c>
      <c r="AU25" s="53"/>
      <c r="AV25" s="53">
        <v>12</v>
      </c>
      <c r="AW25" s="53"/>
      <c r="AX25" s="53">
        <f t="shared" ref="AX25" si="111">(AY24-AX24)*24</f>
        <v>0</v>
      </c>
      <c r="AY25" s="53"/>
      <c r="AZ25" s="53">
        <f t="shared" ref="AZ25" si="112">(BA24-AZ24)*24</f>
        <v>0</v>
      </c>
      <c r="BA25" s="53"/>
      <c r="BB25" s="53">
        <v>12</v>
      </c>
      <c r="BC25" s="53"/>
      <c r="BD25" s="53">
        <v>12</v>
      </c>
      <c r="BE25" s="53"/>
      <c r="BF25" s="53">
        <f t="shared" ref="BF25" si="113">(BG24-BF24)*24</f>
        <v>0</v>
      </c>
      <c r="BG25" s="53"/>
      <c r="BH25" s="53">
        <f t="shared" ref="BH25" si="114">(BI24-BH24)*24</f>
        <v>0</v>
      </c>
      <c r="BI25" s="54"/>
      <c r="BJ25" s="44">
        <f>SUM(B25:BI25)</f>
        <v>156</v>
      </c>
    </row>
    <row r="26" spans="1:63" ht="20.100000000000001" customHeight="1" x14ac:dyDescent="0.25">
      <c r="A26" s="47" t="s">
        <v>31</v>
      </c>
      <c r="B26" s="20">
        <v>0.29166666666666669</v>
      </c>
      <c r="C26" s="21">
        <v>0.79166666666666663</v>
      </c>
      <c r="D26" s="25"/>
      <c r="E26" s="25"/>
      <c r="F26" s="24"/>
      <c r="G26" s="24"/>
      <c r="H26" s="23"/>
      <c r="I26" s="23"/>
      <c r="J26" s="21">
        <v>0.29166666666666669</v>
      </c>
      <c r="K26" s="21">
        <v>0.79166666666666663</v>
      </c>
      <c r="L26" s="9"/>
      <c r="M26" s="9"/>
      <c r="N26" s="21">
        <v>0.29166666666666669</v>
      </c>
      <c r="O26" s="21">
        <v>0.79166666666666663</v>
      </c>
      <c r="P26" s="25"/>
      <c r="Q26" s="25"/>
      <c r="R26" s="21">
        <v>0.29166666666666669</v>
      </c>
      <c r="S26" s="21">
        <v>0.79166666666666663</v>
      </c>
      <c r="T26" s="24"/>
      <c r="U26" s="24"/>
      <c r="V26" s="21">
        <v>0.29166666666666669</v>
      </c>
      <c r="W26" s="21">
        <v>0.79166666666666663</v>
      </c>
      <c r="X26" s="23"/>
      <c r="Y26" s="23"/>
      <c r="Z26" s="21">
        <v>0.29166666666666669</v>
      </c>
      <c r="AA26" s="21">
        <v>0.79166666666666663</v>
      </c>
      <c r="AB26" s="21"/>
      <c r="AC26" s="21"/>
      <c r="AD26" s="25"/>
      <c r="AE26" s="25"/>
      <c r="AF26" s="21">
        <v>0.29166666666666669</v>
      </c>
      <c r="AG26" s="21">
        <v>0.79166666666666663</v>
      </c>
      <c r="AH26" s="24"/>
      <c r="AI26" s="24"/>
      <c r="AJ26" s="21"/>
      <c r="AK26" s="21"/>
      <c r="AL26" s="21">
        <v>0.29166666666666669</v>
      </c>
      <c r="AM26" s="21">
        <v>0.79166666666666663</v>
      </c>
      <c r="AN26" s="24"/>
      <c r="AO26" s="24"/>
      <c r="AP26" s="21">
        <v>0.79166666666666663</v>
      </c>
      <c r="AQ26" s="21">
        <v>0.29166666666666669</v>
      </c>
      <c r="AR26" s="21"/>
      <c r="AS26" s="21"/>
      <c r="AT26" s="25"/>
      <c r="AU26" s="25"/>
      <c r="AV26" s="21">
        <v>0.79166666666666663</v>
      </c>
      <c r="AW26" s="21">
        <v>0.29166666666666669</v>
      </c>
      <c r="AX26" s="21"/>
      <c r="AY26" s="21"/>
      <c r="AZ26" s="21">
        <v>0.29166666666666669</v>
      </c>
      <c r="BA26" s="21">
        <v>0.79166666666666663</v>
      </c>
      <c r="BB26" s="21">
        <v>0.79166666666666663</v>
      </c>
      <c r="BC26" s="21">
        <v>0.29166666666666669</v>
      </c>
      <c r="BD26" s="21"/>
      <c r="BE26" s="21"/>
      <c r="BF26" s="25"/>
      <c r="BG26" s="25"/>
      <c r="BH26" s="21">
        <v>0.29166666666666669</v>
      </c>
      <c r="BI26" s="33">
        <v>0.79166666666666663</v>
      </c>
      <c r="BJ26" s="44"/>
    </row>
    <row r="27" spans="1:63" ht="20.100000000000001" customHeight="1" x14ac:dyDescent="0.25">
      <c r="A27" s="46" t="s">
        <v>8</v>
      </c>
      <c r="B27" s="55">
        <f>(C26-B26)*24</f>
        <v>11.999999999999998</v>
      </c>
      <c r="C27" s="53"/>
      <c r="D27" s="53">
        <f t="shared" ref="D27" si="115">(E26-D26)*24</f>
        <v>0</v>
      </c>
      <c r="E27" s="53"/>
      <c r="F27" s="53">
        <f t="shared" ref="F27" si="116">(G26-F26)*24</f>
        <v>0</v>
      </c>
      <c r="G27" s="53"/>
      <c r="H27" s="53">
        <f t="shared" ref="H27" si="117">(I26-H26)*24</f>
        <v>0</v>
      </c>
      <c r="I27" s="53"/>
      <c r="J27" s="53">
        <f t="shared" ref="J27" si="118">(K26-J26)*24</f>
        <v>11.999999999999998</v>
      </c>
      <c r="K27" s="53"/>
      <c r="L27" s="53">
        <f t="shared" ref="L27" si="119">(M26-L26)*24</f>
        <v>0</v>
      </c>
      <c r="M27" s="53"/>
      <c r="N27" s="53">
        <f t="shared" ref="N27" si="120">(O26-N26)*24</f>
        <v>11.999999999999998</v>
      </c>
      <c r="O27" s="53"/>
      <c r="P27" s="53">
        <f t="shared" ref="P27" si="121">(Q26-P26)*24</f>
        <v>0</v>
      </c>
      <c r="Q27" s="53"/>
      <c r="R27" s="53">
        <f t="shared" ref="R27" si="122">(S26-R26)*24</f>
        <v>11.999999999999998</v>
      </c>
      <c r="S27" s="53"/>
      <c r="T27" s="53">
        <f t="shared" ref="T27" si="123">(U26-T26)*24</f>
        <v>0</v>
      </c>
      <c r="U27" s="53"/>
      <c r="V27" s="53">
        <f t="shared" ref="V27" si="124">(W26-V26)*24</f>
        <v>11.999999999999998</v>
      </c>
      <c r="W27" s="53"/>
      <c r="X27" s="53">
        <f t="shared" ref="X27" si="125">(Y26-X26)*24</f>
        <v>0</v>
      </c>
      <c r="Y27" s="53"/>
      <c r="Z27" s="53">
        <f t="shared" ref="Z27" si="126">(AA26-Z26)*24</f>
        <v>11.999999999999998</v>
      </c>
      <c r="AA27" s="53"/>
      <c r="AB27" s="53">
        <f t="shared" ref="AB27" si="127">(AC26-AB26)*24</f>
        <v>0</v>
      </c>
      <c r="AC27" s="53"/>
      <c r="AD27" s="53">
        <f t="shared" ref="AD27" si="128">(AE26-AD26)*24</f>
        <v>0</v>
      </c>
      <c r="AE27" s="53"/>
      <c r="AF27" s="53">
        <f t="shared" ref="AF27" si="129">(AG26-AF26)*24</f>
        <v>11.999999999999998</v>
      </c>
      <c r="AG27" s="53"/>
      <c r="AH27" s="53">
        <f t="shared" ref="AH27" si="130">(AI26-AH26)*24</f>
        <v>0</v>
      </c>
      <c r="AI27" s="53"/>
      <c r="AJ27" s="53">
        <f t="shared" ref="AJ27" si="131">(AK26-AJ26)*24</f>
        <v>0</v>
      </c>
      <c r="AK27" s="53"/>
      <c r="AL27" s="53">
        <f t="shared" ref="AL27" si="132">(AM26-AL26)*24</f>
        <v>11.999999999999998</v>
      </c>
      <c r="AM27" s="53"/>
      <c r="AN27" s="53">
        <f t="shared" ref="AN27" si="133">(AO26-AN26)*24</f>
        <v>0</v>
      </c>
      <c r="AO27" s="53"/>
      <c r="AP27" s="53">
        <v>12</v>
      </c>
      <c r="AQ27" s="53"/>
      <c r="AR27" s="53">
        <f t="shared" ref="AR27" si="134">(AS26-AR26)*24</f>
        <v>0</v>
      </c>
      <c r="AS27" s="53"/>
      <c r="AT27" s="53">
        <f t="shared" ref="AT27" si="135">(AU26-AT26)*24</f>
        <v>0</v>
      </c>
      <c r="AU27" s="53"/>
      <c r="AV27" s="53">
        <v>12</v>
      </c>
      <c r="AW27" s="53"/>
      <c r="AX27" s="53">
        <f t="shared" ref="AX27" si="136">(AY26-AX26)*24</f>
        <v>0</v>
      </c>
      <c r="AY27" s="53"/>
      <c r="AZ27" s="53">
        <f t="shared" ref="AZ27" si="137">(BA26-AZ26)*24</f>
        <v>11.999999999999998</v>
      </c>
      <c r="BA27" s="53"/>
      <c r="BB27" s="53">
        <v>12</v>
      </c>
      <c r="BC27" s="53"/>
      <c r="BD27" s="53">
        <f t="shared" ref="BD27" si="138">(BE26-BD26)*24</f>
        <v>0</v>
      </c>
      <c r="BE27" s="53"/>
      <c r="BF27" s="53">
        <f t="shared" ref="BF27" si="139">(BG26-BF26)*24</f>
        <v>0</v>
      </c>
      <c r="BG27" s="53"/>
      <c r="BH27" s="53">
        <f t="shared" ref="BH27" si="140">(BI26-BH26)*24</f>
        <v>11.999999999999998</v>
      </c>
      <c r="BI27" s="54"/>
      <c r="BJ27" s="44">
        <f>SUM(B27:BI27)</f>
        <v>155.99999999999997</v>
      </c>
    </row>
    <row r="28" spans="1:63" ht="20.100000000000001" customHeight="1" x14ac:dyDescent="0.25">
      <c r="A28" s="47" t="s">
        <v>32</v>
      </c>
      <c r="B28" s="20">
        <v>0.79166666666666663</v>
      </c>
      <c r="C28" s="21">
        <v>0.29166666666666669</v>
      </c>
      <c r="D28" s="21"/>
      <c r="E28" s="21"/>
      <c r="F28" s="24"/>
      <c r="G28" s="24"/>
      <c r="H28" s="21">
        <v>0.79166666666666663</v>
      </c>
      <c r="I28" s="21">
        <v>0.29166666666666669</v>
      </c>
      <c r="J28" s="9"/>
      <c r="K28" s="9"/>
      <c r="L28" s="25"/>
      <c r="M28" s="25"/>
      <c r="N28" s="23"/>
      <c r="O28" s="23"/>
      <c r="P28" s="9">
        <v>0.29166666666666669</v>
      </c>
      <c r="Q28" s="9">
        <v>0.79166666666666663</v>
      </c>
      <c r="R28" s="21">
        <v>0.79166666666666663</v>
      </c>
      <c r="S28" s="21">
        <v>0.29166666666666669</v>
      </c>
      <c r="T28" s="21"/>
      <c r="U28" s="21"/>
      <c r="V28" s="23"/>
      <c r="W28" s="23"/>
      <c r="X28" s="24"/>
      <c r="Y28" s="24"/>
      <c r="Z28" s="21">
        <v>0.29166666666666669</v>
      </c>
      <c r="AA28" s="21">
        <v>0.79166666666666663</v>
      </c>
      <c r="AB28" s="24"/>
      <c r="AC28" s="24"/>
      <c r="AD28" s="25"/>
      <c r="AE28" s="25"/>
      <c r="AF28" s="21">
        <v>0.29166666666666669</v>
      </c>
      <c r="AG28" s="21">
        <v>0.79166666666666663</v>
      </c>
      <c r="AH28" s="21">
        <v>0.79166666666666663</v>
      </c>
      <c r="AI28" s="21">
        <v>0.29166666666666669</v>
      </c>
      <c r="AJ28" s="21"/>
      <c r="AK28" s="21"/>
      <c r="AL28" s="24"/>
      <c r="AM28" s="24"/>
      <c r="AN28" s="21">
        <v>0.29166666666666669</v>
      </c>
      <c r="AO28" s="21">
        <v>0.79166666666666663</v>
      </c>
      <c r="AP28" s="25"/>
      <c r="AQ28" s="25"/>
      <c r="AR28" s="21">
        <v>0.29166666666666669</v>
      </c>
      <c r="AS28" s="21">
        <v>0.79166666666666663</v>
      </c>
      <c r="AT28" s="21">
        <v>0.79166666666666663</v>
      </c>
      <c r="AU28" s="21">
        <v>0.29166666666666669</v>
      </c>
      <c r="AV28" s="21"/>
      <c r="AW28" s="21"/>
      <c r="AX28" s="21">
        <v>0.29166666666666669</v>
      </c>
      <c r="AY28" s="21">
        <v>0.79166666666666663</v>
      </c>
      <c r="AZ28" s="24"/>
      <c r="BA28" s="24"/>
      <c r="BB28" s="21">
        <v>0.29166666666666669</v>
      </c>
      <c r="BC28" s="21">
        <v>0.79166666666666663</v>
      </c>
      <c r="BD28" s="25"/>
      <c r="BE28" s="25"/>
      <c r="BF28" s="21">
        <v>0.29166666666666669</v>
      </c>
      <c r="BG28" s="21">
        <v>0.79166666666666663</v>
      </c>
      <c r="BH28" s="25"/>
      <c r="BI28" s="31"/>
      <c r="BJ28" s="44"/>
    </row>
    <row r="29" spans="1:63" ht="20.100000000000001" customHeight="1" x14ac:dyDescent="0.25">
      <c r="A29" s="46" t="s">
        <v>8</v>
      </c>
      <c r="B29" s="55">
        <v>12</v>
      </c>
      <c r="C29" s="53"/>
      <c r="D29" s="53">
        <f t="shared" ref="D29" si="141">(E28-D28)*24</f>
        <v>0</v>
      </c>
      <c r="E29" s="53"/>
      <c r="F29" s="53">
        <f t="shared" ref="F29" si="142">(G28-F28)*24</f>
        <v>0</v>
      </c>
      <c r="G29" s="53"/>
      <c r="H29" s="53">
        <v>12</v>
      </c>
      <c r="I29" s="53"/>
      <c r="J29" s="53">
        <f t="shared" ref="J29" si="143">(K28-J28)*24</f>
        <v>0</v>
      </c>
      <c r="K29" s="53"/>
      <c r="L29" s="53">
        <f t="shared" ref="L29" si="144">(M28-L28)*24</f>
        <v>0</v>
      </c>
      <c r="M29" s="53"/>
      <c r="N29" s="53">
        <f t="shared" ref="N29" si="145">(O28-N28)*24</f>
        <v>0</v>
      </c>
      <c r="O29" s="53"/>
      <c r="P29" s="53">
        <f t="shared" ref="P29" si="146">(Q28-P28)*24</f>
        <v>11.999999999999998</v>
      </c>
      <c r="Q29" s="53"/>
      <c r="R29" s="53">
        <v>12</v>
      </c>
      <c r="S29" s="53"/>
      <c r="T29" s="53">
        <f t="shared" ref="T29" si="147">(U28-T28)*24</f>
        <v>0</v>
      </c>
      <c r="U29" s="53"/>
      <c r="V29" s="53">
        <f t="shared" ref="V29" si="148">(W28-V28)*24</f>
        <v>0</v>
      </c>
      <c r="W29" s="53"/>
      <c r="X29" s="53">
        <f t="shared" ref="X29" si="149">(Y28-X28)*24</f>
        <v>0</v>
      </c>
      <c r="Y29" s="53"/>
      <c r="Z29" s="53">
        <f t="shared" ref="Z29" si="150">(AA28-Z28)*24</f>
        <v>11.999999999999998</v>
      </c>
      <c r="AA29" s="53"/>
      <c r="AB29" s="53">
        <f t="shared" ref="AB29" si="151">(AC28-AB28)*24</f>
        <v>0</v>
      </c>
      <c r="AC29" s="53"/>
      <c r="AD29" s="53">
        <f t="shared" ref="AD29" si="152">(AE28-AD28)*24</f>
        <v>0</v>
      </c>
      <c r="AE29" s="53"/>
      <c r="AF29" s="53">
        <f t="shared" ref="AF29" si="153">(AG28-AF28)*24</f>
        <v>11.999999999999998</v>
      </c>
      <c r="AG29" s="53"/>
      <c r="AH29" s="53">
        <v>12</v>
      </c>
      <c r="AI29" s="53"/>
      <c r="AJ29" s="53">
        <f t="shared" ref="AJ29" si="154">(AK28-AJ28)*24</f>
        <v>0</v>
      </c>
      <c r="AK29" s="53"/>
      <c r="AL29" s="53">
        <f t="shared" ref="AL29" si="155">(AM28-AL28)*24</f>
        <v>0</v>
      </c>
      <c r="AM29" s="53"/>
      <c r="AN29" s="53">
        <f t="shared" ref="AN29" si="156">(AO28-AN28)*24</f>
        <v>11.999999999999998</v>
      </c>
      <c r="AO29" s="53"/>
      <c r="AP29" s="53">
        <f t="shared" ref="AP29" si="157">(AQ28-AP28)*24</f>
        <v>0</v>
      </c>
      <c r="AQ29" s="53"/>
      <c r="AR29" s="53">
        <f t="shared" ref="AR29" si="158">(AS28-AR28)*24</f>
        <v>11.999999999999998</v>
      </c>
      <c r="AS29" s="53"/>
      <c r="AT29" s="53">
        <v>12</v>
      </c>
      <c r="AU29" s="53"/>
      <c r="AV29" s="53">
        <f t="shared" ref="AV29" si="159">(AW28-AV28)*24</f>
        <v>0</v>
      </c>
      <c r="AW29" s="53"/>
      <c r="AX29" s="53">
        <f t="shared" ref="AX29" si="160">(AY28-AX28)*24</f>
        <v>11.999999999999998</v>
      </c>
      <c r="AY29" s="53"/>
      <c r="AZ29" s="53">
        <f t="shared" ref="AZ29" si="161">(BA28-AZ28)*24</f>
        <v>0</v>
      </c>
      <c r="BA29" s="53"/>
      <c r="BB29" s="53">
        <f t="shared" ref="BB29" si="162">(BC28-BB28)*24</f>
        <v>11.999999999999998</v>
      </c>
      <c r="BC29" s="53"/>
      <c r="BD29" s="53">
        <f t="shared" ref="BD29" si="163">(BE28-BD28)*24</f>
        <v>0</v>
      </c>
      <c r="BE29" s="53"/>
      <c r="BF29" s="53">
        <f t="shared" ref="BF29" si="164">(BG28-BF28)*24</f>
        <v>11.999999999999998</v>
      </c>
      <c r="BG29" s="53"/>
      <c r="BH29" s="53">
        <f t="shared" ref="BH29" si="165">(BI28-BH28)*24</f>
        <v>0</v>
      </c>
      <c r="BI29" s="54"/>
      <c r="BJ29" s="44">
        <f>SUM(B29:BI29)</f>
        <v>156</v>
      </c>
    </row>
    <row r="30" spans="1:63" ht="20.100000000000001" customHeight="1" x14ac:dyDescent="0.25">
      <c r="A30" s="47" t="s">
        <v>33</v>
      </c>
      <c r="B30" s="20">
        <v>0.29166666666666669</v>
      </c>
      <c r="C30" s="21">
        <v>0.79166666666666663</v>
      </c>
      <c r="D30" s="25"/>
      <c r="E30" s="25"/>
      <c r="F30" s="24"/>
      <c r="G30" s="24"/>
      <c r="H30" s="21">
        <v>0.29166666666666669</v>
      </c>
      <c r="I30" s="21">
        <v>0.79166666666666663</v>
      </c>
      <c r="J30" s="23"/>
      <c r="K30" s="23"/>
      <c r="L30" s="25"/>
      <c r="M30" s="25"/>
      <c r="N30" s="9">
        <v>0.29166666666666669</v>
      </c>
      <c r="O30" s="9">
        <v>0.79166666666666663</v>
      </c>
      <c r="P30" s="21">
        <v>0.79166666666666663</v>
      </c>
      <c r="Q30" s="21">
        <v>0.29166666666666669</v>
      </c>
      <c r="R30" s="21"/>
      <c r="S30" s="21"/>
      <c r="T30" s="24"/>
      <c r="U30" s="24"/>
      <c r="V30" s="21">
        <v>0.29166666666666669</v>
      </c>
      <c r="W30" s="21">
        <v>0.79166666666666663</v>
      </c>
      <c r="X30" s="21">
        <v>0.79166666666666663</v>
      </c>
      <c r="Y30" s="21">
        <v>0.29166666666666669</v>
      </c>
      <c r="Z30" s="21"/>
      <c r="AA30" s="21"/>
      <c r="AB30" s="23"/>
      <c r="AC30" s="23"/>
      <c r="AD30" s="21">
        <v>0.29166666666666669</v>
      </c>
      <c r="AE30" s="21">
        <v>0.79166666666666663</v>
      </c>
      <c r="AF30" s="25"/>
      <c r="AG30" s="25"/>
      <c r="AH30" s="24"/>
      <c r="AI30" s="24"/>
      <c r="AJ30" s="21">
        <v>0.79166666666666663</v>
      </c>
      <c r="AK30" s="21">
        <v>0.29166666666666669</v>
      </c>
      <c r="AL30" s="21"/>
      <c r="AM30" s="21"/>
      <c r="AN30" s="21"/>
      <c r="AO30" s="21"/>
      <c r="AP30" s="21">
        <v>0.29166666666666669</v>
      </c>
      <c r="AQ30" s="21">
        <v>0.79166666666666663</v>
      </c>
      <c r="AR30" s="25"/>
      <c r="AS30" s="25"/>
      <c r="AT30" s="21">
        <v>0.29166666666666669</v>
      </c>
      <c r="AU30" s="21">
        <v>0.79166666666666663</v>
      </c>
      <c r="AV30" s="24"/>
      <c r="AW30" s="24"/>
      <c r="AX30" s="21">
        <v>0.29166666666666669</v>
      </c>
      <c r="AY30" s="21">
        <v>0.79166666666666663</v>
      </c>
      <c r="AZ30" s="21"/>
      <c r="BA30" s="21"/>
      <c r="BB30" s="25"/>
      <c r="BC30" s="25"/>
      <c r="BD30" s="21">
        <v>0.29166666666666669</v>
      </c>
      <c r="BE30" s="21">
        <v>0.79166666666666663</v>
      </c>
      <c r="BF30" s="21">
        <v>0.79166666666666663</v>
      </c>
      <c r="BG30" s="21">
        <v>0.29166666666666669</v>
      </c>
      <c r="BH30" s="21"/>
      <c r="BI30" s="33"/>
      <c r="BJ30" s="44"/>
    </row>
    <row r="31" spans="1:63" ht="20.100000000000001" customHeight="1" x14ac:dyDescent="0.25">
      <c r="A31" s="46" t="s">
        <v>8</v>
      </c>
      <c r="B31" s="55">
        <f>(C30-B30)*24</f>
        <v>11.999999999999998</v>
      </c>
      <c r="C31" s="53"/>
      <c r="D31" s="53">
        <f t="shared" ref="D31" si="166">(E30-D30)*24</f>
        <v>0</v>
      </c>
      <c r="E31" s="53"/>
      <c r="F31" s="53">
        <f t="shared" ref="F31" si="167">(G30-F30)*24</f>
        <v>0</v>
      </c>
      <c r="G31" s="53"/>
      <c r="H31" s="53">
        <v>12</v>
      </c>
      <c r="I31" s="53"/>
      <c r="J31" s="53">
        <f t="shared" ref="J31" si="168">(K30-J30)*24</f>
        <v>0</v>
      </c>
      <c r="K31" s="53"/>
      <c r="L31" s="53">
        <f t="shared" ref="L31" si="169">(M30-L30)*24</f>
        <v>0</v>
      </c>
      <c r="M31" s="53"/>
      <c r="N31" s="53">
        <f t="shared" ref="N31" si="170">(O30-N30)*24</f>
        <v>11.999999999999998</v>
      </c>
      <c r="O31" s="53"/>
      <c r="P31" s="53">
        <v>12</v>
      </c>
      <c r="Q31" s="53"/>
      <c r="R31" s="53">
        <f t="shared" ref="R31" si="171">(S30-R30)*24</f>
        <v>0</v>
      </c>
      <c r="S31" s="53"/>
      <c r="T31" s="53">
        <f t="shared" ref="T31" si="172">(U30-T30)*24</f>
        <v>0</v>
      </c>
      <c r="U31" s="53"/>
      <c r="V31" s="53">
        <f t="shared" ref="V31" si="173">(W30-V30)*24</f>
        <v>11.999999999999998</v>
      </c>
      <c r="W31" s="53"/>
      <c r="X31" s="53">
        <v>12</v>
      </c>
      <c r="Y31" s="53"/>
      <c r="Z31" s="53">
        <f t="shared" ref="Z31" si="174">(AA30-Z30)*24</f>
        <v>0</v>
      </c>
      <c r="AA31" s="53"/>
      <c r="AB31" s="53">
        <f t="shared" ref="AB31" si="175">(AC30-AB30)*24</f>
        <v>0</v>
      </c>
      <c r="AC31" s="53"/>
      <c r="AD31" s="53">
        <f t="shared" ref="AD31" si="176">(AE30-AD30)*24</f>
        <v>11.999999999999998</v>
      </c>
      <c r="AE31" s="53"/>
      <c r="AF31" s="53">
        <f t="shared" ref="AF31" si="177">(AG30-AF30)*24</f>
        <v>0</v>
      </c>
      <c r="AG31" s="53"/>
      <c r="AH31" s="53">
        <f t="shared" ref="AH31" si="178">(AI30-AH30)*24</f>
        <v>0</v>
      </c>
      <c r="AI31" s="53"/>
      <c r="AJ31" s="53">
        <v>12</v>
      </c>
      <c r="AK31" s="53"/>
      <c r="AL31" s="53">
        <f t="shared" ref="AL31" si="179">(AM30-AL30)*24</f>
        <v>0</v>
      </c>
      <c r="AM31" s="53"/>
      <c r="AN31" s="53">
        <f t="shared" ref="AN31" si="180">(AO30-AN30)*24</f>
        <v>0</v>
      </c>
      <c r="AO31" s="53"/>
      <c r="AP31" s="53">
        <f t="shared" ref="AP31" si="181">(AQ30-AP30)*24</f>
        <v>11.999999999999998</v>
      </c>
      <c r="AQ31" s="53"/>
      <c r="AR31" s="53">
        <f t="shared" ref="AR31" si="182">(AS30-AR30)*24</f>
        <v>0</v>
      </c>
      <c r="AS31" s="53"/>
      <c r="AT31" s="53">
        <f t="shared" ref="AT31" si="183">(AU30-AT30)*24</f>
        <v>11.999999999999998</v>
      </c>
      <c r="AU31" s="53"/>
      <c r="AV31" s="53">
        <f t="shared" ref="AV31" si="184">(AW30-AV30)*24</f>
        <v>0</v>
      </c>
      <c r="AW31" s="53"/>
      <c r="AX31" s="53">
        <f t="shared" ref="AX31" si="185">(AY30-AX30)*24</f>
        <v>11.999999999999998</v>
      </c>
      <c r="AY31" s="53"/>
      <c r="AZ31" s="53">
        <f t="shared" ref="AZ31" si="186">(BA30-AZ30)*24</f>
        <v>0</v>
      </c>
      <c r="BA31" s="53"/>
      <c r="BB31" s="53">
        <f t="shared" ref="BB31" si="187">(BC30-BB30)*24</f>
        <v>0</v>
      </c>
      <c r="BC31" s="53"/>
      <c r="BD31" s="53">
        <f t="shared" ref="BD31" si="188">(BE30-BD30)*24</f>
        <v>11.999999999999998</v>
      </c>
      <c r="BE31" s="53"/>
      <c r="BF31" s="53">
        <v>12</v>
      </c>
      <c r="BG31" s="53"/>
      <c r="BH31" s="53">
        <f t="shared" ref="BH31" si="189">(BI30-BH30)*24</f>
        <v>0</v>
      </c>
      <c r="BI31" s="54"/>
      <c r="BJ31" s="44">
        <f>SUM(B31:BI31)</f>
        <v>156</v>
      </c>
    </row>
    <row r="32" spans="1:63" s="7" customFormat="1" ht="20.100000000000001" customHeight="1" x14ac:dyDescent="0.25">
      <c r="A32" s="47" t="s">
        <v>24</v>
      </c>
      <c r="B32" s="22"/>
      <c r="C32" s="23"/>
      <c r="D32" s="9">
        <v>0.29166666666666669</v>
      </c>
      <c r="E32" s="9">
        <v>0.79166666666666663</v>
      </c>
      <c r="F32" s="24"/>
      <c r="G32" s="24"/>
      <c r="H32" s="9"/>
      <c r="I32" s="9"/>
      <c r="J32" s="25"/>
      <c r="K32" s="25"/>
      <c r="L32" s="9">
        <v>0.29166666666666669</v>
      </c>
      <c r="M32" s="9">
        <v>0.79166666666666663</v>
      </c>
      <c r="N32" s="9">
        <v>0.29166666666666669</v>
      </c>
      <c r="O32" s="9">
        <v>0.625</v>
      </c>
      <c r="P32" s="9">
        <v>0.29166666666666669</v>
      </c>
      <c r="Q32" s="9">
        <v>0.625</v>
      </c>
      <c r="R32" s="25"/>
      <c r="S32" s="25"/>
      <c r="T32" s="24"/>
      <c r="U32" s="24"/>
      <c r="V32" s="23"/>
      <c r="W32" s="23"/>
      <c r="X32" s="9">
        <v>0.29166666666666669</v>
      </c>
      <c r="Y32" s="9">
        <v>0.625</v>
      </c>
      <c r="Z32" s="25"/>
      <c r="AA32" s="25"/>
      <c r="AB32" s="9">
        <v>0.29166666666666669</v>
      </c>
      <c r="AC32" s="9">
        <v>0.79166666666666663</v>
      </c>
      <c r="AD32" s="9"/>
      <c r="AE32" s="9"/>
      <c r="AF32" s="9">
        <v>0.29166666666666669</v>
      </c>
      <c r="AG32" s="9">
        <v>0.79166666666666663</v>
      </c>
      <c r="AH32" s="24"/>
      <c r="AI32" s="24"/>
      <c r="AJ32" s="9">
        <v>0.29166666666666669</v>
      </c>
      <c r="AK32" s="9">
        <v>0.79166666666666663</v>
      </c>
      <c r="AL32" s="9"/>
      <c r="AM32" s="9"/>
      <c r="AN32" s="9">
        <v>0.29166666666666669</v>
      </c>
      <c r="AO32" s="9">
        <v>0.79166666666666663</v>
      </c>
      <c r="AP32" s="25"/>
      <c r="AQ32" s="25"/>
      <c r="AR32" s="9">
        <v>0.29166666666666669</v>
      </c>
      <c r="AS32" s="9">
        <v>0.79166666666666663</v>
      </c>
      <c r="AT32" s="9"/>
      <c r="AU32" s="9"/>
      <c r="AV32" s="9">
        <v>0.29166666666666669</v>
      </c>
      <c r="AW32" s="9">
        <v>0.79166666666666663</v>
      </c>
      <c r="AX32" s="24"/>
      <c r="AY32" s="24"/>
      <c r="AZ32" s="9">
        <v>0.29166666666666669</v>
      </c>
      <c r="BA32" s="9">
        <v>0.79166666666666663</v>
      </c>
      <c r="BB32" s="9"/>
      <c r="BC32" s="9"/>
      <c r="BD32" s="9">
        <v>0.29166666666666669</v>
      </c>
      <c r="BE32" s="9">
        <v>0.79166666666666663</v>
      </c>
      <c r="BF32" s="9"/>
      <c r="BG32" s="9"/>
      <c r="BH32" s="9">
        <v>0.29166666666666669</v>
      </c>
      <c r="BI32" s="32">
        <v>0.625</v>
      </c>
      <c r="BJ32" s="43"/>
      <c r="BK32" s="6"/>
    </row>
    <row r="33" spans="1:63" ht="20.100000000000001" customHeight="1" x14ac:dyDescent="0.25">
      <c r="A33" s="46" t="s">
        <v>8</v>
      </c>
      <c r="B33" s="60">
        <f>(C32-B32)*24</f>
        <v>0</v>
      </c>
      <c r="C33" s="58"/>
      <c r="D33" s="58">
        <f>(E32-D32)*24</f>
        <v>11.999999999999998</v>
      </c>
      <c r="E33" s="58"/>
      <c r="F33" s="58">
        <f>(G32-F32)*24</f>
        <v>0</v>
      </c>
      <c r="G33" s="58"/>
      <c r="H33" s="58">
        <f>(I32-H32)*24</f>
        <v>0</v>
      </c>
      <c r="I33" s="58"/>
      <c r="J33" s="58">
        <f>(K32-J32)*24</f>
        <v>0</v>
      </c>
      <c r="K33" s="58"/>
      <c r="L33" s="58">
        <f>(M32-L32)*24</f>
        <v>11.999999999999998</v>
      </c>
      <c r="M33" s="58"/>
      <c r="N33" s="58">
        <f>(O32-N32)*24</f>
        <v>8</v>
      </c>
      <c r="O33" s="58"/>
      <c r="P33" s="58">
        <f>(Q32-P32)*24</f>
        <v>8</v>
      </c>
      <c r="Q33" s="58"/>
      <c r="R33" s="58">
        <f>(S32-R32)*24</f>
        <v>0</v>
      </c>
      <c r="S33" s="58"/>
      <c r="T33" s="58">
        <f>(U32-T32)*24</f>
        <v>0</v>
      </c>
      <c r="U33" s="58"/>
      <c r="V33" s="58">
        <f>(W32-V32)*24</f>
        <v>0</v>
      </c>
      <c r="W33" s="58"/>
      <c r="X33" s="58">
        <f>(Y32-X32)*24</f>
        <v>8</v>
      </c>
      <c r="Y33" s="58"/>
      <c r="Z33" s="58">
        <f>(AA32-Z32)*24</f>
        <v>0</v>
      </c>
      <c r="AA33" s="58"/>
      <c r="AB33" s="58">
        <f>(AC32-AB32)*24</f>
        <v>11.999999999999998</v>
      </c>
      <c r="AC33" s="58"/>
      <c r="AD33" s="58">
        <f>(AE32-AD32)*24</f>
        <v>0</v>
      </c>
      <c r="AE33" s="58"/>
      <c r="AF33" s="58">
        <f>(AG32-AF32)*24</f>
        <v>11.999999999999998</v>
      </c>
      <c r="AG33" s="58"/>
      <c r="AH33" s="58">
        <f>(AI32-AH32)*24</f>
        <v>0</v>
      </c>
      <c r="AI33" s="58"/>
      <c r="AJ33" s="58">
        <f>(AK32-AJ32)*24</f>
        <v>11.999999999999998</v>
      </c>
      <c r="AK33" s="58"/>
      <c r="AL33" s="58">
        <f>(AM32-AL32)*24</f>
        <v>0</v>
      </c>
      <c r="AM33" s="58"/>
      <c r="AN33" s="58">
        <f>(AO32-AN32)*24</f>
        <v>11.999999999999998</v>
      </c>
      <c r="AO33" s="58"/>
      <c r="AP33" s="58">
        <f>(AQ32-AP32)*24</f>
        <v>0</v>
      </c>
      <c r="AQ33" s="58"/>
      <c r="AR33" s="58">
        <f>(AS32-AR32)*24</f>
        <v>11.999999999999998</v>
      </c>
      <c r="AS33" s="58"/>
      <c r="AT33" s="58">
        <f>(AU32-AT32)*24</f>
        <v>0</v>
      </c>
      <c r="AU33" s="58"/>
      <c r="AV33" s="58">
        <f>(AW32-AV32)*24</f>
        <v>11.999999999999998</v>
      </c>
      <c r="AW33" s="58"/>
      <c r="AX33" s="58">
        <f>(AY32-AX32)*24</f>
        <v>0</v>
      </c>
      <c r="AY33" s="58"/>
      <c r="AZ33" s="58">
        <f>(BA32-AZ32)*24</f>
        <v>11.999999999999998</v>
      </c>
      <c r="BA33" s="58"/>
      <c r="BB33" s="58">
        <f>(BC32-BB32)*24</f>
        <v>0</v>
      </c>
      <c r="BC33" s="58"/>
      <c r="BD33" s="58">
        <f>(BE32-BD32)*24</f>
        <v>11.999999999999998</v>
      </c>
      <c r="BE33" s="58"/>
      <c r="BF33" s="58">
        <f>(BG32-BF32)*24</f>
        <v>0</v>
      </c>
      <c r="BG33" s="58"/>
      <c r="BH33" s="58">
        <f>(BI32-BH32)*24</f>
        <v>8</v>
      </c>
      <c r="BI33" s="59"/>
      <c r="BJ33" s="43">
        <f>SUM(B33:BI33)</f>
        <v>152</v>
      </c>
      <c r="BK33" s="3"/>
    </row>
    <row r="34" spans="1:63" s="7" customFormat="1" ht="20.100000000000001" customHeight="1" x14ac:dyDescent="0.25">
      <c r="A34" s="47" t="s">
        <v>23</v>
      </c>
      <c r="B34" s="8">
        <v>0.29166666666666669</v>
      </c>
      <c r="C34" s="9">
        <v>0.79166666666666663</v>
      </c>
      <c r="D34" s="25"/>
      <c r="E34" s="25"/>
      <c r="F34" s="9">
        <v>0.29166666666666669</v>
      </c>
      <c r="G34" s="9">
        <v>0.79166666666666663</v>
      </c>
      <c r="H34" s="23"/>
      <c r="I34" s="23"/>
      <c r="J34" s="9">
        <v>0.29166666666666669</v>
      </c>
      <c r="K34" s="9">
        <v>0.79166666666666663</v>
      </c>
      <c r="L34" s="24"/>
      <c r="M34" s="24"/>
      <c r="N34" s="9">
        <v>0.29166666666666669</v>
      </c>
      <c r="O34" s="9">
        <v>0.79166666666666663</v>
      </c>
      <c r="P34" s="23"/>
      <c r="Q34" s="23"/>
      <c r="R34" s="9">
        <v>0.29166666666666669</v>
      </c>
      <c r="S34" s="9">
        <v>0.79166666666666663</v>
      </c>
      <c r="T34" s="24"/>
      <c r="U34" s="24"/>
      <c r="V34" s="9">
        <v>0.29166666666666669</v>
      </c>
      <c r="W34" s="9">
        <v>0.79166666666666663</v>
      </c>
      <c r="X34" s="25"/>
      <c r="Y34" s="25"/>
      <c r="Z34" s="9">
        <v>0.29166666666666669</v>
      </c>
      <c r="AA34" s="9">
        <v>0.79166666666666663</v>
      </c>
      <c r="AB34" s="24"/>
      <c r="AC34" s="24"/>
      <c r="AD34" s="9">
        <v>0.29166666666666669</v>
      </c>
      <c r="AE34" s="9">
        <v>0.79166666666666663</v>
      </c>
      <c r="AF34" s="25"/>
      <c r="AG34" s="25"/>
      <c r="AH34" s="9">
        <v>0.29166666666666669</v>
      </c>
      <c r="AI34" s="9">
        <v>0.79166666666666663</v>
      </c>
      <c r="AJ34" s="9"/>
      <c r="AK34" s="9"/>
      <c r="AL34" s="9">
        <v>0.29166666666666669</v>
      </c>
      <c r="AM34" s="9">
        <v>0.79166666666666663</v>
      </c>
      <c r="AN34" s="9"/>
      <c r="AO34" s="9"/>
      <c r="AP34" s="9">
        <v>0.29166666666666669</v>
      </c>
      <c r="AQ34" s="9">
        <v>0.79166666666666663</v>
      </c>
      <c r="AR34" s="25"/>
      <c r="AS34" s="25"/>
      <c r="AT34" s="9">
        <v>0.29166666666666669</v>
      </c>
      <c r="AU34" s="9">
        <v>0.79166666666666663</v>
      </c>
      <c r="AV34" s="24"/>
      <c r="AW34" s="24"/>
      <c r="AX34" s="9">
        <v>0.29166666666666669</v>
      </c>
      <c r="AY34" s="9">
        <v>0.625</v>
      </c>
      <c r="AZ34" s="9"/>
      <c r="BA34" s="9"/>
      <c r="BB34" s="9">
        <v>0.29166666666666669</v>
      </c>
      <c r="BC34" s="9">
        <v>0.625</v>
      </c>
      <c r="BD34" s="9"/>
      <c r="BE34" s="9"/>
      <c r="BF34" s="9"/>
      <c r="BG34" s="9"/>
      <c r="BH34" s="25"/>
      <c r="BI34" s="31"/>
      <c r="BJ34" s="43"/>
      <c r="BK34" s="6"/>
    </row>
    <row r="35" spans="1:63" ht="20.100000000000001" customHeight="1" x14ac:dyDescent="0.25">
      <c r="A35" s="46" t="s">
        <v>8</v>
      </c>
      <c r="B35" s="60">
        <f>(C34-B34)*24</f>
        <v>11.999999999999998</v>
      </c>
      <c r="C35" s="58"/>
      <c r="D35" s="58">
        <f>(E34-D34)*24</f>
        <v>0</v>
      </c>
      <c r="E35" s="58"/>
      <c r="F35" s="58">
        <f>(G34-F34)*24</f>
        <v>11.999999999999998</v>
      </c>
      <c r="G35" s="58"/>
      <c r="H35" s="58">
        <f>(I34-H34)*24</f>
        <v>0</v>
      </c>
      <c r="I35" s="58"/>
      <c r="J35" s="58">
        <f>(K34-J34)*24</f>
        <v>11.999999999999998</v>
      </c>
      <c r="K35" s="58"/>
      <c r="L35" s="58">
        <f>(M34-L34)*24</f>
        <v>0</v>
      </c>
      <c r="M35" s="58"/>
      <c r="N35" s="58">
        <f>(O34-N34)*24</f>
        <v>11.999999999999998</v>
      </c>
      <c r="O35" s="58"/>
      <c r="P35" s="58">
        <f>(Q34-P34)*24</f>
        <v>0</v>
      </c>
      <c r="Q35" s="58"/>
      <c r="R35" s="58">
        <f>(S34-R34)*24</f>
        <v>11.999999999999998</v>
      </c>
      <c r="S35" s="58"/>
      <c r="T35" s="58">
        <f>(U34-T34)*24</f>
        <v>0</v>
      </c>
      <c r="U35" s="58"/>
      <c r="V35" s="58">
        <f>(W34-V34)*24</f>
        <v>11.999999999999998</v>
      </c>
      <c r="W35" s="58"/>
      <c r="X35" s="58">
        <f>(Y34-X34)*24</f>
        <v>0</v>
      </c>
      <c r="Y35" s="58"/>
      <c r="Z35" s="58">
        <f>(AA34-Z34)*24</f>
        <v>11.999999999999998</v>
      </c>
      <c r="AA35" s="58"/>
      <c r="AB35" s="58">
        <f>(AC34-AB34)*24</f>
        <v>0</v>
      </c>
      <c r="AC35" s="58"/>
      <c r="AD35" s="58">
        <f>(AE34-AD34)*24</f>
        <v>11.999999999999998</v>
      </c>
      <c r="AE35" s="58"/>
      <c r="AF35" s="58">
        <f>(AG34-AF34)*24</f>
        <v>0</v>
      </c>
      <c r="AG35" s="58"/>
      <c r="AH35" s="58">
        <f>(AI34-AH34)*24</f>
        <v>11.999999999999998</v>
      </c>
      <c r="AI35" s="58"/>
      <c r="AJ35" s="58">
        <f>(AK34-AJ34)*24</f>
        <v>0</v>
      </c>
      <c r="AK35" s="58"/>
      <c r="AL35" s="58">
        <f>(AM34-AL34)*24</f>
        <v>11.999999999999998</v>
      </c>
      <c r="AM35" s="58"/>
      <c r="AN35" s="58">
        <f>(AO34-AN34)*24</f>
        <v>0</v>
      </c>
      <c r="AO35" s="58"/>
      <c r="AP35" s="58">
        <f>(AQ34-AP34)*24</f>
        <v>11.999999999999998</v>
      </c>
      <c r="AQ35" s="58"/>
      <c r="AR35" s="58">
        <f>(AS34-AR34)*24</f>
        <v>0</v>
      </c>
      <c r="AS35" s="58"/>
      <c r="AT35" s="58">
        <f>(AU34-AT34)*24</f>
        <v>11.999999999999998</v>
      </c>
      <c r="AU35" s="58"/>
      <c r="AV35" s="58">
        <f>(AW34-AV34)*24</f>
        <v>0</v>
      </c>
      <c r="AW35" s="58"/>
      <c r="AX35" s="58">
        <f>(AY34-AX34)*24</f>
        <v>8</v>
      </c>
      <c r="AY35" s="58"/>
      <c r="AZ35" s="58">
        <f>(BA34-AZ34)*24</f>
        <v>0</v>
      </c>
      <c r="BA35" s="58"/>
      <c r="BB35" s="58">
        <f>(BC34-BB34)*24</f>
        <v>8</v>
      </c>
      <c r="BC35" s="58"/>
      <c r="BD35" s="58">
        <f>(BE34-BD34)*24</f>
        <v>0</v>
      </c>
      <c r="BE35" s="58"/>
      <c r="BF35" s="58">
        <f>(BG34-BF34)*24</f>
        <v>0</v>
      </c>
      <c r="BG35" s="58"/>
      <c r="BH35" s="58">
        <f>(BI34-BH34)*24</f>
        <v>0</v>
      </c>
      <c r="BI35" s="59"/>
      <c r="BJ35" s="43">
        <f>SUM(B35:BI35)</f>
        <v>159.99999999999997</v>
      </c>
      <c r="BK35" s="3"/>
    </row>
    <row r="36" spans="1:63" s="7" customFormat="1" ht="20.100000000000001" customHeight="1" x14ac:dyDescent="0.25">
      <c r="A36" s="47" t="s">
        <v>17</v>
      </c>
      <c r="B36" s="22"/>
      <c r="C36" s="23"/>
      <c r="D36" s="25"/>
      <c r="E36" s="25"/>
      <c r="F36" s="9">
        <v>0.29166666666666669</v>
      </c>
      <c r="G36" s="9">
        <v>0.79166666666666663</v>
      </c>
      <c r="H36" s="9">
        <v>0.79166666666666663</v>
      </c>
      <c r="I36" s="9">
        <v>0.29166666666666669</v>
      </c>
      <c r="J36" s="9"/>
      <c r="K36" s="9"/>
      <c r="L36" s="9">
        <v>0.29166666666666669</v>
      </c>
      <c r="M36" s="9">
        <v>0.79166666666666663</v>
      </c>
      <c r="N36" s="9">
        <v>0.29166666666666669</v>
      </c>
      <c r="O36" s="9">
        <v>0.79166666666666663</v>
      </c>
      <c r="P36" s="24"/>
      <c r="Q36" s="24"/>
      <c r="R36" s="25"/>
      <c r="S36" s="25"/>
      <c r="T36" s="24"/>
      <c r="U36" s="24"/>
      <c r="V36" s="9">
        <v>0.29166666666666669</v>
      </c>
      <c r="W36" s="9">
        <v>0.79166666666666663</v>
      </c>
      <c r="X36" s="9">
        <v>0.79166666666666663</v>
      </c>
      <c r="Y36" s="9">
        <v>0.29166666666666669</v>
      </c>
      <c r="Z36" s="9"/>
      <c r="AA36" s="9"/>
      <c r="AB36" s="23"/>
      <c r="AC36" s="23"/>
      <c r="AD36" s="9">
        <v>0.29166666666666669</v>
      </c>
      <c r="AE36" s="9">
        <v>0.625</v>
      </c>
      <c r="AF36" s="9">
        <v>0.79166666666666663</v>
      </c>
      <c r="AG36" s="9">
        <v>0.29166666666666669</v>
      </c>
      <c r="AH36" s="9"/>
      <c r="AI36" s="9"/>
      <c r="AJ36" s="24"/>
      <c r="AK36" s="24"/>
      <c r="AL36" s="9">
        <v>0.29166666666666669</v>
      </c>
      <c r="AM36" s="9">
        <v>0.79166666666666663</v>
      </c>
      <c r="AN36" s="25"/>
      <c r="AO36" s="25"/>
      <c r="AP36" s="9"/>
      <c r="AQ36" s="9"/>
      <c r="AR36" s="9">
        <v>0.79166666666666663</v>
      </c>
      <c r="AS36" s="9">
        <v>0.29166666666666669</v>
      </c>
      <c r="AT36" s="9">
        <v>0.79166666666666663</v>
      </c>
      <c r="AU36" s="9">
        <v>0.29166666666666669</v>
      </c>
      <c r="AV36" s="9"/>
      <c r="AW36" s="9"/>
      <c r="AX36" s="24"/>
      <c r="AY36" s="24"/>
      <c r="AZ36" s="25"/>
      <c r="BA36" s="25"/>
      <c r="BB36" s="9">
        <v>0.29166666666666669</v>
      </c>
      <c r="BC36" s="9">
        <v>0.79166666666666663</v>
      </c>
      <c r="BD36" s="9">
        <v>0.79166666666666663</v>
      </c>
      <c r="BE36" s="9">
        <v>0.29166666666666669</v>
      </c>
      <c r="BF36" s="9"/>
      <c r="BG36" s="9"/>
      <c r="BH36" s="25"/>
      <c r="BI36" s="31"/>
      <c r="BJ36" s="43"/>
      <c r="BK36" s="6"/>
    </row>
    <row r="37" spans="1:63" ht="20.100000000000001" customHeight="1" x14ac:dyDescent="0.25">
      <c r="A37" s="46" t="s">
        <v>8</v>
      </c>
      <c r="B37" s="60">
        <f>(C36-B36)*24</f>
        <v>0</v>
      </c>
      <c r="C37" s="58"/>
      <c r="D37" s="58">
        <f>(E36-D36)*24</f>
        <v>0</v>
      </c>
      <c r="E37" s="58"/>
      <c r="F37" s="58">
        <f>(G36-F36)*24</f>
        <v>11.999999999999998</v>
      </c>
      <c r="G37" s="58"/>
      <c r="H37" s="58">
        <v>12</v>
      </c>
      <c r="I37" s="58"/>
      <c r="J37" s="58">
        <f>(K36-J36)*24</f>
        <v>0</v>
      </c>
      <c r="K37" s="58"/>
      <c r="L37" s="58">
        <f>(M36-L36)*24</f>
        <v>11.999999999999998</v>
      </c>
      <c r="M37" s="58"/>
      <c r="N37" s="58">
        <f>(O36-N36)*24</f>
        <v>11.999999999999998</v>
      </c>
      <c r="O37" s="58"/>
      <c r="P37" s="58">
        <f>(Q36-P36)*24</f>
        <v>0</v>
      </c>
      <c r="Q37" s="58"/>
      <c r="R37" s="58">
        <f>(S36-R36)*24</f>
        <v>0</v>
      </c>
      <c r="S37" s="58"/>
      <c r="T37" s="58">
        <f>(U36-T36)*24</f>
        <v>0</v>
      </c>
      <c r="U37" s="58"/>
      <c r="V37" s="58">
        <f>(W36-V36)*24</f>
        <v>11.999999999999998</v>
      </c>
      <c r="W37" s="58"/>
      <c r="X37" s="58">
        <v>12</v>
      </c>
      <c r="Y37" s="58"/>
      <c r="Z37" s="58">
        <f>(AA36-Z36)*24</f>
        <v>0</v>
      </c>
      <c r="AA37" s="58"/>
      <c r="AB37" s="58">
        <f>(AC36-AB36)*24</f>
        <v>0</v>
      </c>
      <c r="AC37" s="58"/>
      <c r="AD37" s="58">
        <f>(AE36-AD36)*24</f>
        <v>8</v>
      </c>
      <c r="AE37" s="58"/>
      <c r="AF37" s="58">
        <v>12</v>
      </c>
      <c r="AG37" s="58"/>
      <c r="AH37" s="58">
        <f>(AI36-AH36)*24</f>
        <v>0</v>
      </c>
      <c r="AI37" s="58"/>
      <c r="AJ37" s="58">
        <f>(AK36-AJ36)*24</f>
        <v>0</v>
      </c>
      <c r="AK37" s="58"/>
      <c r="AL37" s="58">
        <f>(AM36-AL36)*24</f>
        <v>11.999999999999998</v>
      </c>
      <c r="AM37" s="58"/>
      <c r="AN37" s="58">
        <f>(AO36-AN36)*24</f>
        <v>0</v>
      </c>
      <c r="AO37" s="58"/>
      <c r="AP37" s="58">
        <f>(AQ36-AP36)*24</f>
        <v>0</v>
      </c>
      <c r="AQ37" s="58"/>
      <c r="AR37" s="58">
        <v>12</v>
      </c>
      <c r="AS37" s="58"/>
      <c r="AT37" s="58">
        <v>12</v>
      </c>
      <c r="AU37" s="58"/>
      <c r="AV37" s="58">
        <f>(AW36-AV36)*24</f>
        <v>0</v>
      </c>
      <c r="AW37" s="58"/>
      <c r="AX37" s="58">
        <f>(AY36-AX36)*24</f>
        <v>0</v>
      </c>
      <c r="AY37" s="58"/>
      <c r="AZ37" s="58">
        <f>(BA36-AZ36)*24</f>
        <v>0</v>
      </c>
      <c r="BA37" s="58"/>
      <c r="BB37" s="58">
        <f>(BC36-BB36)*24</f>
        <v>11.999999999999998</v>
      </c>
      <c r="BC37" s="58"/>
      <c r="BD37" s="58">
        <v>12</v>
      </c>
      <c r="BE37" s="58"/>
      <c r="BF37" s="58">
        <f>(BG36-BF36)*24</f>
        <v>0</v>
      </c>
      <c r="BG37" s="58"/>
      <c r="BH37" s="58">
        <f>(BI36-BH36)*24</f>
        <v>0</v>
      </c>
      <c r="BI37" s="59"/>
      <c r="BJ37" s="43">
        <f>SUM(B37:BI37)</f>
        <v>152</v>
      </c>
      <c r="BK37" s="3"/>
    </row>
    <row r="38" spans="1:63" s="12" customFormat="1" ht="20.100000000000001" customHeight="1" x14ac:dyDescent="0.25">
      <c r="A38" s="47" t="s">
        <v>40</v>
      </c>
      <c r="B38" s="22"/>
      <c r="C38" s="23"/>
      <c r="D38" s="9">
        <v>0.75</v>
      </c>
      <c r="E38" s="9">
        <v>0.25</v>
      </c>
      <c r="F38" s="9">
        <v>0.75</v>
      </c>
      <c r="G38" s="9">
        <v>0.25</v>
      </c>
      <c r="H38" s="24"/>
      <c r="I38" s="24"/>
      <c r="J38" s="25"/>
      <c r="K38" s="25"/>
      <c r="L38" s="9"/>
      <c r="M38" s="9"/>
      <c r="N38" s="9">
        <v>0.25</v>
      </c>
      <c r="O38" s="9">
        <v>0.75</v>
      </c>
      <c r="P38" s="25"/>
      <c r="Q38" s="25"/>
      <c r="R38" s="9">
        <v>0.25</v>
      </c>
      <c r="S38" s="9">
        <v>0.75</v>
      </c>
      <c r="T38" s="24"/>
      <c r="U38" s="24"/>
      <c r="V38" s="9">
        <v>0.25</v>
      </c>
      <c r="W38" s="9">
        <v>0.75</v>
      </c>
      <c r="X38" s="9">
        <v>0.25</v>
      </c>
      <c r="Y38" s="9">
        <v>0.75</v>
      </c>
      <c r="Z38" s="23"/>
      <c r="AA38" s="23"/>
      <c r="AB38" s="25"/>
      <c r="AC38" s="25"/>
      <c r="AD38" s="9">
        <v>0.25</v>
      </c>
      <c r="AE38" s="9">
        <v>0.75</v>
      </c>
      <c r="AF38" s="9">
        <v>0.75</v>
      </c>
      <c r="AG38" s="9">
        <v>0.25</v>
      </c>
      <c r="AH38" s="24"/>
      <c r="AI38" s="24"/>
      <c r="AJ38" s="9"/>
      <c r="AK38" s="9"/>
      <c r="AL38" s="9">
        <v>0.25</v>
      </c>
      <c r="AM38" s="9">
        <v>0.75</v>
      </c>
      <c r="AN38" s="9"/>
      <c r="AO38" s="9"/>
      <c r="AP38" s="9">
        <v>0.25</v>
      </c>
      <c r="AQ38" s="9">
        <v>0.75</v>
      </c>
      <c r="AR38" s="25"/>
      <c r="AS38" s="25"/>
      <c r="AT38" s="9">
        <v>0.25</v>
      </c>
      <c r="AU38" s="9">
        <v>0.75</v>
      </c>
      <c r="AV38" s="9">
        <v>0.75</v>
      </c>
      <c r="AW38" s="9">
        <v>0.25</v>
      </c>
      <c r="AX38" s="24"/>
      <c r="AY38" s="24"/>
      <c r="AZ38" s="9"/>
      <c r="BA38" s="9"/>
      <c r="BB38" s="9"/>
      <c r="BC38" s="9"/>
      <c r="BD38" s="9">
        <v>0.75</v>
      </c>
      <c r="BE38" s="9">
        <v>0.25</v>
      </c>
      <c r="BF38" s="9"/>
      <c r="BG38" s="9"/>
      <c r="BH38" s="25"/>
      <c r="BI38" s="31"/>
      <c r="BJ38" s="44"/>
    </row>
    <row r="39" spans="1:63" s="12" customFormat="1" ht="20.100000000000001" customHeight="1" x14ac:dyDescent="0.25">
      <c r="A39" s="46" t="s">
        <v>8</v>
      </c>
      <c r="B39" s="55">
        <f>(C38-B38)*24</f>
        <v>0</v>
      </c>
      <c r="C39" s="53"/>
      <c r="D39" s="53">
        <v>12</v>
      </c>
      <c r="E39" s="53"/>
      <c r="F39" s="53">
        <v>12</v>
      </c>
      <c r="G39" s="53"/>
      <c r="H39" s="53">
        <f t="shared" ref="H39" si="190">(I38-H38)*24</f>
        <v>0</v>
      </c>
      <c r="I39" s="53"/>
      <c r="J39" s="53">
        <f t="shared" ref="J39" si="191">(K38-J38)*24</f>
        <v>0</v>
      </c>
      <c r="K39" s="53"/>
      <c r="L39" s="53">
        <f t="shared" ref="L39" si="192">(M38-L38)*24</f>
        <v>0</v>
      </c>
      <c r="M39" s="53"/>
      <c r="N39" s="53">
        <f t="shared" ref="N39" si="193">(O38-N38)*24</f>
        <v>12</v>
      </c>
      <c r="O39" s="53"/>
      <c r="P39" s="53">
        <f t="shared" ref="P39" si="194">(Q38-P38)*24</f>
        <v>0</v>
      </c>
      <c r="Q39" s="53"/>
      <c r="R39" s="53">
        <f t="shared" ref="R39" si="195">(S38-R38)*24</f>
        <v>12</v>
      </c>
      <c r="S39" s="53"/>
      <c r="T39" s="53">
        <f t="shared" ref="T39" si="196">(U38-T38)*24</f>
        <v>0</v>
      </c>
      <c r="U39" s="53"/>
      <c r="V39" s="53">
        <f t="shared" ref="V39" si="197">(W38-V38)*24</f>
        <v>12</v>
      </c>
      <c r="W39" s="53"/>
      <c r="X39" s="53">
        <f t="shared" ref="X39" si="198">(Y38-X38)*24</f>
        <v>12</v>
      </c>
      <c r="Y39" s="53"/>
      <c r="Z39" s="53">
        <f t="shared" ref="Z39" si="199">(AA38-Z38)*24</f>
        <v>0</v>
      </c>
      <c r="AA39" s="53"/>
      <c r="AB39" s="53">
        <f t="shared" ref="AB39" si="200">(AC38-AB38)*24</f>
        <v>0</v>
      </c>
      <c r="AC39" s="53"/>
      <c r="AD39" s="53">
        <f t="shared" ref="AD39" si="201">(AE38-AD38)*24</f>
        <v>12</v>
      </c>
      <c r="AE39" s="53"/>
      <c r="AF39" s="53">
        <v>12</v>
      </c>
      <c r="AG39" s="53"/>
      <c r="AH39" s="53">
        <f t="shared" ref="AH39" si="202">(AI38-AH38)*24</f>
        <v>0</v>
      </c>
      <c r="AI39" s="53"/>
      <c r="AJ39" s="53">
        <f t="shared" ref="AJ39" si="203">(AK38-AJ38)*24</f>
        <v>0</v>
      </c>
      <c r="AK39" s="53"/>
      <c r="AL39" s="53">
        <f t="shared" ref="AL39" si="204">(AM38-AL38)*24</f>
        <v>12</v>
      </c>
      <c r="AM39" s="53"/>
      <c r="AN39" s="53">
        <f t="shared" ref="AN39" si="205">(AO38-AN38)*24</f>
        <v>0</v>
      </c>
      <c r="AO39" s="53"/>
      <c r="AP39" s="53">
        <f t="shared" ref="AP39" si="206">(AQ38-AP38)*24</f>
        <v>12</v>
      </c>
      <c r="AQ39" s="53"/>
      <c r="AR39" s="53">
        <f t="shared" ref="AR39" si="207">(AS38-AR38)*24</f>
        <v>0</v>
      </c>
      <c r="AS39" s="53"/>
      <c r="AT39" s="53">
        <f t="shared" ref="AT39" si="208">(AU38-AT38)*24</f>
        <v>12</v>
      </c>
      <c r="AU39" s="53"/>
      <c r="AV39" s="53">
        <v>12</v>
      </c>
      <c r="AW39" s="53"/>
      <c r="AX39" s="53">
        <f t="shared" ref="AX39" si="209">(AY38-AX38)*24</f>
        <v>0</v>
      </c>
      <c r="AY39" s="53"/>
      <c r="AZ39" s="53">
        <f t="shared" ref="AZ39" si="210">(BA38-AZ38)*24</f>
        <v>0</v>
      </c>
      <c r="BA39" s="53"/>
      <c r="BB39" s="53">
        <f t="shared" ref="BB39" si="211">(BC38-BB38)*24</f>
        <v>0</v>
      </c>
      <c r="BC39" s="53"/>
      <c r="BD39" s="53">
        <v>12</v>
      </c>
      <c r="BE39" s="53"/>
      <c r="BF39" s="53">
        <f t="shared" ref="BF39" si="212">(BG38-BF38)*24</f>
        <v>0</v>
      </c>
      <c r="BG39" s="53"/>
      <c r="BH39" s="53">
        <f t="shared" ref="BH39" si="213">(BI38-BH38)*24</f>
        <v>0</v>
      </c>
      <c r="BI39" s="54"/>
      <c r="BJ39" s="44">
        <f>SUM(B39:BI39)</f>
        <v>156</v>
      </c>
    </row>
    <row r="40" spans="1:63" s="7" customFormat="1" ht="20.100000000000001" customHeight="1" x14ac:dyDescent="0.25">
      <c r="A40" s="47" t="s">
        <v>18</v>
      </c>
      <c r="B40" s="22"/>
      <c r="C40" s="23"/>
      <c r="D40" s="9">
        <v>0.79166666666666663</v>
      </c>
      <c r="E40" s="9">
        <v>0.29166666666666669</v>
      </c>
      <c r="F40" s="9"/>
      <c r="G40" s="9"/>
      <c r="H40" s="25"/>
      <c r="I40" s="25"/>
      <c r="J40" s="9">
        <v>0.29166666666666669</v>
      </c>
      <c r="K40" s="9">
        <v>0.79166666666666663</v>
      </c>
      <c r="L40" s="24"/>
      <c r="M40" s="24"/>
      <c r="N40" s="25"/>
      <c r="O40" s="25"/>
      <c r="P40" s="9">
        <v>0.29166666666666669</v>
      </c>
      <c r="Q40" s="9">
        <v>0.625</v>
      </c>
      <c r="R40" s="9">
        <v>0.75</v>
      </c>
      <c r="S40" s="9">
        <v>0.25</v>
      </c>
      <c r="T40" s="9">
        <v>0.75</v>
      </c>
      <c r="U40" s="9">
        <v>0.25</v>
      </c>
      <c r="V40" s="23"/>
      <c r="W40" s="23"/>
      <c r="X40" s="24"/>
      <c r="Y40" s="24"/>
      <c r="Z40" s="9">
        <v>0.29166666666666669</v>
      </c>
      <c r="AA40" s="9">
        <v>0.79166666666666663</v>
      </c>
      <c r="AB40" s="9">
        <v>0.79166666666666663</v>
      </c>
      <c r="AC40" s="9">
        <v>0.29166666666666669</v>
      </c>
      <c r="AD40" s="9"/>
      <c r="AE40" s="9"/>
      <c r="AF40" s="25"/>
      <c r="AG40" s="25"/>
      <c r="AH40" s="24"/>
      <c r="AI40" s="24"/>
      <c r="AJ40" s="9">
        <v>0.79166666666666663</v>
      </c>
      <c r="AK40" s="9">
        <v>0.29166666666666669</v>
      </c>
      <c r="AL40" s="9"/>
      <c r="AM40" s="9"/>
      <c r="AN40" s="9">
        <v>0.29166666666666669</v>
      </c>
      <c r="AO40" s="9">
        <v>0.79166666666666663</v>
      </c>
      <c r="AP40" s="9">
        <v>0.79166666666666663</v>
      </c>
      <c r="AQ40" s="9">
        <v>0.29166666666666669</v>
      </c>
      <c r="AR40" s="9"/>
      <c r="AS40" s="9"/>
      <c r="AT40" s="25"/>
      <c r="AU40" s="25"/>
      <c r="AV40" s="24"/>
      <c r="AW40" s="24"/>
      <c r="AX40" s="9">
        <v>0.29166666666666669</v>
      </c>
      <c r="AY40" s="9">
        <v>0.79166666666666663</v>
      </c>
      <c r="AZ40" s="9">
        <v>0.79166666666666663</v>
      </c>
      <c r="BA40" s="9">
        <v>0.29166666666666669</v>
      </c>
      <c r="BB40" s="9"/>
      <c r="BC40" s="9"/>
      <c r="BD40" s="25"/>
      <c r="BE40" s="25"/>
      <c r="BF40" s="9"/>
      <c r="BG40" s="9"/>
      <c r="BH40" s="9">
        <v>0.79166666666666663</v>
      </c>
      <c r="BI40" s="32">
        <v>0.29166666666666669</v>
      </c>
      <c r="BJ40" s="43"/>
      <c r="BK40" s="6"/>
    </row>
    <row r="41" spans="1:63" ht="20.100000000000001" customHeight="1" x14ac:dyDescent="0.25">
      <c r="A41" s="46" t="s">
        <v>8</v>
      </c>
      <c r="B41" s="60">
        <f>(C40-B40)*24</f>
        <v>0</v>
      </c>
      <c r="C41" s="58"/>
      <c r="D41" s="58">
        <v>12</v>
      </c>
      <c r="E41" s="58"/>
      <c r="F41" s="58">
        <f>(G40-F40)*24</f>
        <v>0</v>
      </c>
      <c r="G41" s="58"/>
      <c r="H41" s="58">
        <f>(I40-H40)*24</f>
        <v>0</v>
      </c>
      <c r="I41" s="58"/>
      <c r="J41" s="58">
        <f>(K40-J40)*24</f>
        <v>11.999999999999998</v>
      </c>
      <c r="K41" s="58"/>
      <c r="L41" s="58">
        <f>(M40-L40)*24</f>
        <v>0</v>
      </c>
      <c r="M41" s="58"/>
      <c r="N41" s="58">
        <f>(O40-N40)*24</f>
        <v>0</v>
      </c>
      <c r="O41" s="58"/>
      <c r="P41" s="58">
        <f>(Q40-P40)*24</f>
        <v>8</v>
      </c>
      <c r="Q41" s="58"/>
      <c r="R41" s="58">
        <v>12</v>
      </c>
      <c r="S41" s="58"/>
      <c r="T41" s="58">
        <v>12</v>
      </c>
      <c r="U41" s="58"/>
      <c r="V41" s="58">
        <f>(W40-V40)*24</f>
        <v>0</v>
      </c>
      <c r="W41" s="58"/>
      <c r="X41" s="58">
        <f>(Y40-X40)*24</f>
        <v>0</v>
      </c>
      <c r="Y41" s="58"/>
      <c r="Z41" s="58">
        <f>(AA40-Z40)*24</f>
        <v>11.999999999999998</v>
      </c>
      <c r="AA41" s="58"/>
      <c r="AB41" s="58">
        <v>12</v>
      </c>
      <c r="AC41" s="58"/>
      <c r="AD41" s="58">
        <f>(AE40-AD40)*24</f>
        <v>0</v>
      </c>
      <c r="AE41" s="58"/>
      <c r="AF41" s="58">
        <f>(AG40-AF40)*24</f>
        <v>0</v>
      </c>
      <c r="AG41" s="58"/>
      <c r="AH41" s="58">
        <f>(AI40-AH40)*24</f>
        <v>0</v>
      </c>
      <c r="AI41" s="58"/>
      <c r="AJ41" s="58">
        <v>12</v>
      </c>
      <c r="AK41" s="58"/>
      <c r="AL41" s="58">
        <f>(AM40-AL40)*24</f>
        <v>0</v>
      </c>
      <c r="AM41" s="58"/>
      <c r="AN41" s="58">
        <f>(AO40-AN40)*24</f>
        <v>11.999999999999998</v>
      </c>
      <c r="AO41" s="58"/>
      <c r="AP41" s="58">
        <v>12</v>
      </c>
      <c r="AQ41" s="58"/>
      <c r="AR41" s="58">
        <f>(AS40-AR40)*24</f>
        <v>0</v>
      </c>
      <c r="AS41" s="58"/>
      <c r="AT41" s="58">
        <f>(AU40-AT40)*24</f>
        <v>0</v>
      </c>
      <c r="AU41" s="58"/>
      <c r="AV41" s="58">
        <f>(AW40-AV40)*24</f>
        <v>0</v>
      </c>
      <c r="AW41" s="58"/>
      <c r="AX41" s="58">
        <f>(AY40-AX40)*24</f>
        <v>11.999999999999998</v>
      </c>
      <c r="AY41" s="58"/>
      <c r="AZ41" s="58">
        <v>12</v>
      </c>
      <c r="BA41" s="58"/>
      <c r="BB41" s="58">
        <f>(BC40-BB40)*24</f>
        <v>0</v>
      </c>
      <c r="BC41" s="58"/>
      <c r="BD41" s="58">
        <f>(BE40-BD40)*24</f>
        <v>0</v>
      </c>
      <c r="BE41" s="58"/>
      <c r="BF41" s="58">
        <f>(BG40-BF40)*24</f>
        <v>0</v>
      </c>
      <c r="BG41" s="58"/>
      <c r="BH41" s="58">
        <v>12</v>
      </c>
      <c r="BI41" s="59"/>
      <c r="BJ41" s="43">
        <f>SUM(B41:BI41)</f>
        <v>152</v>
      </c>
      <c r="BK41" s="3"/>
    </row>
    <row r="42" spans="1:63" s="12" customFormat="1" ht="20.100000000000001" customHeight="1" x14ac:dyDescent="0.25">
      <c r="A42" s="47" t="s">
        <v>46</v>
      </c>
      <c r="B42" s="8">
        <v>0.75</v>
      </c>
      <c r="C42" s="9">
        <v>0.25</v>
      </c>
      <c r="D42" s="9">
        <v>0.75</v>
      </c>
      <c r="E42" s="9">
        <v>0.25</v>
      </c>
      <c r="F42" s="23"/>
      <c r="G42" s="23"/>
      <c r="H42" s="24"/>
      <c r="I42" s="24"/>
      <c r="J42" s="9">
        <v>0.75</v>
      </c>
      <c r="K42" s="9">
        <v>0.25</v>
      </c>
      <c r="L42" s="9"/>
      <c r="M42" s="9"/>
      <c r="N42" s="9">
        <v>0.75</v>
      </c>
      <c r="O42" s="9">
        <v>0.25</v>
      </c>
      <c r="P42" s="9"/>
      <c r="Q42" s="9"/>
      <c r="R42" s="9">
        <v>0.75</v>
      </c>
      <c r="S42" s="9">
        <v>0.25</v>
      </c>
      <c r="T42" s="24"/>
      <c r="U42" s="24"/>
      <c r="V42" s="23"/>
      <c r="W42" s="23"/>
      <c r="X42" s="25"/>
      <c r="Y42" s="25"/>
      <c r="Z42" s="9">
        <v>0.75</v>
      </c>
      <c r="AA42" s="9">
        <v>0.25</v>
      </c>
      <c r="AB42" s="9"/>
      <c r="AC42" s="9"/>
      <c r="AD42" s="9"/>
      <c r="AE42" s="9"/>
      <c r="AF42" s="25"/>
      <c r="AG42" s="25"/>
      <c r="AH42" s="9">
        <v>0.75</v>
      </c>
      <c r="AI42" s="9">
        <v>0.25</v>
      </c>
      <c r="AJ42" s="24"/>
      <c r="AK42" s="24"/>
      <c r="AL42" s="9"/>
      <c r="AM42" s="9"/>
      <c r="AN42" s="25"/>
      <c r="AO42" s="25"/>
      <c r="AP42" s="9">
        <v>0.75</v>
      </c>
      <c r="AQ42" s="9">
        <v>0.25</v>
      </c>
      <c r="AR42" s="9"/>
      <c r="AS42" s="9"/>
      <c r="AT42" s="25"/>
      <c r="AU42" s="25"/>
      <c r="AV42" s="9">
        <v>0.25</v>
      </c>
      <c r="AW42" s="9">
        <v>0.75</v>
      </c>
      <c r="AX42" s="9">
        <v>0.75</v>
      </c>
      <c r="AY42" s="9">
        <v>0.25</v>
      </c>
      <c r="AZ42" s="24"/>
      <c r="BA42" s="24"/>
      <c r="BB42" s="25"/>
      <c r="BC42" s="25"/>
      <c r="BD42" s="9">
        <v>0.25</v>
      </c>
      <c r="BE42" s="9">
        <v>0.75</v>
      </c>
      <c r="BF42" s="9">
        <v>0.75</v>
      </c>
      <c r="BG42" s="9">
        <v>0.25</v>
      </c>
      <c r="BH42" s="9">
        <v>0.75</v>
      </c>
      <c r="BI42" s="32">
        <v>0.25</v>
      </c>
      <c r="BJ42" s="44"/>
    </row>
    <row r="43" spans="1:63" s="12" customFormat="1" ht="20.100000000000001" customHeight="1" x14ac:dyDescent="0.25">
      <c r="A43" s="46" t="s">
        <v>8</v>
      </c>
      <c r="B43" s="55">
        <v>12</v>
      </c>
      <c r="C43" s="53"/>
      <c r="D43" s="53">
        <v>12</v>
      </c>
      <c r="E43" s="53"/>
      <c r="F43" s="53">
        <f t="shared" ref="F43" si="214">(G42-F42)*24</f>
        <v>0</v>
      </c>
      <c r="G43" s="53"/>
      <c r="H43" s="53">
        <f t="shared" ref="H43" si="215">(I42-H42)*24</f>
        <v>0</v>
      </c>
      <c r="I43" s="53"/>
      <c r="J43" s="53">
        <v>12</v>
      </c>
      <c r="K43" s="53"/>
      <c r="L43" s="53">
        <f t="shared" ref="L43" si="216">(M42-L42)*24</f>
        <v>0</v>
      </c>
      <c r="M43" s="53"/>
      <c r="N43" s="53">
        <v>12</v>
      </c>
      <c r="O43" s="53"/>
      <c r="P43" s="53">
        <f t="shared" ref="P43" si="217">(Q42-P42)*24</f>
        <v>0</v>
      </c>
      <c r="Q43" s="53"/>
      <c r="R43" s="53">
        <v>12</v>
      </c>
      <c r="S43" s="53"/>
      <c r="T43" s="53">
        <f t="shared" ref="T43" si="218">(U42-T42)*24</f>
        <v>0</v>
      </c>
      <c r="U43" s="53"/>
      <c r="V43" s="53">
        <f t="shared" ref="V43" si="219">(W42-V42)*24</f>
        <v>0</v>
      </c>
      <c r="W43" s="53"/>
      <c r="X43" s="53">
        <f t="shared" ref="X43" si="220">(Y42-X42)*24</f>
        <v>0</v>
      </c>
      <c r="Y43" s="53"/>
      <c r="Z43" s="53">
        <v>12</v>
      </c>
      <c r="AA43" s="53"/>
      <c r="AB43" s="53">
        <f t="shared" ref="AB43" si="221">(AC42-AB42)*24</f>
        <v>0</v>
      </c>
      <c r="AC43" s="53"/>
      <c r="AD43" s="53">
        <f t="shared" ref="AD43" si="222">(AE42-AD42)*24</f>
        <v>0</v>
      </c>
      <c r="AE43" s="53"/>
      <c r="AF43" s="53">
        <f t="shared" ref="AF43" si="223">(AG42-AF42)*24</f>
        <v>0</v>
      </c>
      <c r="AG43" s="53"/>
      <c r="AH43" s="53">
        <v>12</v>
      </c>
      <c r="AI43" s="53"/>
      <c r="AJ43" s="53">
        <f t="shared" ref="AJ43" si="224">(AK42-AJ42)*24</f>
        <v>0</v>
      </c>
      <c r="AK43" s="53"/>
      <c r="AL43" s="53">
        <f t="shared" ref="AL43" si="225">(AM42-AL42)*24</f>
        <v>0</v>
      </c>
      <c r="AM43" s="53"/>
      <c r="AN43" s="53">
        <f t="shared" ref="AN43" si="226">(AO42-AN42)*24</f>
        <v>0</v>
      </c>
      <c r="AO43" s="53"/>
      <c r="AP43" s="53">
        <v>12</v>
      </c>
      <c r="AQ43" s="53"/>
      <c r="AR43" s="53">
        <f t="shared" ref="AR43" si="227">(AS42-AR42)*24</f>
        <v>0</v>
      </c>
      <c r="AS43" s="53"/>
      <c r="AT43" s="53">
        <f t="shared" ref="AT43" si="228">(AU42-AT42)*24</f>
        <v>0</v>
      </c>
      <c r="AU43" s="53"/>
      <c r="AV43" s="53">
        <f t="shared" ref="AV43" si="229">(AW42-AV42)*24</f>
        <v>12</v>
      </c>
      <c r="AW43" s="53"/>
      <c r="AX43" s="53">
        <v>12</v>
      </c>
      <c r="AY43" s="53"/>
      <c r="AZ43" s="53">
        <f t="shared" ref="AZ43" si="230">(BA42-AZ42)*24</f>
        <v>0</v>
      </c>
      <c r="BA43" s="53"/>
      <c r="BB43" s="53">
        <f t="shared" ref="BB43" si="231">(BC42-BB42)*24</f>
        <v>0</v>
      </c>
      <c r="BC43" s="53"/>
      <c r="BD43" s="53">
        <f t="shared" ref="BD43" si="232">(BE42-BD42)*24</f>
        <v>12</v>
      </c>
      <c r="BE43" s="53"/>
      <c r="BF43" s="53">
        <v>12</v>
      </c>
      <c r="BG43" s="53"/>
      <c r="BH43" s="53">
        <v>12</v>
      </c>
      <c r="BI43" s="54"/>
      <c r="BJ43" s="44">
        <f>SUM(B43:BI43)</f>
        <v>156</v>
      </c>
    </row>
    <row r="44" spans="1:63" s="7" customFormat="1" ht="20.100000000000001" customHeight="1" x14ac:dyDescent="0.25">
      <c r="A44" s="47" t="s">
        <v>14</v>
      </c>
      <c r="B44" s="22"/>
      <c r="C44" s="23"/>
      <c r="D44" s="9">
        <v>0.29166666666666669</v>
      </c>
      <c r="E44" s="9">
        <v>0.79166666666666663</v>
      </c>
      <c r="F44" s="9">
        <v>0.79166666666666663</v>
      </c>
      <c r="G44" s="9">
        <v>0.29166666666666669</v>
      </c>
      <c r="H44" s="9"/>
      <c r="I44" s="9"/>
      <c r="J44" s="24"/>
      <c r="K44" s="24"/>
      <c r="L44" s="9">
        <v>0.79166666666666663</v>
      </c>
      <c r="M44" s="9">
        <v>0.29166666666666669</v>
      </c>
      <c r="N44" s="9">
        <v>0.79166666666666663</v>
      </c>
      <c r="O44" s="9">
        <v>0.29166666666666669</v>
      </c>
      <c r="P44" s="9"/>
      <c r="Q44" s="9"/>
      <c r="R44" s="25"/>
      <c r="S44" s="25"/>
      <c r="T44" s="9">
        <v>0.29166666666666669</v>
      </c>
      <c r="U44" s="9">
        <v>0.79166666666666663</v>
      </c>
      <c r="V44" s="23"/>
      <c r="W44" s="23"/>
      <c r="X44" s="25"/>
      <c r="Y44" s="25"/>
      <c r="Z44" s="24"/>
      <c r="AA44" s="24"/>
      <c r="AB44" s="25"/>
      <c r="AC44" s="25"/>
      <c r="AD44" s="9">
        <v>0.79166666666666663</v>
      </c>
      <c r="AE44" s="9">
        <v>0.29166666666666669</v>
      </c>
      <c r="AF44" s="9"/>
      <c r="AG44" s="9"/>
      <c r="AH44" s="24"/>
      <c r="AI44" s="24"/>
      <c r="AJ44" s="9">
        <v>0.29166666666666669</v>
      </c>
      <c r="AK44" s="9">
        <v>0.79166666666666663</v>
      </c>
      <c r="AL44" s="9">
        <v>0.79166666666666663</v>
      </c>
      <c r="AM44" s="9">
        <v>0.29166666666666669</v>
      </c>
      <c r="AN44" s="9"/>
      <c r="AO44" s="9"/>
      <c r="AP44" s="25"/>
      <c r="AQ44" s="25"/>
      <c r="AR44" s="9">
        <v>0.29166666666666669</v>
      </c>
      <c r="AS44" s="9">
        <v>0.79166666666666663</v>
      </c>
      <c r="AT44" s="9">
        <v>0.79166666666666663</v>
      </c>
      <c r="AU44" s="9">
        <v>0.29166666666666669</v>
      </c>
      <c r="AV44" s="9"/>
      <c r="AW44" s="9"/>
      <c r="AX44" s="24"/>
      <c r="AY44" s="24"/>
      <c r="AZ44" s="9">
        <v>0.29166666666666669</v>
      </c>
      <c r="BA44" s="9">
        <v>0.79166666666666663</v>
      </c>
      <c r="BB44" s="9">
        <v>0.79166666666666663</v>
      </c>
      <c r="BC44" s="9">
        <v>0.29166666666666669</v>
      </c>
      <c r="BD44" s="9"/>
      <c r="BE44" s="9"/>
      <c r="BF44" s="25"/>
      <c r="BG44" s="25"/>
      <c r="BH44" s="9">
        <v>0.29166666666666669</v>
      </c>
      <c r="BI44" s="32">
        <v>0.79166666666666663</v>
      </c>
      <c r="BJ44" s="43"/>
      <c r="BK44" s="6"/>
    </row>
    <row r="45" spans="1:63" ht="20.100000000000001" customHeight="1" x14ac:dyDescent="0.25">
      <c r="A45" s="46" t="s">
        <v>8</v>
      </c>
      <c r="B45" s="60">
        <f>(C44-B44)*24</f>
        <v>0</v>
      </c>
      <c r="C45" s="58"/>
      <c r="D45" s="58">
        <f>(E44-D44)*24</f>
        <v>11.999999999999998</v>
      </c>
      <c r="E45" s="58"/>
      <c r="F45" s="58">
        <v>12</v>
      </c>
      <c r="G45" s="58"/>
      <c r="H45" s="58">
        <f>(I44-H44)*24</f>
        <v>0</v>
      </c>
      <c r="I45" s="58"/>
      <c r="J45" s="58">
        <f>(K44-J44)*24</f>
        <v>0</v>
      </c>
      <c r="K45" s="58"/>
      <c r="L45" s="58">
        <v>12</v>
      </c>
      <c r="M45" s="58"/>
      <c r="N45" s="58">
        <v>12</v>
      </c>
      <c r="O45" s="58"/>
      <c r="P45" s="58">
        <f>(Q44-P44)*24</f>
        <v>0</v>
      </c>
      <c r="Q45" s="58"/>
      <c r="R45" s="58">
        <f>(S44-R44)*24</f>
        <v>0</v>
      </c>
      <c r="S45" s="58"/>
      <c r="T45" s="58">
        <f>(U44-T44)*24</f>
        <v>11.999999999999998</v>
      </c>
      <c r="U45" s="58"/>
      <c r="V45" s="58">
        <f>(W44-V44)*24</f>
        <v>0</v>
      </c>
      <c r="W45" s="58"/>
      <c r="X45" s="58">
        <f>(Y44-X44)*24</f>
        <v>0</v>
      </c>
      <c r="Y45" s="58"/>
      <c r="Z45" s="58">
        <f>(AA44-Z44)*24</f>
        <v>0</v>
      </c>
      <c r="AA45" s="58"/>
      <c r="AB45" s="58">
        <f>(AC44-AB44)*24</f>
        <v>0</v>
      </c>
      <c r="AC45" s="58"/>
      <c r="AD45" s="58">
        <v>12</v>
      </c>
      <c r="AE45" s="58"/>
      <c r="AF45" s="58">
        <f>(AG44-AF44)*24</f>
        <v>0</v>
      </c>
      <c r="AG45" s="58"/>
      <c r="AH45" s="58">
        <f>(AI44-AH44)*24</f>
        <v>0</v>
      </c>
      <c r="AI45" s="58"/>
      <c r="AJ45" s="58">
        <f>(AK44-AJ44)*24</f>
        <v>11.999999999999998</v>
      </c>
      <c r="AK45" s="58"/>
      <c r="AL45" s="58">
        <v>12</v>
      </c>
      <c r="AM45" s="58"/>
      <c r="AN45" s="58">
        <f>(AO44-AN44)*24</f>
        <v>0</v>
      </c>
      <c r="AO45" s="58"/>
      <c r="AP45" s="58">
        <f>(AQ44-AP44)*24</f>
        <v>0</v>
      </c>
      <c r="AQ45" s="58"/>
      <c r="AR45" s="58">
        <f>(AS44-AR44)*24</f>
        <v>11.999999999999998</v>
      </c>
      <c r="AS45" s="58"/>
      <c r="AT45" s="58">
        <v>12</v>
      </c>
      <c r="AU45" s="58"/>
      <c r="AV45" s="58">
        <f>(AW44-AV44)*24</f>
        <v>0</v>
      </c>
      <c r="AW45" s="58"/>
      <c r="AX45" s="58">
        <f>(AY44-AX44)*24</f>
        <v>0</v>
      </c>
      <c r="AY45" s="58"/>
      <c r="AZ45" s="58">
        <f>(BA44-AZ44)*24</f>
        <v>11.999999999999998</v>
      </c>
      <c r="BA45" s="58"/>
      <c r="BB45" s="58">
        <v>12</v>
      </c>
      <c r="BC45" s="58"/>
      <c r="BD45" s="58">
        <f>(BE44-BD44)*24</f>
        <v>0</v>
      </c>
      <c r="BE45" s="58"/>
      <c r="BF45" s="58">
        <f>(BG44-BF44)*24</f>
        <v>0</v>
      </c>
      <c r="BG45" s="58"/>
      <c r="BH45" s="58">
        <f>(BI44-BH44)*24</f>
        <v>11.999999999999998</v>
      </c>
      <c r="BI45" s="59"/>
      <c r="BJ45" s="43">
        <f>SUM(B45:BI45)</f>
        <v>156</v>
      </c>
      <c r="BK45" s="3"/>
    </row>
    <row r="46" spans="1:63" ht="20.100000000000001" customHeight="1" x14ac:dyDescent="0.25">
      <c r="A46" s="47" t="s">
        <v>34</v>
      </c>
      <c r="B46" s="20">
        <v>0</v>
      </c>
      <c r="C46" s="21">
        <v>0.29166666666666669</v>
      </c>
      <c r="D46" s="25"/>
      <c r="E46" s="25"/>
      <c r="F46" s="21">
        <v>0.29166666666666669</v>
      </c>
      <c r="G46" s="21">
        <v>0.79166666666666663</v>
      </c>
      <c r="H46" s="24"/>
      <c r="I46" s="24"/>
      <c r="J46" s="21">
        <v>0.79166666666666663</v>
      </c>
      <c r="K46" s="21">
        <v>0.29166666666666669</v>
      </c>
      <c r="L46" s="21"/>
      <c r="M46" s="21"/>
      <c r="N46" s="21">
        <v>0.29166666666666669</v>
      </c>
      <c r="O46" s="21">
        <v>0.79166666666666663</v>
      </c>
      <c r="P46" s="23"/>
      <c r="Q46" s="23"/>
      <c r="R46" s="21">
        <v>0.29166666666666669</v>
      </c>
      <c r="S46" s="21">
        <v>0.79166666666666663</v>
      </c>
      <c r="T46" s="24"/>
      <c r="U46" s="24"/>
      <c r="V46" s="23"/>
      <c r="W46" s="23"/>
      <c r="X46" s="21">
        <v>0.29166666666666669</v>
      </c>
      <c r="Y46" s="21">
        <v>0.79166666666666663</v>
      </c>
      <c r="Z46" s="21">
        <v>0.79166666666666663</v>
      </c>
      <c r="AA46" s="21">
        <v>0.29166666666666669</v>
      </c>
      <c r="AB46" s="21"/>
      <c r="AC46" s="21"/>
      <c r="AD46" s="21">
        <v>0.29166666666666669</v>
      </c>
      <c r="AE46" s="21">
        <v>0.79166666666666663</v>
      </c>
      <c r="AF46" s="25"/>
      <c r="AG46" s="25"/>
      <c r="AH46" s="24"/>
      <c r="AI46" s="24"/>
      <c r="AJ46" s="21">
        <v>0.29166666666666669</v>
      </c>
      <c r="AK46" s="21">
        <v>0.79166666666666663</v>
      </c>
      <c r="AL46" s="21"/>
      <c r="AM46" s="21"/>
      <c r="AN46" s="25"/>
      <c r="AO46" s="25"/>
      <c r="AP46" s="21">
        <v>0.29166666666666669</v>
      </c>
      <c r="AQ46" s="21">
        <v>0.79166666666666663</v>
      </c>
      <c r="AR46" s="21"/>
      <c r="AS46" s="21"/>
      <c r="AT46" s="25"/>
      <c r="AU46" s="25"/>
      <c r="AV46" s="21">
        <v>0.29166666666666669</v>
      </c>
      <c r="AW46" s="21">
        <v>0.79166666666666663</v>
      </c>
      <c r="AX46" s="24"/>
      <c r="AY46" s="24"/>
      <c r="AZ46" s="21">
        <v>0.29166666666666669</v>
      </c>
      <c r="BA46" s="21">
        <v>0.79166666666666663</v>
      </c>
      <c r="BB46" s="21"/>
      <c r="BC46" s="21"/>
      <c r="BD46" s="21">
        <v>0.79166666666666663</v>
      </c>
      <c r="BE46" s="21">
        <v>0.29166666666666669</v>
      </c>
      <c r="BF46" s="21"/>
      <c r="BG46" s="21"/>
      <c r="BH46" s="25"/>
      <c r="BI46" s="31"/>
      <c r="BJ46" s="44"/>
    </row>
    <row r="47" spans="1:63" ht="20.100000000000001" customHeight="1" x14ac:dyDescent="0.25">
      <c r="A47" s="46" t="s">
        <v>8</v>
      </c>
      <c r="B47" s="55">
        <f>(C46-B46)*24</f>
        <v>7</v>
      </c>
      <c r="C47" s="53"/>
      <c r="D47" s="53">
        <f t="shared" ref="D47" si="233">(E46-D46)*24</f>
        <v>0</v>
      </c>
      <c r="E47" s="53"/>
      <c r="F47" s="53">
        <f t="shared" ref="F47" si="234">(G46-F46)*24</f>
        <v>11.999999999999998</v>
      </c>
      <c r="G47" s="53"/>
      <c r="H47" s="53">
        <f t="shared" ref="H47" si="235">(I46-H46)*24</f>
        <v>0</v>
      </c>
      <c r="I47" s="53"/>
      <c r="J47" s="53">
        <v>12</v>
      </c>
      <c r="K47" s="53"/>
      <c r="L47" s="53">
        <f t="shared" ref="L47" si="236">(M46-L46)*24</f>
        <v>0</v>
      </c>
      <c r="M47" s="53"/>
      <c r="N47" s="53">
        <f t="shared" ref="N47" si="237">(O46-N46)*24</f>
        <v>11.999999999999998</v>
      </c>
      <c r="O47" s="53"/>
      <c r="P47" s="53">
        <f t="shared" ref="P47" si="238">(Q46-P46)*24</f>
        <v>0</v>
      </c>
      <c r="Q47" s="53"/>
      <c r="R47" s="53">
        <f t="shared" ref="R47" si="239">(S46-R46)*24</f>
        <v>11.999999999999998</v>
      </c>
      <c r="S47" s="53"/>
      <c r="T47" s="53">
        <f t="shared" ref="T47" si="240">(U46-T46)*24</f>
        <v>0</v>
      </c>
      <c r="U47" s="53"/>
      <c r="V47" s="53">
        <f t="shared" ref="V47" si="241">(W46-V46)*24</f>
        <v>0</v>
      </c>
      <c r="W47" s="53"/>
      <c r="X47" s="53">
        <f t="shared" ref="X47" si="242">(Y46-X46)*24</f>
        <v>11.999999999999998</v>
      </c>
      <c r="Y47" s="53"/>
      <c r="Z47" s="53">
        <v>12</v>
      </c>
      <c r="AA47" s="53"/>
      <c r="AB47" s="53">
        <f t="shared" ref="AB47" si="243">(AC46-AB46)*24</f>
        <v>0</v>
      </c>
      <c r="AC47" s="53"/>
      <c r="AD47" s="53">
        <f t="shared" ref="AD47" si="244">(AE46-AD46)*24</f>
        <v>11.999999999999998</v>
      </c>
      <c r="AE47" s="53"/>
      <c r="AF47" s="53">
        <f t="shared" ref="AF47" si="245">(AG46-AF46)*24</f>
        <v>0</v>
      </c>
      <c r="AG47" s="53"/>
      <c r="AH47" s="53">
        <f t="shared" ref="AH47" si="246">(AI46-AH46)*24</f>
        <v>0</v>
      </c>
      <c r="AI47" s="53"/>
      <c r="AJ47" s="53">
        <f t="shared" ref="AJ47" si="247">(AK46-AJ46)*24</f>
        <v>11.999999999999998</v>
      </c>
      <c r="AK47" s="53"/>
      <c r="AL47" s="53">
        <f t="shared" ref="AL47" si="248">(AM46-AL46)*24</f>
        <v>0</v>
      </c>
      <c r="AM47" s="53"/>
      <c r="AN47" s="53">
        <f t="shared" ref="AN47" si="249">(AO46-AN46)*24</f>
        <v>0</v>
      </c>
      <c r="AO47" s="53"/>
      <c r="AP47" s="53">
        <f t="shared" ref="AP47" si="250">(AQ46-AP46)*24</f>
        <v>11.999999999999998</v>
      </c>
      <c r="AQ47" s="53"/>
      <c r="AR47" s="53">
        <f t="shared" ref="AR47" si="251">(AS46-AR46)*24</f>
        <v>0</v>
      </c>
      <c r="AS47" s="53"/>
      <c r="AT47" s="53">
        <f t="shared" ref="AT47" si="252">(AU46-AT46)*24</f>
        <v>0</v>
      </c>
      <c r="AU47" s="53"/>
      <c r="AV47" s="53">
        <f t="shared" ref="AV47" si="253">(AW46-AV46)*24</f>
        <v>11.999999999999998</v>
      </c>
      <c r="AW47" s="53"/>
      <c r="AX47" s="53">
        <f t="shared" ref="AX47" si="254">(AY46-AX46)*24</f>
        <v>0</v>
      </c>
      <c r="AY47" s="53"/>
      <c r="AZ47" s="53">
        <f t="shared" ref="AZ47" si="255">(BA46-AZ46)*24</f>
        <v>11.999999999999998</v>
      </c>
      <c r="BA47" s="53"/>
      <c r="BB47" s="53">
        <f t="shared" ref="BB47" si="256">(BC46-BB46)*24</f>
        <v>0</v>
      </c>
      <c r="BC47" s="53"/>
      <c r="BD47" s="53">
        <v>12</v>
      </c>
      <c r="BE47" s="53"/>
      <c r="BF47" s="53">
        <f t="shared" ref="BF47" si="257">(BG46-BF46)*24</f>
        <v>0</v>
      </c>
      <c r="BG47" s="53"/>
      <c r="BH47" s="53">
        <f t="shared" ref="BH47" si="258">(BI46-BH46)*24</f>
        <v>0</v>
      </c>
      <c r="BI47" s="54"/>
      <c r="BJ47" s="44">
        <f>SUM(B47:BI47)</f>
        <v>151</v>
      </c>
    </row>
    <row r="48" spans="1:63" s="12" customFormat="1" ht="20.100000000000001" customHeight="1" x14ac:dyDescent="0.25">
      <c r="A48" s="47" t="s">
        <v>41</v>
      </c>
      <c r="B48" s="8">
        <v>0.25</v>
      </c>
      <c r="C48" s="9">
        <v>0.75</v>
      </c>
      <c r="D48" s="9">
        <v>0.25</v>
      </c>
      <c r="E48" s="9">
        <v>0.75</v>
      </c>
      <c r="F48" s="9">
        <v>0.75</v>
      </c>
      <c r="G48" s="9">
        <v>0.25</v>
      </c>
      <c r="H48" s="24"/>
      <c r="I48" s="24"/>
      <c r="J48" s="23"/>
      <c r="K48" s="23"/>
      <c r="L48" s="25"/>
      <c r="M48" s="25"/>
      <c r="N48" s="9">
        <v>0.75</v>
      </c>
      <c r="O48" s="9">
        <v>0.25</v>
      </c>
      <c r="P48" s="9"/>
      <c r="Q48" s="9"/>
      <c r="R48" s="25"/>
      <c r="S48" s="25"/>
      <c r="T48" s="9">
        <v>0.25</v>
      </c>
      <c r="U48" s="9">
        <v>0.75</v>
      </c>
      <c r="V48" s="9">
        <v>0.75</v>
      </c>
      <c r="W48" s="9">
        <v>0.25</v>
      </c>
      <c r="X48" s="24"/>
      <c r="Y48" s="24"/>
      <c r="Z48" s="23"/>
      <c r="AA48" s="23"/>
      <c r="AB48" s="25"/>
      <c r="AC48" s="25"/>
      <c r="AD48" s="9">
        <v>0.75</v>
      </c>
      <c r="AE48" s="9">
        <v>0.25</v>
      </c>
      <c r="AF48" s="9"/>
      <c r="AG48" s="9"/>
      <c r="AH48" s="9">
        <v>0.25</v>
      </c>
      <c r="AI48" s="9">
        <v>0.75</v>
      </c>
      <c r="AJ48" s="24"/>
      <c r="AK48" s="24"/>
      <c r="AL48" s="9">
        <v>0.75</v>
      </c>
      <c r="AM48" s="9">
        <v>0.25</v>
      </c>
      <c r="AN48" s="9"/>
      <c r="AO48" s="9"/>
      <c r="AP48" s="9"/>
      <c r="AQ48" s="9"/>
      <c r="AR48" s="9">
        <v>0.25</v>
      </c>
      <c r="AS48" s="9">
        <v>0.75</v>
      </c>
      <c r="AT48" s="9">
        <v>0.75</v>
      </c>
      <c r="AU48" s="9">
        <v>0.25</v>
      </c>
      <c r="AV48" s="24"/>
      <c r="AW48" s="24"/>
      <c r="AX48" s="25"/>
      <c r="AY48" s="25"/>
      <c r="AZ48" s="9">
        <v>0.25</v>
      </c>
      <c r="BA48" s="9">
        <v>0.75</v>
      </c>
      <c r="BB48" s="9">
        <v>0.75</v>
      </c>
      <c r="BC48" s="9">
        <v>0.25</v>
      </c>
      <c r="BD48" s="9"/>
      <c r="BE48" s="9"/>
      <c r="BF48" s="9"/>
      <c r="BG48" s="9"/>
      <c r="BH48" s="25"/>
      <c r="BI48" s="31"/>
      <c r="BJ48" s="44"/>
    </row>
    <row r="49" spans="1:63" s="12" customFormat="1" ht="20.100000000000001" customHeight="1" x14ac:dyDescent="0.25">
      <c r="A49" s="46" t="s">
        <v>8</v>
      </c>
      <c r="B49" s="55">
        <f>(C48-B48)*24</f>
        <v>12</v>
      </c>
      <c r="C49" s="53"/>
      <c r="D49" s="53">
        <f t="shared" ref="D49" si="259">(E48-D48)*24</f>
        <v>12</v>
      </c>
      <c r="E49" s="53"/>
      <c r="F49" s="53">
        <v>12</v>
      </c>
      <c r="G49" s="53"/>
      <c r="H49" s="53">
        <f t="shared" ref="H49" si="260">(I48-H48)*24</f>
        <v>0</v>
      </c>
      <c r="I49" s="53"/>
      <c r="J49" s="53">
        <f t="shared" ref="J49" si="261">(K48-J48)*24</f>
        <v>0</v>
      </c>
      <c r="K49" s="53"/>
      <c r="L49" s="53">
        <f t="shared" ref="L49" si="262">(M48-L48)*24</f>
        <v>0</v>
      </c>
      <c r="M49" s="53"/>
      <c r="N49" s="53">
        <v>12</v>
      </c>
      <c r="O49" s="53"/>
      <c r="P49" s="53">
        <f t="shared" ref="P49" si="263">(Q48-P48)*24</f>
        <v>0</v>
      </c>
      <c r="Q49" s="53"/>
      <c r="R49" s="53">
        <f t="shared" ref="R49" si="264">(S48-R48)*24</f>
        <v>0</v>
      </c>
      <c r="S49" s="53"/>
      <c r="T49" s="53">
        <f t="shared" ref="T49" si="265">(U48-T48)*24</f>
        <v>12</v>
      </c>
      <c r="U49" s="53"/>
      <c r="V49" s="53">
        <v>12</v>
      </c>
      <c r="W49" s="53"/>
      <c r="X49" s="53">
        <f t="shared" ref="X49" si="266">(Y48-X48)*24</f>
        <v>0</v>
      </c>
      <c r="Y49" s="53"/>
      <c r="Z49" s="53">
        <f t="shared" ref="Z49" si="267">(AA48-Z48)*24</f>
        <v>0</v>
      </c>
      <c r="AA49" s="53"/>
      <c r="AB49" s="53">
        <f t="shared" ref="AB49" si="268">(AC48-AB48)*24</f>
        <v>0</v>
      </c>
      <c r="AC49" s="53"/>
      <c r="AD49" s="53">
        <v>12</v>
      </c>
      <c r="AE49" s="53"/>
      <c r="AF49" s="53">
        <f t="shared" ref="AF49" si="269">(AG48-AF48)*24</f>
        <v>0</v>
      </c>
      <c r="AG49" s="53"/>
      <c r="AH49" s="53">
        <f t="shared" ref="AH49" si="270">(AI48-AH48)*24</f>
        <v>12</v>
      </c>
      <c r="AI49" s="53"/>
      <c r="AJ49" s="53">
        <f t="shared" ref="AJ49" si="271">(AK48-AJ48)*24</f>
        <v>0</v>
      </c>
      <c r="AK49" s="53"/>
      <c r="AL49" s="53">
        <v>12</v>
      </c>
      <c r="AM49" s="53"/>
      <c r="AN49" s="53">
        <f t="shared" ref="AN49" si="272">(AO48-AN48)*24</f>
        <v>0</v>
      </c>
      <c r="AO49" s="53"/>
      <c r="AP49" s="53">
        <f t="shared" ref="AP49" si="273">(AQ48-AP48)*24</f>
        <v>0</v>
      </c>
      <c r="AQ49" s="53"/>
      <c r="AR49" s="53">
        <f t="shared" ref="AR49" si="274">(AS48-AR48)*24</f>
        <v>12</v>
      </c>
      <c r="AS49" s="53"/>
      <c r="AT49" s="53">
        <v>12</v>
      </c>
      <c r="AU49" s="53"/>
      <c r="AV49" s="53">
        <f t="shared" ref="AV49" si="275">(AW48-AV48)*24</f>
        <v>0</v>
      </c>
      <c r="AW49" s="53"/>
      <c r="AX49" s="53">
        <f t="shared" ref="AX49" si="276">(AY48-AX48)*24</f>
        <v>0</v>
      </c>
      <c r="AY49" s="53"/>
      <c r="AZ49" s="53">
        <f t="shared" ref="AZ49" si="277">(BA48-AZ48)*24</f>
        <v>12</v>
      </c>
      <c r="BA49" s="53"/>
      <c r="BB49" s="53">
        <v>12</v>
      </c>
      <c r="BC49" s="53"/>
      <c r="BD49" s="53">
        <f t="shared" ref="BD49" si="278">(BE48-BD48)*24</f>
        <v>0</v>
      </c>
      <c r="BE49" s="53"/>
      <c r="BF49" s="53">
        <f t="shared" ref="BF49" si="279">(BG48-BF48)*24</f>
        <v>0</v>
      </c>
      <c r="BG49" s="53"/>
      <c r="BH49" s="53">
        <f t="shared" ref="BH49" si="280">(BI48-BH48)*24</f>
        <v>0</v>
      </c>
      <c r="BI49" s="54"/>
      <c r="BJ49" s="44">
        <f>SUM(B49:BI49)</f>
        <v>156</v>
      </c>
    </row>
    <row r="50" spans="1:63" ht="20.100000000000001" customHeight="1" x14ac:dyDescent="0.25">
      <c r="A50" s="47" t="s">
        <v>35</v>
      </c>
      <c r="B50" s="22"/>
      <c r="C50" s="23"/>
      <c r="D50" s="21">
        <v>0.79166666666666663</v>
      </c>
      <c r="E50" s="21">
        <v>0.29166666666666669</v>
      </c>
      <c r="F50" s="21"/>
      <c r="G50" s="21"/>
      <c r="H50" s="25"/>
      <c r="I50" s="25"/>
      <c r="J50" s="24"/>
      <c r="K50" s="24"/>
      <c r="L50" s="21">
        <v>0.79166666666666663</v>
      </c>
      <c r="M50" s="21">
        <v>0.29166666666666669</v>
      </c>
      <c r="N50" s="21"/>
      <c r="O50" s="21"/>
      <c r="P50" s="21"/>
      <c r="Q50" s="21"/>
      <c r="R50" s="25"/>
      <c r="S50" s="25"/>
      <c r="T50" s="21">
        <v>0.79166666666666663</v>
      </c>
      <c r="U50" s="21">
        <v>0.29166666666666669</v>
      </c>
      <c r="V50" s="21"/>
      <c r="W50" s="21"/>
      <c r="X50" s="24"/>
      <c r="Y50" s="24"/>
      <c r="Z50" s="23"/>
      <c r="AA50" s="23"/>
      <c r="AB50" s="21">
        <v>0.79166666666666663</v>
      </c>
      <c r="AC50" s="21">
        <v>0.29166666666666669</v>
      </c>
      <c r="AD50" s="21"/>
      <c r="AE50" s="21"/>
      <c r="AF50" s="25"/>
      <c r="AG50" s="25"/>
      <c r="AH50" s="24"/>
      <c r="AI50" s="24"/>
      <c r="AJ50" s="21"/>
      <c r="AK50" s="21"/>
      <c r="AL50" s="21"/>
      <c r="AM50" s="21"/>
      <c r="AN50" s="21"/>
      <c r="AO50" s="21"/>
      <c r="AP50" s="25"/>
      <c r="AQ50" s="25"/>
      <c r="AR50" s="21">
        <v>0.79166666666666663</v>
      </c>
      <c r="AS50" s="21">
        <v>0.29166666666666669</v>
      </c>
      <c r="AT50" s="21"/>
      <c r="AU50" s="21"/>
      <c r="AV50" s="24"/>
      <c r="AW50" s="24"/>
      <c r="AX50" s="21"/>
      <c r="AY50" s="21"/>
      <c r="AZ50" s="21">
        <v>0.79166666666666663</v>
      </c>
      <c r="BA50" s="21">
        <v>0.29166666666666669</v>
      </c>
      <c r="BB50" s="21"/>
      <c r="BC50" s="21"/>
      <c r="BD50" s="21"/>
      <c r="BE50" s="21"/>
      <c r="BF50" s="25"/>
      <c r="BG50" s="25"/>
      <c r="BH50" s="21">
        <v>0.79166666666666663</v>
      </c>
      <c r="BI50" s="33">
        <v>0.29166666666666669</v>
      </c>
      <c r="BJ50" s="44"/>
    </row>
    <row r="51" spans="1:63" ht="20.100000000000001" customHeight="1" x14ac:dyDescent="0.25">
      <c r="A51" s="46" t="s">
        <v>8</v>
      </c>
      <c r="B51" s="55">
        <f>(C50-B50)*24</f>
        <v>0</v>
      </c>
      <c r="C51" s="53"/>
      <c r="D51" s="53">
        <v>12</v>
      </c>
      <c r="E51" s="53"/>
      <c r="F51" s="53">
        <f t="shared" ref="F51" si="281">(G50-F50)*24</f>
        <v>0</v>
      </c>
      <c r="G51" s="53"/>
      <c r="H51" s="53">
        <f t="shared" ref="H51" si="282">(I50-H50)*24</f>
        <v>0</v>
      </c>
      <c r="I51" s="53"/>
      <c r="J51" s="53">
        <f t="shared" ref="J51" si="283">(K50-J50)*24</f>
        <v>0</v>
      </c>
      <c r="K51" s="53"/>
      <c r="L51" s="53">
        <v>12</v>
      </c>
      <c r="M51" s="53"/>
      <c r="N51" s="53">
        <f t="shared" ref="N51" si="284">(O50-N50)*24</f>
        <v>0</v>
      </c>
      <c r="O51" s="53"/>
      <c r="P51" s="53">
        <f t="shared" ref="P51" si="285">(Q50-P50)*24</f>
        <v>0</v>
      </c>
      <c r="Q51" s="53"/>
      <c r="R51" s="53">
        <f t="shared" ref="R51" si="286">(S50-R50)*24</f>
        <v>0</v>
      </c>
      <c r="S51" s="53"/>
      <c r="T51" s="53">
        <v>12</v>
      </c>
      <c r="U51" s="53"/>
      <c r="V51" s="53">
        <f t="shared" ref="V51" si="287">(W50-V50)*24</f>
        <v>0</v>
      </c>
      <c r="W51" s="53"/>
      <c r="X51" s="53">
        <f t="shared" ref="X51" si="288">(Y50-X50)*24</f>
        <v>0</v>
      </c>
      <c r="Y51" s="53"/>
      <c r="Z51" s="53">
        <f t="shared" ref="Z51" si="289">(AA50-Z50)*24</f>
        <v>0</v>
      </c>
      <c r="AA51" s="53"/>
      <c r="AB51" s="53">
        <v>12</v>
      </c>
      <c r="AC51" s="53"/>
      <c r="AD51" s="53">
        <f t="shared" ref="AD51" si="290">(AE50-AD50)*24</f>
        <v>0</v>
      </c>
      <c r="AE51" s="53"/>
      <c r="AF51" s="53">
        <f t="shared" ref="AF51" si="291">(AG50-AF50)*24</f>
        <v>0</v>
      </c>
      <c r="AG51" s="53"/>
      <c r="AH51" s="53">
        <f t="shared" ref="AH51" si="292">(AI50-AH50)*24</f>
        <v>0</v>
      </c>
      <c r="AI51" s="53"/>
      <c r="AJ51" s="53">
        <f t="shared" ref="AJ51" si="293">(AK50-AJ50)*24</f>
        <v>0</v>
      </c>
      <c r="AK51" s="53"/>
      <c r="AL51" s="53">
        <f t="shared" ref="AL51" si="294">(AM50-AL50)*24</f>
        <v>0</v>
      </c>
      <c r="AM51" s="53"/>
      <c r="AN51" s="53">
        <f t="shared" ref="AN51" si="295">(AO50-AN50)*24</f>
        <v>0</v>
      </c>
      <c r="AO51" s="53"/>
      <c r="AP51" s="53">
        <f t="shared" ref="AP51" si="296">(AQ50-AP50)*24</f>
        <v>0</v>
      </c>
      <c r="AQ51" s="53"/>
      <c r="AR51" s="53">
        <v>12</v>
      </c>
      <c r="AS51" s="53"/>
      <c r="AT51" s="53">
        <f t="shared" ref="AT51" si="297">(AU50-AT50)*24</f>
        <v>0</v>
      </c>
      <c r="AU51" s="53"/>
      <c r="AV51" s="53">
        <f t="shared" ref="AV51" si="298">(AW50-AV50)*24</f>
        <v>0</v>
      </c>
      <c r="AW51" s="53"/>
      <c r="AX51" s="53">
        <f t="shared" ref="AX51" si="299">(AY50-AX50)*24</f>
        <v>0</v>
      </c>
      <c r="AY51" s="53"/>
      <c r="AZ51" s="53">
        <v>12</v>
      </c>
      <c r="BA51" s="53"/>
      <c r="BB51" s="53">
        <f t="shared" ref="BB51" si="300">(BC50-BB50)*24</f>
        <v>0</v>
      </c>
      <c r="BC51" s="53"/>
      <c r="BD51" s="53">
        <f t="shared" ref="BD51" si="301">(BE50-BD50)*24</f>
        <v>0</v>
      </c>
      <c r="BE51" s="53"/>
      <c r="BF51" s="53">
        <f t="shared" ref="BF51" si="302">(BG50-BF50)*24</f>
        <v>0</v>
      </c>
      <c r="BG51" s="53"/>
      <c r="BH51" s="53">
        <v>12</v>
      </c>
      <c r="BI51" s="54"/>
      <c r="BJ51" s="44">
        <f>SUM(B51:BI51)</f>
        <v>84</v>
      </c>
    </row>
    <row r="52" spans="1:63" s="7" customFormat="1" ht="20.100000000000001" customHeight="1" x14ac:dyDescent="0.25">
      <c r="A52" s="47" t="s">
        <v>19</v>
      </c>
      <c r="B52" s="8">
        <v>0.79166666666666663</v>
      </c>
      <c r="C52" s="9">
        <v>0.29166666666666669</v>
      </c>
      <c r="D52" s="9"/>
      <c r="E52" s="9"/>
      <c r="F52" s="24"/>
      <c r="G52" s="24"/>
      <c r="H52" s="9">
        <v>0.29166666666666669</v>
      </c>
      <c r="I52" s="9">
        <v>0.79166666666666663</v>
      </c>
      <c r="J52" s="9">
        <v>0.79166666666666663</v>
      </c>
      <c r="K52" s="9">
        <v>0.29166666666666669</v>
      </c>
      <c r="L52" s="25"/>
      <c r="M52" s="25"/>
      <c r="N52" s="9"/>
      <c r="O52" s="9"/>
      <c r="P52" s="9">
        <v>0.29166666666666669</v>
      </c>
      <c r="Q52" s="9">
        <v>0.79166666666666663</v>
      </c>
      <c r="R52" s="25"/>
      <c r="S52" s="25"/>
      <c r="T52" s="24"/>
      <c r="U52" s="24"/>
      <c r="V52" s="23"/>
      <c r="W52" s="23"/>
      <c r="X52" s="9">
        <v>0.29166666666666669</v>
      </c>
      <c r="Y52" s="9">
        <v>0.79166666666666663</v>
      </c>
      <c r="Z52" s="9">
        <v>0.79166666666666663</v>
      </c>
      <c r="AA52" s="9">
        <v>0.29166666666666669</v>
      </c>
      <c r="AB52" s="9"/>
      <c r="AC52" s="9"/>
      <c r="AD52" s="24"/>
      <c r="AE52" s="24"/>
      <c r="AF52" s="25"/>
      <c r="AG52" s="25"/>
      <c r="AH52" s="9">
        <v>0.79166666666666663</v>
      </c>
      <c r="AI52" s="9">
        <v>0.29166666666666669</v>
      </c>
      <c r="AJ52" s="9"/>
      <c r="AK52" s="9"/>
      <c r="AL52" s="9">
        <v>0.79166666666666663</v>
      </c>
      <c r="AM52" s="9">
        <v>0.29166666666666669</v>
      </c>
      <c r="AN52" s="9"/>
      <c r="AO52" s="9"/>
      <c r="AP52" s="9">
        <v>0.29166666666666669</v>
      </c>
      <c r="AQ52" s="9">
        <v>0.79166666666666663</v>
      </c>
      <c r="AR52" s="24"/>
      <c r="AS52" s="24"/>
      <c r="AT52" s="25"/>
      <c r="AU52" s="25"/>
      <c r="AV52" s="9">
        <v>0.29166666666666669</v>
      </c>
      <c r="AW52" s="9">
        <v>0.79166666666666663</v>
      </c>
      <c r="AX52" s="9">
        <v>0.79166666666666663</v>
      </c>
      <c r="AY52" s="9">
        <v>0.29166666666666669</v>
      </c>
      <c r="AZ52" s="9"/>
      <c r="BA52" s="9"/>
      <c r="BB52" s="9">
        <v>0.79166666666666663</v>
      </c>
      <c r="BC52" s="9">
        <v>0.29166666666666669</v>
      </c>
      <c r="BD52" s="9"/>
      <c r="BE52" s="9"/>
      <c r="BF52" s="9">
        <v>0.29166666666666669</v>
      </c>
      <c r="BG52" s="9">
        <v>0.625</v>
      </c>
      <c r="BH52" s="25"/>
      <c r="BI52" s="31"/>
      <c r="BJ52" s="43"/>
      <c r="BK52" s="6"/>
    </row>
    <row r="53" spans="1:63" ht="20.100000000000001" customHeight="1" x14ac:dyDescent="0.25">
      <c r="A53" s="46" t="s">
        <v>8</v>
      </c>
      <c r="B53" s="60">
        <v>12</v>
      </c>
      <c r="C53" s="58"/>
      <c r="D53" s="58">
        <f>(E52-D52)*24</f>
        <v>0</v>
      </c>
      <c r="E53" s="58"/>
      <c r="F53" s="58">
        <f>(G52-F52)*24</f>
        <v>0</v>
      </c>
      <c r="G53" s="58"/>
      <c r="H53" s="58">
        <f>(I52-H52)*24</f>
        <v>11.999999999999998</v>
      </c>
      <c r="I53" s="58"/>
      <c r="J53" s="58">
        <v>12</v>
      </c>
      <c r="K53" s="58"/>
      <c r="L53" s="58">
        <f>(M52-L52)*24</f>
        <v>0</v>
      </c>
      <c r="M53" s="58"/>
      <c r="N53" s="58">
        <f>(O52-N52)*24</f>
        <v>0</v>
      </c>
      <c r="O53" s="58"/>
      <c r="P53" s="58">
        <f>(Q52-P52)*24</f>
        <v>11.999999999999998</v>
      </c>
      <c r="Q53" s="58"/>
      <c r="R53" s="58">
        <f>(S52-R52)*24</f>
        <v>0</v>
      </c>
      <c r="S53" s="58"/>
      <c r="T53" s="58">
        <f>(U52-T52)*24</f>
        <v>0</v>
      </c>
      <c r="U53" s="58"/>
      <c r="V53" s="58">
        <f>(W52-V52)*24</f>
        <v>0</v>
      </c>
      <c r="W53" s="58"/>
      <c r="X53" s="58">
        <f>(Y52-X52)*24</f>
        <v>11.999999999999998</v>
      </c>
      <c r="Y53" s="58"/>
      <c r="Z53" s="58">
        <v>12</v>
      </c>
      <c r="AA53" s="58"/>
      <c r="AB53" s="58">
        <f>(AC52-AB52)*24</f>
        <v>0</v>
      </c>
      <c r="AC53" s="58"/>
      <c r="AD53" s="58">
        <f>(AE52-AD52)*24</f>
        <v>0</v>
      </c>
      <c r="AE53" s="58"/>
      <c r="AF53" s="58">
        <f>(AG52-AF52)*24</f>
        <v>0</v>
      </c>
      <c r="AG53" s="58"/>
      <c r="AH53" s="58">
        <v>12</v>
      </c>
      <c r="AI53" s="58"/>
      <c r="AJ53" s="58">
        <f>(AK52-AJ52)*24</f>
        <v>0</v>
      </c>
      <c r="AK53" s="58"/>
      <c r="AL53" s="58">
        <v>12</v>
      </c>
      <c r="AM53" s="58"/>
      <c r="AN53" s="58">
        <f>(AO52-AN52)*24</f>
        <v>0</v>
      </c>
      <c r="AO53" s="58"/>
      <c r="AP53" s="58">
        <f>(AQ52-AP52)*24</f>
        <v>11.999999999999998</v>
      </c>
      <c r="AQ53" s="58"/>
      <c r="AR53" s="58">
        <f>(AS52-AR52)*24</f>
        <v>0</v>
      </c>
      <c r="AS53" s="58"/>
      <c r="AT53" s="58">
        <f>(AU52-AT52)*24</f>
        <v>0</v>
      </c>
      <c r="AU53" s="58"/>
      <c r="AV53" s="58">
        <f>(AW52-AV52)*24</f>
        <v>11.999999999999998</v>
      </c>
      <c r="AW53" s="58"/>
      <c r="AX53" s="58">
        <v>12</v>
      </c>
      <c r="AY53" s="58"/>
      <c r="AZ53" s="58">
        <f>(BA52-AZ52)*24</f>
        <v>0</v>
      </c>
      <c r="BA53" s="58"/>
      <c r="BB53" s="58">
        <v>12</v>
      </c>
      <c r="BC53" s="58"/>
      <c r="BD53" s="58">
        <f>(BE52-BD52)*24</f>
        <v>0</v>
      </c>
      <c r="BE53" s="58"/>
      <c r="BF53" s="58">
        <f>(BG52-BF52)*24</f>
        <v>8</v>
      </c>
      <c r="BG53" s="58"/>
      <c r="BH53" s="58">
        <f>(BI52-BH52)*24</f>
        <v>0</v>
      </c>
      <c r="BI53" s="59"/>
      <c r="BJ53" s="43">
        <f>SUM(B53:BI53)</f>
        <v>152</v>
      </c>
      <c r="BK53" s="3"/>
    </row>
    <row r="54" spans="1:63" s="12" customFormat="1" ht="20.100000000000001" customHeight="1" x14ac:dyDescent="0.25">
      <c r="A54" s="47" t="s">
        <v>42</v>
      </c>
      <c r="B54" s="8">
        <v>0.25</v>
      </c>
      <c r="C54" s="9">
        <v>0.75</v>
      </c>
      <c r="D54" s="23"/>
      <c r="E54" s="23"/>
      <c r="F54" s="24"/>
      <c r="G54" s="24"/>
      <c r="H54" s="9">
        <v>0.75</v>
      </c>
      <c r="I54" s="9">
        <v>0.25</v>
      </c>
      <c r="J54" s="9"/>
      <c r="K54" s="9"/>
      <c r="L54" s="25"/>
      <c r="M54" s="25"/>
      <c r="N54" s="9">
        <v>0.25</v>
      </c>
      <c r="O54" s="9">
        <v>0.75</v>
      </c>
      <c r="P54" s="9">
        <v>0.25</v>
      </c>
      <c r="Q54" s="9">
        <v>0.75</v>
      </c>
      <c r="R54" s="25"/>
      <c r="S54" s="25"/>
      <c r="T54" s="24"/>
      <c r="U54" s="24"/>
      <c r="V54" s="9">
        <v>0.25</v>
      </c>
      <c r="W54" s="9">
        <v>0.75</v>
      </c>
      <c r="X54" s="23"/>
      <c r="Y54" s="23"/>
      <c r="Z54" s="9"/>
      <c r="AA54" s="9"/>
      <c r="AB54" s="9">
        <v>0.25</v>
      </c>
      <c r="AC54" s="9">
        <v>0.75</v>
      </c>
      <c r="AD54" s="9">
        <v>0.25</v>
      </c>
      <c r="AE54" s="9">
        <v>0.75</v>
      </c>
      <c r="AF54" s="9">
        <v>0.75</v>
      </c>
      <c r="AG54" s="9">
        <v>0.25</v>
      </c>
      <c r="AH54" s="24"/>
      <c r="AI54" s="24"/>
      <c r="AJ54" s="25"/>
      <c r="AK54" s="25"/>
      <c r="AL54" s="9">
        <v>0.25</v>
      </c>
      <c r="AM54" s="9">
        <v>0.75</v>
      </c>
      <c r="AN54" s="9">
        <v>0.75</v>
      </c>
      <c r="AO54" s="9">
        <v>0.25</v>
      </c>
      <c r="AP54" s="9"/>
      <c r="AQ54" s="9"/>
      <c r="AR54" s="9"/>
      <c r="AS54" s="9"/>
      <c r="AT54" s="25"/>
      <c r="AU54" s="25"/>
      <c r="AV54" s="9">
        <v>0.75</v>
      </c>
      <c r="AW54" s="9">
        <v>0.25</v>
      </c>
      <c r="AX54" s="9"/>
      <c r="AY54" s="9"/>
      <c r="AZ54" s="24"/>
      <c r="BA54" s="24"/>
      <c r="BB54" s="9">
        <v>0.25</v>
      </c>
      <c r="BC54" s="9">
        <v>0.75</v>
      </c>
      <c r="BD54" s="9"/>
      <c r="BE54" s="9"/>
      <c r="BF54" s="25"/>
      <c r="BG54" s="25"/>
      <c r="BH54" s="9">
        <v>0.75</v>
      </c>
      <c r="BI54" s="32">
        <v>0.25</v>
      </c>
      <c r="BJ54" s="44"/>
    </row>
    <row r="55" spans="1:63" s="12" customFormat="1" ht="20.100000000000001" customHeight="1" x14ac:dyDescent="0.25">
      <c r="A55" s="46" t="s">
        <v>8</v>
      </c>
      <c r="B55" s="55">
        <f>(C54-B54)*24</f>
        <v>12</v>
      </c>
      <c r="C55" s="53"/>
      <c r="D55" s="53">
        <f t="shared" ref="D55" si="303">(E54-D54)*24</f>
        <v>0</v>
      </c>
      <c r="E55" s="53"/>
      <c r="F55" s="53">
        <f t="shared" ref="F55" si="304">(G54-F54)*24</f>
        <v>0</v>
      </c>
      <c r="G55" s="53"/>
      <c r="H55" s="53">
        <v>12</v>
      </c>
      <c r="I55" s="53"/>
      <c r="J55" s="53">
        <f t="shared" ref="J55" si="305">(K54-J54)*24</f>
        <v>0</v>
      </c>
      <c r="K55" s="53"/>
      <c r="L55" s="53">
        <f t="shared" ref="L55" si="306">(M54-L54)*24</f>
        <v>0</v>
      </c>
      <c r="M55" s="53"/>
      <c r="N55" s="53">
        <f t="shared" ref="N55" si="307">(O54-N54)*24</f>
        <v>12</v>
      </c>
      <c r="O55" s="53"/>
      <c r="P55" s="53">
        <f t="shared" ref="P55" si="308">(Q54-P54)*24</f>
        <v>12</v>
      </c>
      <c r="Q55" s="53"/>
      <c r="R55" s="53">
        <f t="shared" ref="R55" si="309">(S54-R54)*24</f>
        <v>0</v>
      </c>
      <c r="S55" s="53"/>
      <c r="T55" s="53">
        <f t="shared" ref="T55" si="310">(U54-T54)*24</f>
        <v>0</v>
      </c>
      <c r="U55" s="53"/>
      <c r="V55" s="53">
        <f t="shared" ref="V55" si="311">(W54-V54)*24</f>
        <v>12</v>
      </c>
      <c r="W55" s="53"/>
      <c r="X55" s="53">
        <f t="shared" ref="X55" si="312">(Y54-X54)*24</f>
        <v>0</v>
      </c>
      <c r="Y55" s="53"/>
      <c r="Z55" s="53">
        <f t="shared" ref="Z55" si="313">(AA54-Z54)*24</f>
        <v>0</v>
      </c>
      <c r="AA55" s="53"/>
      <c r="AB55" s="53">
        <f t="shared" ref="AB55" si="314">(AC54-AB54)*24</f>
        <v>12</v>
      </c>
      <c r="AC55" s="53"/>
      <c r="AD55" s="53">
        <f t="shared" ref="AD55" si="315">(AE54-AD54)*24</f>
        <v>12</v>
      </c>
      <c r="AE55" s="53"/>
      <c r="AF55" s="53">
        <v>12</v>
      </c>
      <c r="AG55" s="53"/>
      <c r="AH55" s="53">
        <f t="shared" ref="AH55" si="316">(AI54-AH54)*24</f>
        <v>0</v>
      </c>
      <c r="AI55" s="53"/>
      <c r="AJ55" s="53">
        <f t="shared" ref="AJ55" si="317">(AK54-AJ54)*24</f>
        <v>0</v>
      </c>
      <c r="AK55" s="53"/>
      <c r="AL55" s="53">
        <f t="shared" ref="AL55" si="318">(AM54-AL54)*24</f>
        <v>12</v>
      </c>
      <c r="AM55" s="53"/>
      <c r="AN55" s="53">
        <v>12</v>
      </c>
      <c r="AO55" s="53"/>
      <c r="AP55" s="53">
        <f t="shared" ref="AP55" si="319">(AQ54-AP54)*24</f>
        <v>0</v>
      </c>
      <c r="AQ55" s="53"/>
      <c r="AR55" s="53">
        <f t="shared" ref="AR55" si="320">(AS54-AR54)*24</f>
        <v>0</v>
      </c>
      <c r="AS55" s="53"/>
      <c r="AT55" s="53">
        <f t="shared" ref="AT55" si="321">(AU54-AT54)*24</f>
        <v>0</v>
      </c>
      <c r="AU55" s="53"/>
      <c r="AV55" s="53">
        <v>12</v>
      </c>
      <c r="AW55" s="53"/>
      <c r="AX55" s="53">
        <f t="shared" ref="AX55" si="322">(AY54-AX54)*24</f>
        <v>0</v>
      </c>
      <c r="AY55" s="53"/>
      <c r="AZ55" s="53">
        <f t="shared" ref="AZ55" si="323">(BA54-AZ54)*24</f>
        <v>0</v>
      </c>
      <c r="BA55" s="53"/>
      <c r="BB55" s="53">
        <f t="shared" ref="BB55" si="324">(BC54-BB54)*24</f>
        <v>12</v>
      </c>
      <c r="BC55" s="53"/>
      <c r="BD55" s="53">
        <f t="shared" ref="BD55" si="325">(BE54-BD54)*24</f>
        <v>0</v>
      </c>
      <c r="BE55" s="53"/>
      <c r="BF55" s="53">
        <f t="shared" ref="BF55" si="326">(BG54-BF54)*24</f>
        <v>0</v>
      </c>
      <c r="BG55" s="53"/>
      <c r="BH55" s="53">
        <v>12</v>
      </c>
      <c r="BI55" s="54"/>
      <c r="BJ55" s="44">
        <f>SUM(B55:BI55)</f>
        <v>156</v>
      </c>
    </row>
    <row r="56" spans="1:63" ht="20.100000000000001" customHeight="1" x14ac:dyDescent="0.25">
      <c r="A56" s="47" t="s">
        <v>36</v>
      </c>
      <c r="B56" s="22"/>
      <c r="C56" s="23"/>
      <c r="D56" s="25"/>
      <c r="E56" s="25"/>
      <c r="F56" s="24"/>
      <c r="G56" s="24"/>
      <c r="H56" s="21">
        <v>0.29166666666666669</v>
      </c>
      <c r="I56" s="21">
        <v>0.625</v>
      </c>
      <c r="J56" s="21">
        <v>0.29166666666666669</v>
      </c>
      <c r="K56" s="21">
        <v>0.625</v>
      </c>
      <c r="L56" s="21">
        <v>0.29166666666666669</v>
      </c>
      <c r="M56" s="21">
        <v>0.625</v>
      </c>
      <c r="N56" s="21">
        <v>0.29166666666666669</v>
      </c>
      <c r="O56" s="21">
        <v>0.625</v>
      </c>
      <c r="P56" s="21">
        <v>0.29166666666666669</v>
      </c>
      <c r="Q56" s="21">
        <v>0.625</v>
      </c>
      <c r="R56" s="25"/>
      <c r="S56" s="25"/>
      <c r="T56" s="24"/>
      <c r="U56" s="24"/>
      <c r="V56" s="23"/>
      <c r="W56" s="23"/>
      <c r="X56" s="21">
        <v>0.29166666666666669</v>
      </c>
      <c r="Y56" s="21">
        <v>0.625</v>
      </c>
      <c r="Z56" s="21">
        <v>0.29166666666666669</v>
      </c>
      <c r="AA56" s="21">
        <v>0.625</v>
      </c>
      <c r="AB56" s="21">
        <v>0.29166666666666669</v>
      </c>
      <c r="AC56" s="21">
        <v>0.625</v>
      </c>
      <c r="AD56" s="21">
        <v>0.29166666666666669</v>
      </c>
      <c r="AE56" s="21">
        <v>0.625</v>
      </c>
      <c r="AF56" s="25"/>
      <c r="AG56" s="25"/>
      <c r="AH56" s="24"/>
      <c r="AI56" s="24"/>
      <c r="AJ56" s="21">
        <v>0.29166666666666669</v>
      </c>
      <c r="AK56" s="21">
        <v>0.625</v>
      </c>
      <c r="AL56" s="21">
        <v>0.29166666666666669</v>
      </c>
      <c r="AM56" s="21">
        <v>0.625</v>
      </c>
      <c r="AN56" s="21">
        <v>0.29166666666666669</v>
      </c>
      <c r="AO56" s="21">
        <v>0.625</v>
      </c>
      <c r="AP56" s="21">
        <v>0.29166666666666669</v>
      </c>
      <c r="AQ56" s="21">
        <v>0.625</v>
      </c>
      <c r="AR56" s="21">
        <v>0.29166666666666669</v>
      </c>
      <c r="AS56" s="21">
        <v>0.625</v>
      </c>
      <c r="AT56" s="25"/>
      <c r="AU56" s="25"/>
      <c r="AV56" s="24"/>
      <c r="AW56" s="24"/>
      <c r="AX56" s="21">
        <v>0.29166666666666669</v>
      </c>
      <c r="AY56" s="21">
        <v>0.625</v>
      </c>
      <c r="AZ56" s="21">
        <v>0.29166666666666669</v>
      </c>
      <c r="BA56" s="21">
        <v>0.625</v>
      </c>
      <c r="BB56" s="21">
        <v>0.29166666666666669</v>
      </c>
      <c r="BC56" s="21">
        <v>0.625</v>
      </c>
      <c r="BD56" s="21">
        <v>0.29166666666666669</v>
      </c>
      <c r="BE56" s="21">
        <v>0.625</v>
      </c>
      <c r="BF56" s="21">
        <v>0.29166666666666669</v>
      </c>
      <c r="BG56" s="21">
        <v>0.625</v>
      </c>
      <c r="BH56" s="25"/>
      <c r="BI56" s="31"/>
      <c r="BJ56" s="44"/>
    </row>
    <row r="57" spans="1:63" ht="20.100000000000001" customHeight="1" x14ac:dyDescent="0.25">
      <c r="A57" s="46" t="s">
        <v>8</v>
      </c>
      <c r="B57" s="55">
        <f>(C56-B56)*24</f>
        <v>0</v>
      </c>
      <c r="C57" s="53"/>
      <c r="D57" s="53">
        <f t="shared" ref="D57" si="327">(E56-D56)*24</f>
        <v>0</v>
      </c>
      <c r="E57" s="53"/>
      <c r="F57" s="53">
        <f t="shared" ref="F57" si="328">(G56-F56)*24</f>
        <v>0</v>
      </c>
      <c r="G57" s="53"/>
      <c r="H57" s="53">
        <f t="shared" ref="H57" si="329">(I56-H56)*24</f>
        <v>8</v>
      </c>
      <c r="I57" s="53"/>
      <c r="J57" s="53">
        <f t="shared" ref="J57" si="330">(K56-J56)*24</f>
        <v>8</v>
      </c>
      <c r="K57" s="53"/>
      <c r="L57" s="53">
        <f t="shared" ref="L57" si="331">(M56-L56)*24</f>
        <v>8</v>
      </c>
      <c r="M57" s="53"/>
      <c r="N57" s="53">
        <f t="shared" ref="N57" si="332">(O56-N56)*24</f>
        <v>8</v>
      </c>
      <c r="O57" s="53"/>
      <c r="P57" s="53">
        <f t="shared" ref="P57" si="333">(Q56-P56)*24</f>
        <v>8</v>
      </c>
      <c r="Q57" s="53"/>
      <c r="R57" s="53">
        <f t="shared" ref="R57" si="334">(S56-R56)*24</f>
        <v>0</v>
      </c>
      <c r="S57" s="53"/>
      <c r="T57" s="53">
        <f t="shared" ref="T57" si="335">(U56-T56)*24</f>
        <v>0</v>
      </c>
      <c r="U57" s="53"/>
      <c r="V57" s="53">
        <f t="shared" ref="V57" si="336">(W56-V56)*24</f>
        <v>0</v>
      </c>
      <c r="W57" s="53"/>
      <c r="X57" s="53">
        <f t="shared" ref="X57" si="337">(Y56-X56)*24</f>
        <v>8</v>
      </c>
      <c r="Y57" s="53"/>
      <c r="Z57" s="53">
        <f t="shared" ref="Z57" si="338">(AA56-Z56)*24</f>
        <v>8</v>
      </c>
      <c r="AA57" s="53"/>
      <c r="AB57" s="53">
        <f t="shared" ref="AB57" si="339">(AC56-AB56)*24</f>
        <v>8</v>
      </c>
      <c r="AC57" s="53"/>
      <c r="AD57" s="53">
        <f t="shared" ref="AD57" si="340">(AE56-AD56)*24</f>
        <v>8</v>
      </c>
      <c r="AE57" s="53"/>
      <c r="AF57" s="53">
        <f t="shared" ref="AF57" si="341">(AG56-AF56)*24</f>
        <v>0</v>
      </c>
      <c r="AG57" s="53"/>
      <c r="AH57" s="53">
        <f t="shared" ref="AH57" si="342">(AI56-AH56)*24</f>
        <v>0</v>
      </c>
      <c r="AI57" s="53"/>
      <c r="AJ57" s="53">
        <f t="shared" ref="AJ57" si="343">(AK56-AJ56)*24</f>
        <v>8</v>
      </c>
      <c r="AK57" s="53"/>
      <c r="AL57" s="53">
        <f t="shared" ref="AL57" si="344">(AM56-AL56)*24</f>
        <v>8</v>
      </c>
      <c r="AM57" s="53"/>
      <c r="AN57" s="53">
        <f t="shared" ref="AN57" si="345">(AO56-AN56)*24</f>
        <v>8</v>
      </c>
      <c r="AO57" s="53"/>
      <c r="AP57" s="53">
        <f t="shared" ref="AP57" si="346">(AQ56-AP56)*24</f>
        <v>8</v>
      </c>
      <c r="AQ57" s="53"/>
      <c r="AR57" s="53">
        <f t="shared" ref="AR57" si="347">(AS56-AR56)*24</f>
        <v>8</v>
      </c>
      <c r="AS57" s="53"/>
      <c r="AT57" s="53">
        <f t="shared" ref="AT57" si="348">(AU56-AT56)*24</f>
        <v>0</v>
      </c>
      <c r="AU57" s="53"/>
      <c r="AV57" s="53">
        <f t="shared" ref="AV57" si="349">(AW56-AV56)*24</f>
        <v>0</v>
      </c>
      <c r="AW57" s="53"/>
      <c r="AX57" s="53">
        <f t="shared" ref="AX57" si="350">(AY56-AX56)*24</f>
        <v>8</v>
      </c>
      <c r="AY57" s="53"/>
      <c r="AZ57" s="53">
        <f t="shared" ref="AZ57" si="351">(BA56-AZ56)*24</f>
        <v>8</v>
      </c>
      <c r="BA57" s="53"/>
      <c r="BB57" s="53">
        <f t="shared" ref="BB57" si="352">(BC56-BB56)*24</f>
        <v>8</v>
      </c>
      <c r="BC57" s="53"/>
      <c r="BD57" s="53">
        <f t="shared" ref="BD57" si="353">(BE56-BD56)*24</f>
        <v>8</v>
      </c>
      <c r="BE57" s="53"/>
      <c r="BF57" s="53">
        <f t="shared" ref="BF57" si="354">(BG56-BF56)*24</f>
        <v>8</v>
      </c>
      <c r="BG57" s="53"/>
      <c r="BH57" s="53">
        <f t="shared" ref="BH57" si="355">(BI56-BH56)*24</f>
        <v>0</v>
      </c>
      <c r="BI57" s="54"/>
      <c r="BJ57" s="44">
        <f>SUM(B57:BI57)</f>
        <v>152</v>
      </c>
    </row>
    <row r="58" spans="1:63" s="7" customFormat="1" ht="20.100000000000001" customHeight="1" x14ac:dyDescent="0.25">
      <c r="A58" s="47" t="s">
        <v>27</v>
      </c>
      <c r="B58" s="22"/>
      <c r="C58" s="23"/>
      <c r="D58" s="25"/>
      <c r="E58" s="25"/>
      <c r="F58" s="24"/>
      <c r="G58" s="24"/>
      <c r="H58" s="9">
        <v>0.29166666666666669</v>
      </c>
      <c r="I58" s="9">
        <v>0.625</v>
      </c>
      <c r="J58" s="9">
        <v>0.29166666666666669</v>
      </c>
      <c r="K58" s="9">
        <v>0.625</v>
      </c>
      <c r="L58" s="9">
        <v>0.29166666666666669</v>
      </c>
      <c r="M58" s="9">
        <v>0.625</v>
      </c>
      <c r="N58" s="9">
        <v>0.29166666666666669</v>
      </c>
      <c r="O58" s="9">
        <v>0.625</v>
      </c>
      <c r="P58" s="9">
        <v>0.29166666666666669</v>
      </c>
      <c r="Q58" s="9">
        <v>0.625</v>
      </c>
      <c r="R58" s="25"/>
      <c r="S58" s="25"/>
      <c r="T58" s="24"/>
      <c r="U58" s="24"/>
      <c r="V58" s="23"/>
      <c r="W58" s="23"/>
      <c r="X58" s="9">
        <v>0.29166666666666669</v>
      </c>
      <c r="Y58" s="9">
        <v>0.625</v>
      </c>
      <c r="Z58" s="9">
        <v>0.29166666666666669</v>
      </c>
      <c r="AA58" s="9">
        <v>0.625</v>
      </c>
      <c r="AB58" s="9">
        <v>0.29166666666666669</v>
      </c>
      <c r="AC58" s="9">
        <v>0.625</v>
      </c>
      <c r="AD58" s="9">
        <v>0.29166666666666669</v>
      </c>
      <c r="AE58" s="9">
        <v>0.625</v>
      </c>
      <c r="AF58" s="25"/>
      <c r="AG58" s="25"/>
      <c r="AH58" s="24"/>
      <c r="AI58" s="24"/>
      <c r="AJ58" s="9">
        <v>0.29166666666666669</v>
      </c>
      <c r="AK58" s="9">
        <v>0.625</v>
      </c>
      <c r="AL58" s="9">
        <v>0.29166666666666669</v>
      </c>
      <c r="AM58" s="9">
        <v>0.625</v>
      </c>
      <c r="AN58" s="9">
        <v>0.29166666666666669</v>
      </c>
      <c r="AO58" s="9">
        <v>0.625</v>
      </c>
      <c r="AP58" s="9">
        <v>0.29166666666666669</v>
      </c>
      <c r="AQ58" s="9">
        <v>0.625</v>
      </c>
      <c r="AR58" s="9">
        <v>0.29166666666666669</v>
      </c>
      <c r="AS58" s="9">
        <v>0.625</v>
      </c>
      <c r="AT58" s="25"/>
      <c r="AU58" s="25"/>
      <c r="AV58" s="24"/>
      <c r="AW58" s="24"/>
      <c r="AX58" s="9">
        <v>0.29166666666666669</v>
      </c>
      <c r="AY58" s="9">
        <v>0.625</v>
      </c>
      <c r="AZ58" s="9">
        <v>0.29166666666666669</v>
      </c>
      <c r="BA58" s="9">
        <v>0.625</v>
      </c>
      <c r="BB58" s="9">
        <v>0.29166666666666669</v>
      </c>
      <c r="BC58" s="9">
        <v>0.625</v>
      </c>
      <c r="BD58" s="9">
        <v>0.29166666666666669</v>
      </c>
      <c r="BE58" s="9">
        <v>0.625</v>
      </c>
      <c r="BF58" s="9">
        <v>0.29166666666666669</v>
      </c>
      <c r="BG58" s="9">
        <v>0.625</v>
      </c>
      <c r="BH58" s="25"/>
      <c r="BI58" s="31"/>
      <c r="BJ58" s="43"/>
      <c r="BK58" s="6"/>
    </row>
    <row r="59" spans="1:63" ht="20.100000000000001" customHeight="1" x14ac:dyDescent="0.25">
      <c r="A59" s="46" t="s">
        <v>8</v>
      </c>
      <c r="B59" s="60">
        <f t="shared" ref="B59" si="356">(C58-B58)*24</f>
        <v>0</v>
      </c>
      <c r="C59" s="58"/>
      <c r="D59" s="58">
        <f t="shared" ref="D59" si="357">(E58-D58)*24</f>
        <v>0</v>
      </c>
      <c r="E59" s="58"/>
      <c r="F59" s="58">
        <f t="shared" ref="F59" si="358">(G58-F58)*24</f>
        <v>0</v>
      </c>
      <c r="G59" s="58"/>
      <c r="H59" s="58">
        <f t="shared" ref="H59" si="359">(I58-H58)*24</f>
        <v>8</v>
      </c>
      <c r="I59" s="58"/>
      <c r="J59" s="58">
        <f t="shared" ref="J59" si="360">(K58-J58)*24</f>
        <v>8</v>
      </c>
      <c r="K59" s="58"/>
      <c r="L59" s="58">
        <f t="shared" ref="L59" si="361">(M58-L58)*24</f>
        <v>8</v>
      </c>
      <c r="M59" s="58"/>
      <c r="N59" s="58">
        <f t="shared" ref="N59" si="362">(O58-N58)*24</f>
        <v>8</v>
      </c>
      <c r="O59" s="58"/>
      <c r="P59" s="58">
        <f t="shared" ref="P59" si="363">(Q58-P58)*24</f>
        <v>8</v>
      </c>
      <c r="Q59" s="58"/>
      <c r="R59" s="58">
        <f t="shared" ref="R59" si="364">(S58-R58)*24</f>
        <v>0</v>
      </c>
      <c r="S59" s="58"/>
      <c r="T59" s="58">
        <f t="shared" ref="T59" si="365">(U58-T58)*24</f>
        <v>0</v>
      </c>
      <c r="U59" s="58"/>
      <c r="V59" s="58">
        <f t="shared" ref="V59" si="366">(W58-V58)*24</f>
        <v>0</v>
      </c>
      <c r="W59" s="58"/>
      <c r="X59" s="58">
        <f t="shared" ref="X59" si="367">(Y58-X58)*24</f>
        <v>8</v>
      </c>
      <c r="Y59" s="58"/>
      <c r="Z59" s="58">
        <f t="shared" ref="Z59" si="368">(AA58-Z58)*24</f>
        <v>8</v>
      </c>
      <c r="AA59" s="58"/>
      <c r="AB59" s="58">
        <f t="shared" ref="AB59" si="369">(AC58-AB58)*24</f>
        <v>8</v>
      </c>
      <c r="AC59" s="58"/>
      <c r="AD59" s="58">
        <f t="shared" ref="AD59" si="370">(AE58-AD58)*24</f>
        <v>8</v>
      </c>
      <c r="AE59" s="58"/>
      <c r="AF59" s="58">
        <f t="shared" ref="AF59" si="371">(AG58-AF58)*24</f>
        <v>0</v>
      </c>
      <c r="AG59" s="58"/>
      <c r="AH59" s="58">
        <f t="shared" ref="AH59" si="372">(AI58-AH58)*24</f>
        <v>0</v>
      </c>
      <c r="AI59" s="58"/>
      <c r="AJ59" s="58">
        <f t="shared" ref="AJ59" si="373">(AK58-AJ58)*24</f>
        <v>8</v>
      </c>
      <c r="AK59" s="58"/>
      <c r="AL59" s="58">
        <f t="shared" ref="AL59" si="374">(AM58-AL58)*24</f>
        <v>8</v>
      </c>
      <c r="AM59" s="58"/>
      <c r="AN59" s="58">
        <f t="shared" ref="AN59" si="375">(AO58-AN58)*24</f>
        <v>8</v>
      </c>
      <c r="AO59" s="58"/>
      <c r="AP59" s="58">
        <f t="shared" ref="AP59" si="376">(AQ58-AP58)*24</f>
        <v>8</v>
      </c>
      <c r="AQ59" s="58"/>
      <c r="AR59" s="58">
        <f t="shared" ref="AR59" si="377">(AS58-AR58)*24</f>
        <v>8</v>
      </c>
      <c r="AS59" s="58"/>
      <c r="AT59" s="58">
        <f t="shared" ref="AT59" si="378">(AU58-AT58)*24</f>
        <v>0</v>
      </c>
      <c r="AU59" s="58"/>
      <c r="AV59" s="58">
        <f t="shared" ref="AV59" si="379">(AW58-AV58)*24</f>
        <v>0</v>
      </c>
      <c r="AW59" s="58"/>
      <c r="AX59" s="58">
        <f t="shared" ref="AX59" si="380">(AY58-AX58)*24</f>
        <v>8</v>
      </c>
      <c r="AY59" s="58"/>
      <c r="AZ59" s="58">
        <f t="shared" ref="AZ59" si="381">(BA58-AZ58)*24</f>
        <v>8</v>
      </c>
      <c r="BA59" s="58"/>
      <c r="BB59" s="58">
        <f t="shared" ref="BB59" si="382">(BC58-BB58)*24</f>
        <v>8</v>
      </c>
      <c r="BC59" s="58"/>
      <c r="BD59" s="58">
        <f t="shared" ref="BD59" si="383">(BE58-BD58)*24</f>
        <v>8</v>
      </c>
      <c r="BE59" s="58"/>
      <c r="BF59" s="58">
        <f t="shared" ref="BF59" si="384">(BG58-BF58)*24</f>
        <v>8</v>
      </c>
      <c r="BG59" s="58"/>
      <c r="BH59" s="58">
        <f t="shared" ref="BH59" si="385">(BI58-BH58)*24</f>
        <v>0</v>
      </c>
      <c r="BI59" s="59"/>
      <c r="BJ59" s="43">
        <f>SUM(B59:BI59)</f>
        <v>152</v>
      </c>
      <c r="BK59" s="3"/>
    </row>
    <row r="60" spans="1:63" s="12" customFormat="1" ht="20.100000000000001" customHeight="1" x14ac:dyDescent="0.25">
      <c r="A60" s="47" t="s">
        <v>47</v>
      </c>
      <c r="B60" s="8">
        <v>0.25</v>
      </c>
      <c r="C60" s="9">
        <v>0.75</v>
      </c>
      <c r="D60" s="9">
        <v>0.25</v>
      </c>
      <c r="E60" s="9">
        <v>0.75</v>
      </c>
      <c r="F60" s="9">
        <v>0.75</v>
      </c>
      <c r="G60" s="9">
        <v>0.25</v>
      </c>
      <c r="H60" s="24"/>
      <c r="I60" s="24"/>
      <c r="J60" s="23"/>
      <c r="K60" s="23"/>
      <c r="L60" s="25"/>
      <c r="M60" s="25"/>
      <c r="N60" s="9">
        <v>0.75</v>
      </c>
      <c r="O60" s="9">
        <v>0.25</v>
      </c>
      <c r="P60" s="9">
        <v>0.75</v>
      </c>
      <c r="Q60" s="9">
        <v>0.25</v>
      </c>
      <c r="R60" s="9"/>
      <c r="S60" s="9"/>
      <c r="T60" s="9">
        <v>0.25</v>
      </c>
      <c r="U60" s="9">
        <v>0.75</v>
      </c>
      <c r="V60" s="9">
        <v>0.75</v>
      </c>
      <c r="W60" s="9">
        <v>0.25</v>
      </c>
      <c r="X60" s="9">
        <v>0.75</v>
      </c>
      <c r="Y60" s="9">
        <v>0.25</v>
      </c>
      <c r="Z60" s="23"/>
      <c r="AA60" s="23"/>
      <c r="AB60" s="24"/>
      <c r="AC60" s="24"/>
      <c r="AD60" s="9">
        <v>0.75</v>
      </c>
      <c r="AE60" s="9">
        <v>0.25</v>
      </c>
      <c r="AF60" s="9"/>
      <c r="AG60" s="9"/>
      <c r="AH60" s="24"/>
      <c r="AI60" s="24"/>
      <c r="AJ60" s="9">
        <v>0.25</v>
      </c>
      <c r="AK60" s="9">
        <v>0.75</v>
      </c>
      <c r="AL60" s="9">
        <v>0.75</v>
      </c>
      <c r="AM60" s="9">
        <v>0.25</v>
      </c>
      <c r="AN60" s="9"/>
      <c r="AO60" s="9"/>
      <c r="AP60" s="25"/>
      <c r="AQ60" s="25"/>
      <c r="AR60" s="25"/>
      <c r="AS60" s="25"/>
      <c r="AT60" s="9">
        <v>0.75</v>
      </c>
      <c r="AU60" s="9">
        <v>0.25</v>
      </c>
      <c r="AV60" s="24"/>
      <c r="AW60" s="24"/>
      <c r="AX60" s="9"/>
      <c r="AY60" s="9"/>
      <c r="AZ60" s="25"/>
      <c r="BA60" s="25"/>
      <c r="BB60" s="9">
        <v>0.75</v>
      </c>
      <c r="BC60" s="9">
        <v>0.25</v>
      </c>
      <c r="BD60" s="9"/>
      <c r="BE60" s="9"/>
      <c r="BF60" s="9"/>
      <c r="BG60" s="9"/>
      <c r="BH60" s="25"/>
      <c r="BI60" s="31"/>
      <c r="BJ60" s="44"/>
    </row>
    <row r="61" spans="1:63" s="12" customFormat="1" ht="20.100000000000001" customHeight="1" x14ac:dyDescent="0.25">
      <c r="A61" s="46" t="s">
        <v>8</v>
      </c>
      <c r="B61" s="55">
        <f>(C60-B60)*24</f>
        <v>12</v>
      </c>
      <c r="C61" s="53"/>
      <c r="D61" s="53">
        <f t="shared" ref="D61" si="386">(E60-D60)*24</f>
        <v>12</v>
      </c>
      <c r="E61" s="53"/>
      <c r="F61" s="53">
        <v>12</v>
      </c>
      <c r="G61" s="53"/>
      <c r="H61" s="53">
        <f t="shared" ref="H61" si="387">(I60-H60)*24</f>
        <v>0</v>
      </c>
      <c r="I61" s="53"/>
      <c r="J61" s="53">
        <f t="shared" ref="J61" si="388">(K60-J60)*24</f>
        <v>0</v>
      </c>
      <c r="K61" s="53"/>
      <c r="L61" s="53">
        <f t="shared" ref="L61" si="389">(M60-L60)*24</f>
        <v>0</v>
      </c>
      <c r="M61" s="53"/>
      <c r="N61" s="53">
        <v>12</v>
      </c>
      <c r="O61" s="53"/>
      <c r="P61" s="53">
        <v>12</v>
      </c>
      <c r="Q61" s="53"/>
      <c r="R61" s="53">
        <f t="shared" ref="R61" si="390">(S60-R60)*24</f>
        <v>0</v>
      </c>
      <c r="S61" s="53"/>
      <c r="T61" s="53">
        <f t="shared" ref="T61" si="391">(U60-T60)*24</f>
        <v>12</v>
      </c>
      <c r="U61" s="53"/>
      <c r="V61" s="53">
        <v>12</v>
      </c>
      <c r="W61" s="53"/>
      <c r="X61" s="53">
        <v>12</v>
      </c>
      <c r="Y61" s="53"/>
      <c r="Z61" s="53">
        <f t="shared" ref="Z61" si="392">(AA60-Z60)*24</f>
        <v>0</v>
      </c>
      <c r="AA61" s="53"/>
      <c r="AB61" s="53">
        <f t="shared" ref="AB61" si="393">(AC60-AB60)*24</f>
        <v>0</v>
      </c>
      <c r="AC61" s="53"/>
      <c r="AD61" s="53">
        <v>12</v>
      </c>
      <c r="AE61" s="53"/>
      <c r="AF61" s="53">
        <f t="shared" ref="AF61" si="394">(AG60-AF60)*24</f>
        <v>0</v>
      </c>
      <c r="AG61" s="53"/>
      <c r="AH61" s="53">
        <f t="shared" ref="AH61" si="395">(AI60-AH60)*24</f>
        <v>0</v>
      </c>
      <c r="AI61" s="53"/>
      <c r="AJ61" s="53">
        <f t="shared" ref="AJ61" si="396">(AK60-AJ60)*24</f>
        <v>12</v>
      </c>
      <c r="AK61" s="53"/>
      <c r="AL61" s="53">
        <v>12</v>
      </c>
      <c r="AM61" s="53"/>
      <c r="AN61" s="53">
        <f t="shared" ref="AN61" si="397">(AO60-AN60)*24</f>
        <v>0</v>
      </c>
      <c r="AO61" s="53"/>
      <c r="AP61" s="53">
        <f t="shared" ref="AP61" si="398">(AQ60-AP60)*24</f>
        <v>0</v>
      </c>
      <c r="AQ61" s="53"/>
      <c r="AR61" s="53">
        <f t="shared" ref="AR61" si="399">(AS60-AR60)*24</f>
        <v>0</v>
      </c>
      <c r="AS61" s="53"/>
      <c r="AT61" s="53">
        <v>12</v>
      </c>
      <c r="AU61" s="53"/>
      <c r="AV61" s="53">
        <f t="shared" ref="AV61" si="400">(AW60-AV60)*24</f>
        <v>0</v>
      </c>
      <c r="AW61" s="53"/>
      <c r="AX61" s="53">
        <f t="shared" ref="AX61" si="401">(AY60-AX60)*24</f>
        <v>0</v>
      </c>
      <c r="AY61" s="53"/>
      <c r="AZ61" s="53">
        <f t="shared" ref="AZ61" si="402">(BA60-AZ60)*24</f>
        <v>0</v>
      </c>
      <c r="BA61" s="53"/>
      <c r="BB61" s="53">
        <v>12</v>
      </c>
      <c r="BC61" s="53"/>
      <c r="BD61" s="53">
        <f t="shared" ref="BD61" si="403">(BE60-BD60)*24</f>
        <v>0</v>
      </c>
      <c r="BE61" s="53"/>
      <c r="BF61" s="53">
        <f t="shared" ref="BF61" si="404">(BG60-BF60)*24</f>
        <v>0</v>
      </c>
      <c r="BG61" s="53"/>
      <c r="BH61" s="53">
        <f t="shared" ref="BH61" si="405">(BI60-BH60)*24</f>
        <v>0</v>
      </c>
      <c r="BI61" s="54"/>
      <c r="BJ61" s="44">
        <f>SUM(B61:BI61)</f>
        <v>156</v>
      </c>
    </row>
    <row r="62" spans="1:63" s="7" customFormat="1" ht="20.100000000000001" customHeight="1" x14ac:dyDescent="0.25">
      <c r="A62" s="47" t="s">
        <v>22</v>
      </c>
      <c r="B62" s="22"/>
      <c r="C62" s="23"/>
      <c r="D62" s="25"/>
      <c r="E62" s="25"/>
      <c r="F62" s="24"/>
      <c r="G62" s="24"/>
      <c r="H62" s="9">
        <v>0.29166666666666669</v>
      </c>
      <c r="I62" s="9">
        <v>0.79166666666666663</v>
      </c>
      <c r="J62" s="9"/>
      <c r="K62" s="9"/>
      <c r="L62" s="9"/>
      <c r="M62" s="9"/>
      <c r="N62" s="24"/>
      <c r="O62" s="24"/>
      <c r="P62" s="9">
        <v>0.29166666666666669</v>
      </c>
      <c r="Q62" s="9">
        <v>0.79166666666666663</v>
      </c>
      <c r="R62" s="25"/>
      <c r="S62" s="25"/>
      <c r="T62" s="9">
        <v>0.29166666666666669</v>
      </c>
      <c r="U62" s="9">
        <v>0.79166666666666663</v>
      </c>
      <c r="V62" s="23"/>
      <c r="W62" s="23"/>
      <c r="X62" s="9">
        <v>0.29166666666666669</v>
      </c>
      <c r="Y62" s="9">
        <v>0.79166666666666663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32"/>
      <c r="BJ62" s="43"/>
      <c r="BK62" s="6"/>
    </row>
    <row r="63" spans="1:63" ht="20.100000000000001" customHeight="1" x14ac:dyDescent="0.25">
      <c r="A63" s="46" t="s">
        <v>8</v>
      </c>
      <c r="B63" s="60">
        <f>(C62-B62)*24</f>
        <v>0</v>
      </c>
      <c r="C63" s="58"/>
      <c r="D63" s="58">
        <f>(E62-D62)*24</f>
        <v>0</v>
      </c>
      <c r="E63" s="58"/>
      <c r="F63" s="58">
        <f>(G62-F62)*24</f>
        <v>0</v>
      </c>
      <c r="G63" s="58"/>
      <c r="H63" s="58">
        <f>(I62-H62)*24</f>
        <v>11.999999999999998</v>
      </c>
      <c r="I63" s="58"/>
      <c r="J63" s="58">
        <f>(K62-J62)*24</f>
        <v>0</v>
      </c>
      <c r="K63" s="58"/>
      <c r="L63" s="58">
        <f>(M62-L62)*24</f>
        <v>0</v>
      </c>
      <c r="M63" s="58"/>
      <c r="N63" s="58">
        <f>(O62-N62)*24</f>
        <v>0</v>
      </c>
      <c r="O63" s="58"/>
      <c r="P63" s="58">
        <f>(Q62-P62)*24</f>
        <v>11.999999999999998</v>
      </c>
      <c r="Q63" s="58"/>
      <c r="R63" s="58">
        <f>(S62-R62)*24</f>
        <v>0</v>
      </c>
      <c r="S63" s="58"/>
      <c r="T63" s="58">
        <f>(U62-T62)*24</f>
        <v>11.999999999999998</v>
      </c>
      <c r="U63" s="58"/>
      <c r="V63" s="58">
        <f>(W62-V62)*24</f>
        <v>0</v>
      </c>
      <c r="W63" s="58"/>
      <c r="X63" s="58">
        <f>(Y62-X62)*24</f>
        <v>11.999999999999998</v>
      </c>
      <c r="Y63" s="58"/>
      <c r="Z63" s="58">
        <f>(AA62-Z62)*24</f>
        <v>0</v>
      </c>
      <c r="AA63" s="58"/>
      <c r="AB63" s="58">
        <f>(AC62-AB62)*24</f>
        <v>0</v>
      </c>
      <c r="AC63" s="58"/>
      <c r="AD63" s="58">
        <f>(AE62-AD62)*24</f>
        <v>0</v>
      </c>
      <c r="AE63" s="58"/>
      <c r="AF63" s="58">
        <f>(AG62-AF62)*24</f>
        <v>0</v>
      </c>
      <c r="AG63" s="58"/>
      <c r="AH63" s="58">
        <f>(AI62-AH62)*24</f>
        <v>0</v>
      </c>
      <c r="AI63" s="58"/>
      <c r="AJ63" s="58">
        <f>(AK62-AJ62)*24</f>
        <v>0</v>
      </c>
      <c r="AK63" s="58"/>
      <c r="AL63" s="58">
        <f>(AM62-AL62)*24</f>
        <v>0</v>
      </c>
      <c r="AM63" s="58"/>
      <c r="AN63" s="58">
        <f>(AO62-AN62)*24</f>
        <v>0</v>
      </c>
      <c r="AO63" s="58"/>
      <c r="AP63" s="58">
        <f>(AQ62-AP62)*24</f>
        <v>0</v>
      </c>
      <c r="AQ63" s="58"/>
      <c r="AR63" s="58">
        <f>(AS62-AR62)*24</f>
        <v>0</v>
      </c>
      <c r="AS63" s="58"/>
      <c r="AT63" s="58">
        <f>(AU62-AT62)*24</f>
        <v>0</v>
      </c>
      <c r="AU63" s="58"/>
      <c r="AV63" s="58">
        <f>(AW62-AV62)*24</f>
        <v>0</v>
      </c>
      <c r="AW63" s="58"/>
      <c r="AX63" s="58">
        <f>(AY62-AX62)*24</f>
        <v>0</v>
      </c>
      <c r="AY63" s="58"/>
      <c r="AZ63" s="58">
        <f>(BA62-AZ62)*24</f>
        <v>0</v>
      </c>
      <c r="BA63" s="58"/>
      <c r="BB63" s="58">
        <f>(BC62-BB62)*24</f>
        <v>0</v>
      </c>
      <c r="BC63" s="58"/>
      <c r="BD63" s="58">
        <f>(BE62-BD62)*24</f>
        <v>0</v>
      </c>
      <c r="BE63" s="58"/>
      <c r="BF63" s="58">
        <f>(BG62-BF62)*24</f>
        <v>0</v>
      </c>
      <c r="BG63" s="58"/>
      <c r="BH63" s="58">
        <f>(BI62-BH62)*24</f>
        <v>0</v>
      </c>
      <c r="BI63" s="59"/>
      <c r="BJ63" s="43">
        <f>SUM(B63:BI63)</f>
        <v>47.999999999999993</v>
      </c>
      <c r="BK63" s="3"/>
    </row>
    <row r="64" spans="1:63" s="7" customFormat="1" ht="20.100000000000001" customHeight="1" x14ac:dyDescent="0.25">
      <c r="A64" s="47" t="s">
        <v>15</v>
      </c>
      <c r="B64" s="8">
        <v>0.29166666666666669</v>
      </c>
      <c r="C64" s="9">
        <v>0.79166666666666663</v>
      </c>
      <c r="D64" s="9">
        <v>0.79166666666666663</v>
      </c>
      <c r="E64" s="9">
        <v>0.29166666666666669</v>
      </c>
      <c r="F64" s="9"/>
      <c r="G64" s="9"/>
      <c r="H64" s="24"/>
      <c r="I64" s="24"/>
      <c r="J64" s="9">
        <v>0.29166666666666669</v>
      </c>
      <c r="K64" s="9">
        <v>0.79166666666666663</v>
      </c>
      <c r="L64" s="25"/>
      <c r="M64" s="25"/>
      <c r="N64" s="23"/>
      <c r="O64" s="23"/>
      <c r="P64" s="24"/>
      <c r="Q64" s="24"/>
      <c r="R64" s="9">
        <v>0.29166666666666669</v>
      </c>
      <c r="S64" s="9">
        <v>0.79166666666666663</v>
      </c>
      <c r="T64" s="9">
        <v>0.79166666666666663</v>
      </c>
      <c r="U64" s="9">
        <v>0.29166666666666669</v>
      </c>
      <c r="V64" s="9"/>
      <c r="W64" s="9"/>
      <c r="X64" s="23"/>
      <c r="Y64" s="23"/>
      <c r="Z64" s="9">
        <v>0.29166666666666669</v>
      </c>
      <c r="AA64" s="9">
        <v>0.79166666666666663</v>
      </c>
      <c r="AB64" s="9">
        <v>0.79166666666666663</v>
      </c>
      <c r="AC64" s="9">
        <v>0.29166666666666669</v>
      </c>
      <c r="AD64" s="9"/>
      <c r="AE64" s="9"/>
      <c r="AF64" s="25"/>
      <c r="AG64" s="25"/>
      <c r="AH64" s="24"/>
      <c r="AI64" s="24"/>
      <c r="AJ64" s="25"/>
      <c r="AK64" s="25"/>
      <c r="AL64" s="9"/>
      <c r="AM64" s="9"/>
      <c r="AN64" s="25"/>
      <c r="AO64" s="25"/>
      <c r="AP64" s="9">
        <v>0.29166666666666669</v>
      </c>
      <c r="AQ64" s="9">
        <v>0.79166666666666663</v>
      </c>
      <c r="AR64" s="9">
        <v>0.79166666666666663</v>
      </c>
      <c r="AS64" s="9">
        <v>0.29166666666666669</v>
      </c>
      <c r="AT64" s="9"/>
      <c r="AU64" s="9"/>
      <c r="AV64" s="24"/>
      <c r="AW64" s="24"/>
      <c r="AX64" s="9">
        <v>0.29166666666666669</v>
      </c>
      <c r="AY64" s="9">
        <v>0.79166666666666663</v>
      </c>
      <c r="AZ64" s="9">
        <v>0.79166666666666663</v>
      </c>
      <c r="BA64" s="9">
        <v>0.29166666666666669</v>
      </c>
      <c r="BB64" s="9"/>
      <c r="BC64" s="9"/>
      <c r="BD64" s="25"/>
      <c r="BE64" s="25"/>
      <c r="BF64" s="9">
        <v>0.29166666666666669</v>
      </c>
      <c r="BG64" s="9">
        <v>0.79166666666666663</v>
      </c>
      <c r="BH64" s="9">
        <v>0.79166666666666663</v>
      </c>
      <c r="BI64" s="32">
        <v>0.29166666666666669</v>
      </c>
      <c r="BJ64" s="43"/>
      <c r="BK64" s="6"/>
    </row>
    <row r="65" spans="1:63" ht="20.100000000000001" customHeight="1" x14ac:dyDescent="0.25">
      <c r="A65" s="46" t="s">
        <v>8</v>
      </c>
      <c r="B65" s="60">
        <f>(C64-B64)*24</f>
        <v>11.999999999999998</v>
      </c>
      <c r="C65" s="58"/>
      <c r="D65" s="58">
        <v>12</v>
      </c>
      <c r="E65" s="58"/>
      <c r="F65" s="58">
        <f>(G64-F64)*24</f>
        <v>0</v>
      </c>
      <c r="G65" s="58"/>
      <c r="H65" s="58">
        <f>(I64-H64)*24</f>
        <v>0</v>
      </c>
      <c r="I65" s="58"/>
      <c r="J65" s="58">
        <f>(K64-J64)*24</f>
        <v>11.999999999999998</v>
      </c>
      <c r="K65" s="58"/>
      <c r="L65" s="58">
        <f>(M64-L64)*24</f>
        <v>0</v>
      </c>
      <c r="M65" s="58"/>
      <c r="N65" s="58">
        <f>(O64-N64)*24</f>
        <v>0</v>
      </c>
      <c r="O65" s="58"/>
      <c r="P65" s="58">
        <f>(Q64-P64)*24</f>
        <v>0</v>
      </c>
      <c r="Q65" s="58"/>
      <c r="R65" s="58">
        <f>(S64-R64)*24</f>
        <v>11.999999999999998</v>
      </c>
      <c r="S65" s="58"/>
      <c r="T65" s="58">
        <v>12</v>
      </c>
      <c r="U65" s="58"/>
      <c r="V65" s="58">
        <f>(W64-V64)*24</f>
        <v>0</v>
      </c>
      <c r="W65" s="58"/>
      <c r="X65" s="58">
        <f>(Y64-X64)*24</f>
        <v>0</v>
      </c>
      <c r="Y65" s="58"/>
      <c r="Z65" s="58">
        <f>(AA64-Z64)*24</f>
        <v>11.999999999999998</v>
      </c>
      <c r="AA65" s="58"/>
      <c r="AB65" s="58">
        <v>12</v>
      </c>
      <c r="AC65" s="58"/>
      <c r="AD65" s="58">
        <f>(AE64-AD64)*24</f>
        <v>0</v>
      </c>
      <c r="AE65" s="58"/>
      <c r="AF65" s="58">
        <f>(AG64-AF64)*24</f>
        <v>0</v>
      </c>
      <c r="AG65" s="58"/>
      <c r="AH65" s="58">
        <f>(AI64-AH64)*24</f>
        <v>0</v>
      </c>
      <c r="AI65" s="58"/>
      <c r="AJ65" s="58">
        <f>(AK64-AJ64)*24</f>
        <v>0</v>
      </c>
      <c r="AK65" s="58"/>
      <c r="AL65" s="58">
        <f>(AM64-AL64)*24</f>
        <v>0</v>
      </c>
      <c r="AM65" s="58"/>
      <c r="AN65" s="58">
        <f>(AO64-AN64)*24</f>
        <v>0</v>
      </c>
      <c r="AO65" s="58"/>
      <c r="AP65" s="58">
        <f>(AQ64-AP64)*24</f>
        <v>11.999999999999998</v>
      </c>
      <c r="AQ65" s="58"/>
      <c r="AR65" s="58">
        <v>12</v>
      </c>
      <c r="AS65" s="58"/>
      <c r="AT65" s="58">
        <f>(AU64-AT64)*24</f>
        <v>0</v>
      </c>
      <c r="AU65" s="58"/>
      <c r="AV65" s="58">
        <f>(AW64-AV64)*24</f>
        <v>0</v>
      </c>
      <c r="AW65" s="58"/>
      <c r="AX65" s="58">
        <f>(AY64-AX64)*24</f>
        <v>11.999999999999998</v>
      </c>
      <c r="AY65" s="58"/>
      <c r="AZ65" s="58">
        <v>12</v>
      </c>
      <c r="BA65" s="58"/>
      <c r="BB65" s="58">
        <f>(BC64-BB64)*24</f>
        <v>0</v>
      </c>
      <c r="BC65" s="58"/>
      <c r="BD65" s="58">
        <f>(BE64-BD64)*24</f>
        <v>0</v>
      </c>
      <c r="BE65" s="58"/>
      <c r="BF65" s="58">
        <f>(BG64-BF64)*24</f>
        <v>11.999999999999998</v>
      </c>
      <c r="BG65" s="58"/>
      <c r="BH65" s="58">
        <v>12</v>
      </c>
      <c r="BI65" s="59"/>
      <c r="BJ65" s="43">
        <f>SUM(B65:BI65)</f>
        <v>156</v>
      </c>
      <c r="BK65" s="3"/>
    </row>
    <row r="66" spans="1:63" s="7" customFormat="1" ht="20.100000000000001" customHeight="1" x14ac:dyDescent="0.25">
      <c r="A66" s="47" t="s">
        <v>25</v>
      </c>
      <c r="B66" s="22"/>
      <c r="C66" s="23"/>
      <c r="D66" s="25"/>
      <c r="E66" s="25"/>
      <c r="F66" s="9">
        <v>0.29166666666666669</v>
      </c>
      <c r="G66" s="9">
        <v>0.79166666666666663</v>
      </c>
      <c r="H66" s="9">
        <v>0.29166666666666669</v>
      </c>
      <c r="I66" s="9">
        <v>0.79166666666666663</v>
      </c>
      <c r="J66" s="24"/>
      <c r="K66" s="24"/>
      <c r="L66" s="9">
        <v>0.29166666666666669</v>
      </c>
      <c r="M66" s="9">
        <v>0.79166666666666663</v>
      </c>
      <c r="N66" s="9"/>
      <c r="O66" s="9"/>
      <c r="P66" s="9"/>
      <c r="Q66" s="9"/>
      <c r="R66" s="25"/>
      <c r="S66" s="25"/>
      <c r="T66" s="24"/>
      <c r="U66" s="24"/>
      <c r="V66" s="9">
        <v>0.29166666666666669</v>
      </c>
      <c r="W66" s="9">
        <v>0.79166666666666663</v>
      </c>
      <c r="X66" s="23"/>
      <c r="Y66" s="23"/>
      <c r="Z66" s="9"/>
      <c r="AA66" s="9"/>
      <c r="AB66" s="9">
        <v>0.29166666666666669</v>
      </c>
      <c r="AC66" s="9">
        <v>0.79166666666666663</v>
      </c>
      <c r="AD66" s="24"/>
      <c r="AE66" s="24"/>
      <c r="AF66" s="25"/>
      <c r="AG66" s="25"/>
      <c r="AH66" s="9">
        <v>0.29166666666666669</v>
      </c>
      <c r="AI66" s="9">
        <v>0.79166666666666663</v>
      </c>
      <c r="AJ66" s="9">
        <v>0.79166666666666663</v>
      </c>
      <c r="AK66" s="9">
        <v>0.29166666666666669</v>
      </c>
      <c r="AL66" s="9"/>
      <c r="AM66" s="9"/>
      <c r="AN66" s="9">
        <v>0.29166666666666669</v>
      </c>
      <c r="AO66" s="9">
        <v>0.79166666666666663</v>
      </c>
      <c r="AP66" s="25"/>
      <c r="AQ66" s="25"/>
      <c r="AR66" s="9">
        <v>0.29166666666666669</v>
      </c>
      <c r="AS66" s="9">
        <v>0.625</v>
      </c>
      <c r="AT66" s="9">
        <v>0.29166666666666669</v>
      </c>
      <c r="AU66" s="9">
        <v>0.79166666666666663</v>
      </c>
      <c r="AV66" s="9">
        <v>0.79166666666666663</v>
      </c>
      <c r="AW66" s="9">
        <v>0.29166666666666669</v>
      </c>
      <c r="AX66" s="9"/>
      <c r="AY66" s="9"/>
      <c r="AZ66" s="24"/>
      <c r="BA66" s="24"/>
      <c r="BB66" s="9"/>
      <c r="BC66" s="9"/>
      <c r="BD66" s="9">
        <v>0.29166666666666669</v>
      </c>
      <c r="BE66" s="9">
        <v>0.79166666666666663</v>
      </c>
      <c r="BF66" s="9">
        <v>0.79166666666666663</v>
      </c>
      <c r="BG66" s="9">
        <v>0.29166666666666669</v>
      </c>
      <c r="BH66" s="25"/>
      <c r="BI66" s="31"/>
      <c r="BJ66" s="43"/>
      <c r="BK66" s="6"/>
    </row>
    <row r="67" spans="1:63" ht="20.100000000000001" customHeight="1" x14ac:dyDescent="0.25">
      <c r="A67" s="46" t="s">
        <v>8</v>
      </c>
      <c r="B67" s="60">
        <f>(C66-B66)*24</f>
        <v>0</v>
      </c>
      <c r="C67" s="58"/>
      <c r="D67" s="58">
        <f>(E66-D66)*24</f>
        <v>0</v>
      </c>
      <c r="E67" s="58"/>
      <c r="F67" s="58">
        <f>(G66-F66)*24</f>
        <v>11.999999999999998</v>
      </c>
      <c r="G67" s="58"/>
      <c r="H67" s="58">
        <f>(I66-H66)*24</f>
        <v>11.999999999999998</v>
      </c>
      <c r="I67" s="58"/>
      <c r="J67" s="58">
        <f>(K66-J66)*24</f>
        <v>0</v>
      </c>
      <c r="K67" s="58"/>
      <c r="L67" s="58">
        <f>(M66-L66)*24</f>
        <v>11.999999999999998</v>
      </c>
      <c r="M67" s="58"/>
      <c r="N67" s="58">
        <f>(O66-N66)*24</f>
        <v>0</v>
      </c>
      <c r="O67" s="58"/>
      <c r="P67" s="58">
        <f>(Q66-P66)*24</f>
        <v>0</v>
      </c>
      <c r="Q67" s="58"/>
      <c r="R67" s="58">
        <f>(S66-R66)*24</f>
        <v>0</v>
      </c>
      <c r="S67" s="58"/>
      <c r="T67" s="58">
        <f>(U66-T66)*24</f>
        <v>0</v>
      </c>
      <c r="U67" s="58"/>
      <c r="V67" s="58">
        <f>(W66-V66)*24</f>
        <v>11.999999999999998</v>
      </c>
      <c r="W67" s="58"/>
      <c r="X67" s="58">
        <f>(Y66-X66)*24</f>
        <v>0</v>
      </c>
      <c r="Y67" s="58"/>
      <c r="Z67" s="58">
        <f>(AA66-Z66)*24</f>
        <v>0</v>
      </c>
      <c r="AA67" s="58"/>
      <c r="AB67" s="58">
        <f>(AC66-AB66)*24</f>
        <v>11.999999999999998</v>
      </c>
      <c r="AC67" s="58"/>
      <c r="AD67" s="58">
        <f>(AE66-AD66)*24</f>
        <v>0</v>
      </c>
      <c r="AE67" s="58"/>
      <c r="AF67" s="58">
        <f>(AG66-AF66)*24</f>
        <v>0</v>
      </c>
      <c r="AG67" s="58"/>
      <c r="AH67" s="58">
        <f>(AI66-AH66)*24</f>
        <v>11.999999999999998</v>
      </c>
      <c r="AI67" s="58"/>
      <c r="AJ67" s="58">
        <v>12</v>
      </c>
      <c r="AK67" s="58"/>
      <c r="AL67" s="58">
        <f>(AM66-AL66)*24</f>
        <v>0</v>
      </c>
      <c r="AM67" s="58"/>
      <c r="AN67" s="58">
        <f>(AO66-AN66)*24</f>
        <v>11.999999999999998</v>
      </c>
      <c r="AO67" s="58"/>
      <c r="AP67" s="58">
        <f>(AQ66-AP66)*24</f>
        <v>0</v>
      </c>
      <c r="AQ67" s="58"/>
      <c r="AR67" s="58">
        <f>(AS66-AR66)*24</f>
        <v>8</v>
      </c>
      <c r="AS67" s="58"/>
      <c r="AT67" s="58">
        <f>(AU66-AT66)*24</f>
        <v>11.999999999999998</v>
      </c>
      <c r="AU67" s="58"/>
      <c r="AV67" s="58">
        <v>12</v>
      </c>
      <c r="AW67" s="58"/>
      <c r="AX67" s="58">
        <f>(AY66-AX66)*24</f>
        <v>0</v>
      </c>
      <c r="AY67" s="58"/>
      <c r="AZ67" s="58">
        <f>(BA66-AZ66)*24</f>
        <v>0</v>
      </c>
      <c r="BA67" s="58"/>
      <c r="BB67" s="58">
        <f>(BC66-BB66)*24</f>
        <v>0</v>
      </c>
      <c r="BC67" s="58"/>
      <c r="BD67" s="58">
        <f>(BE66-BD66)*24</f>
        <v>11.999999999999998</v>
      </c>
      <c r="BE67" s="58"/>
      <c r="BF67" s="58">
        <v>12</v>
      </c>
      <c r="BG67" s="58"/>
      <c r="BH67" s="58">
        <f>(BI66-BH66)*24</f>
        <v>0</v>
      </c>
      <c r="BI67" s="59"/>
      <c r="BJ67" s="44">
        <f>SUM(B67:BI67)</f>
        <v>151.99999999999997</v>
      </c>
      <c r="BK67" s="3"/>
    </row>
    <row r="68" spans="1:63" s="12" customFormat="1" ht="20.100000000000001" customHeight="1" x14ac:dyDescent="0.25">
      <c r="A68" s="47" t="s">
        <v>48</v>
      </c>
      <c r="B68" s="8">
        <v>0.75</v>
      </c>
      <c r="C68" s="9">
        <v>0.25</v>
      </c>
      <c r="D68" s="23"/>
      <c r="E68" s="23"/>
      <c r="F68" s="24"/>
      <c r="G68" s="24"/>
      <c r="H68" s="9">
        <v>0.25</v>
      </c>
      <c r="I68" s="9">
        <v>0.75</v>
      </c>
      <c r="J68" s="9">
        <v>0.25</v>
      </c>
      <c r="K68" s="9">
        <v>0.75</v>
      </c>
      <c r="L68" s="9"/>
      <c r="M68" s="9"/>
      <c r="N68" s="25"/>
      <c r="O68" s="25"/>
      <c r="P68" s="9">
        <v>0.25</v>
      </c>
      <c r="Q68" s="9">
        <v>0.75</v>
      </c>
      <c r="R68" s="9">
        <v>0.75</v>
      </c>
      <c r="S68" s="9">
        <v>0.25</v>
      </c>
      <c r="T68" s="24"/>
      <c r="U68" s="24"/>
      <c r="V68" s="23"/>
      <c r="W68" s="23"/>
      <c r="X68" s="25"/>
      <c r="Y68" s="25"/>
      <c r="Z68" s="9">
        <v>0.25</v>
      </c>
      <c r="AA68" s="9">
        <v>0.75</v>
      </c>
      <c r="AB68" s="25"/>
      <c r="AC68" s="25"/>
      <c r="AD68" s="9">
        <v>0.75</v>
      </c>
      <c r="AE68" s="9">
        <v>0.25</v>
      </c>
      <c r="AF68" s="9"/>
      <c r="AG68" s="9"/>
      <c r="AH68" s="9">
        <v>0.75</v>
      </c>
      <c r="AI68" s="9">
        <v>0.25</v>
      </c>
      <c r="AJ68" s="24"/>
      <c r="AK68" s="24"/>
      <c r="AL68" s="9"/>
      <c r="AM68" s="9"/>
      <c r="AN68" s="9">
        <v>0.25</v>
      </c>
      <c r="AO68" s="9">
        <v>0.75</v>
      </c>
      <c r="AP68" s="9"/>
      <c r="AQ68" s="9"/>
      <c r="AR68" s="24"/>
      <c r="AS68" s="24"/>
      <c r="AT68" s="25"/>
      <c r="AU68" s="25"/>
      <c r="AV68" s="9">
        <v>0.25</v>
      </c>
      <c r="AW68" s="9">
        <v>0.75</v>
      </c>
      <c r="AX68" s="9">
        <v>0.25</v>
      </c>
      <c r="AY68" s="9">
        <v>0.75</v>
      </c>
      <c r="AZ68" s="9">
        <v>0.75</v>
      </c>
      <c r="BA68" s="9">
        <v>0.25</v>
      </c>
      <c r="BB68" s="9"/>
      <c r="BC68" s="9"/>
      <c r="BD68" s="25"/>
      <c r="BE68" s="25"/>
      <c r="BF68" s="9">
        <v>0.75</v>
      </c>
      <c r="BG68" s="9">
        <v>0.25</v>
      </c>
      <c r="BH68" s="9"/>
      <c r="BI68" s="32"/>
      <c r="BJ68" s="44"/>
    </row>
    <row r="69" spans="1:63" s="12" customFormat="1" ht="20.100000000000001" customHeight="1" x14ac:dyDescent="0.25">
      <c r="A69" s="46" t="s">
        <v>8</v>
      </c>
      <c r="B69" s="55">
        <v>12</v>
      </c>
      <c r="C69" s="53"/>
      <c r="D69" s="53">
        <f t="shared" ref="D69" si="406">(E68-D68)*24</f>
        <v>0</v>
      </c>
      <c r="E69" s="53"/>
      <c r="F69" s="53">
        <f t="shared" ref="F69" si="407">(G68-F68)*24</f>
        <v>0</v>
      </c>
      <c r="G69" s="53"/>
      <c r="H69" s="53">
        <f t="shared" ref="H69" si="408">(I68-H68)*24</f>
        <v>12</v>
      </c>
      <c r="I69" s="53"/>
      <c r="J69" s="53">
        <f t="shared" ref="J69" si="409">(K68-J68)*24</f>
        <v>12</v>
      </c>
      <c r="K69" s="53"/>
      <c r="L69" s="53">
        <f t="shared" ref="L69" si="410">(M68-L68)*24</f>
        <v>0</v>
      </c>
      <c r="M69" s="53"/>
      <c r="N69" s="53">
        <f t="shared" ref="N69" si="411">(O68-N68)*24</f>
        <v>0</v>
      </c>
      <c r="O69" s="53"/>
      <c r="P69" s="53">
        <f t="shared" ref="P69" si="412">(Q68-P68)*24</f>
        <v>12</v>
      </c>
      <c r="Q69" s="53"/>
      <c r="R69" s="53">
        <v>12</v>
      </c>
      <c r="S69" s="53"/>
      <c r="T69" s="53">
        <f t="shared" ref="T69" si="413">(U68-T68)*24</f>
        <v>0</v>
      </c>
      <c r="U69" s="53"/>
      <c r="V69" s="53">
        <f t="shared" ref="V69" si="414">(W68-V68)*24</f>
        <v>0</v>
      </c>
      <c r="W69" s="53"/>
      <c r="X69" s="53">
        <f t="shared" ref="X69" si="415">(Y68-X68)*24</f>
        <v>0</v>
      </c>
      <c r="Y69" s="53"/>
      <c r="Z69" s="53">
        <f t="shared" ref="Z69" si="416">(AA68-Z68)*24</f>
        <v>12</v>
      </c>
      <c r="AA69" s="53"/>
      <c r="AB69" s="53">
        <f t="shared" ref="AB69" si="417">(AC68-AB68)*24</f>
        <v>0</v>
      </c>
      <c r="AC69" s="53"/>
      <c r="AD69" s="53">
        <v>12</v>
      </c>
      <c r="AE69" s="53"/>
      <c r="AF69" s="53">
        <f t="shared" ref="AF69" si="418">(AG68-AF68)*24</f>
        <v>0</v>
      </c>
      <c r="AG69" s="53"/>
      <c r="AH69" s="53">
        <v>12</v>
      </c>
      <c r="AI69" s="53"/>
      <c r="AJ69" s="53">
        <f t="shared" ref="AJ69" si="419">(AK68-AJ68)*24</f>
        <v>0</v>
      </c>
      <c r="AK69" s="53"/>
      <c r="AL69" s="53">
        <f t="shared" ref="AL69" si="420">(AM68-AL68)*24</f>
        <v>0</v>
      </c>
      <c r="AM69" s="53"/>
      <c r="AN69" s="53">
        <f t="shared" ref="AN69" si="421">(AO68-AN68)*24</f>
        <v>12</v>
      </c>
      <c r="AO69" s="53"/>
      <c r="AP69" s="53">
        <f t="shared" ref="AP69" si="422">(AQ68-AP68)*24</f>
        <v>0</v>
      </c>
      <c r="AQ69" s="53"/>
      <c r="AR69" s="53">
        <f t="shared" ref="AR69" si="423">(AS68-AR68)*24</f>
        <v>0</v>
      </c>
      <c r="AS69" s="53"/>
      <c r="AT69" s="53">
        <f t="shared" ref="AT69" si="424">(AU68-AT68)*24</f>
        <v>0</v>
      </c>
      <c r="AU69" s="53"/>
      <c r="AV69" s="53">
        <f t="shared" ref="AV69" si="425">(AW68-AV68)*24</f>
        <v>12</v>
      </c>
      <c r="AW69" s="53"/>
      <c r="AX69" s="53">
        <f t="shared" ref="AX69" si="426">(AY68-AX68)*24</f>
        <v>12</v>
      </c>
      <c r="AY69" s="53"/>
      <c r="AZ69" s="53">
        <v>12</v>
      </c>
      <c r="BA69" s="53"/>
      <c r="BB69" s="53">
        <f t="shared" ref="BB69" si="427">(BC68-BB68)*24</f>
        <v>0</v>
      </c>
      <c r="BC69" s="53"/>
      <c r="BD69" s="53">
        <f t="shared" ref="BD69" si="428">(BE68-BD68)*24</f>
        <v>0</v>
      </c>
      <c r="BE69" s="53"/>
      <c r="BF69" s="53">
        <v>12</v>
      </c>
      <c r="BG69" s="53"/>
      <c r="BH69" s="53">
        <f t="shared" ref="BH69" si="429">(BI68-BH68)*24</f>
        <v>0</v>
      </c>
      <c r="BI69" s="54"/>
      <c r="BJ69" s="44">
        <f>SUM(B69:BI69)</f>
        <v>156</v>
      </c>
    </row>
    <row r="70" spans="1:63" s="12" customFormat="1" ht="20.100000000000001" customHeight="1" x14ac:dyDescent="0.25">
      <c r="A70" s="47" t="s">
        <v>44</v>
      </c>
      <c r="B70" s="8">
        <v>0.79166666666666663</v>
      </c>
      <c r="C70" s="9">
        <v>0.29166666666666669</v>
      </c>
      <c r="D70" s="9"/>
      <c r="E70" s="9"/>
      <c r="F70" s="9">
        <v>0.29166666666666669</v>
      </c>
      <c r="G70" s="9">
        <v>0.79166666666666663</v>
      </c>
      <c r="H70" s="24"/>
      <c r="I70" s="24"/>
      <c r="J70" s="9">
        <v>0.29166666666666669</v>
      </c>
      <c r="K70" s="9">
        <v>0.79166666666666663</v>
      </c>
      <c r="L70" s="25"/>
      <c r="M70" s="25"/>
      <c r="N70" s="23"/>
      <c r="O70" s="23"/>
      <c r="P70" s="9">
        <v>0.29166666666666669</v>
      </c>
      <c r="Q70" s="9">
        <v>0.79166666666666663</v>
      </c>
      <c r="R70" s="9">
        <v>0.79166666666666663</v>
      </c>
      <c r="S70" s="9">
        <v>0.29166666666666669</v>
      </c>
      <c r="T70" s="9"/>
      <c r="U70" s="9"/>
      <c r="V70" s="23"/>
      <c r="W70" s="23"/>
      <c r="X70" s="9">
        <v>0.29166666666666669</v>
      </c>
      <c r="Y70" s="9">
        <v>0.79166666666666663</v>
      </c>
      <c r="Z70" s="9">
        <v>0.79166666666666663</v>
      </c>
      <c r="AA70" s="9">
        <v>0.29166666666666669</v>
      </c>
      <c r="AB70" s="9"/>
      <c r="AC70" s="9"/>
      <c r="AD70" s="24"/>
      <c r="AE70" s="24"/>
      <c r="AF70" s="9">
        <v>0.29166666666666669</v>
      </c>
      <c r="AG70" s="9">
        <v>0.79166666666666663</v>
      </c>
      <c r="AH70" s="24"/>
      <c r="AI70" s="24"/>
      <c r="AJ70" s="25"/>
      <c r="AK70" s="25"/>
      <c r="AL70" s="25"/>
      <c r="AM70" s="25"/>
      <c r="AN70" s="9">
        <v>0.29166666666666669</v>
      </c>
      <c r="AO70" s="9">
        <v>0.79166666666666663</v>
      </c>
      <c r="AP70" s="9">
        <v>0.79166666666666663</v>
      </c>
      <c r="AQ70" s="9">
        <v>0.29166666666666669</v>
      </c>
      <c r="AR70" s="9"/>
      <c r="AS70" s="9"/>
      <c r="AT70" s="25"/>
      <c r="AU70" s="25"/>
      <c r="AV70" s="24"/>
      <c r="AW70" s="24"/>
      <c r="AX70" s="9">
        <v>0.79166666666666663</v>
      </c>
      <c r="AY70" s="9">
        <v>0.29166666666666669</v>
      </c>
      <c r="AZ70" s="9"/>
      <c r="BA70" s="9"/>
      <c r="BB70" s="25"/>
      <c r="BC70" s="25"/>
      <c r="BD70" s="9">
        <v>0.29166666666666669</v>
      </c>
      <c r="BE70" s="9">
        <v>0.79166666666666663</v>
      </c>
      <c r="BF70" s="9">
        <v>0.79166666666666663</v>
      </c>
      <c r="BG70" s="9">
        <v>0.29166666666666669</v>
      </c>
      <c r="BH70" s="9"/>
      <c r="BI70" s="32"/>
      <c r="BJ70" s="44"/>
    </row>
    <row r="71" spans="1:63" s="12" customFormat="1" ht="20.100000000000001" customHeight="1" x14ac:dyDescent="0.25">
      <c r="A71" s="46" t="s">
        <v>8</v>
      </c>
      <c r="B71" s="55">
        <v>12</v>
      </c>
      <c r="C71" s="53"/>
      <c r="D71" s="53">
        <f t="shared" ref="D71" si="430">(E70-D70)*24</f>
        <v>0</v>
      </c>
      <c r="E71" s="53"/>
      <c r="F71" s="53">
        <f t="shared" ref="F71" si="431">(G70-F70)*24</f>
        <v>11.999999999999998</v>
      </c>
      <c r="G71" s="53"/>
      <c r="H71" s="53">
        <f t="shared" ref="H71" si="432">(I70-H70)*24</f>
        <v>0</v>
      </c>
      <c r="I71" s="53"/>
      <c r="J71" s="53">
        <f t="shared" ref="J71" si="433">(K70-J70)*24</f>
        <v>11.999999999999998</v>
      </c>
      <c r="K71" s="53"/>
      <c r="L71" s="53">
        <f t="shared" ref="L71" si="434">(M70-L70)*24</f>
        <v>0</v>
      </c>
      <c r="M71" s="53"/>
      <c r="N71" s="53">
        <f t="shared" ref="N71" si="435">(O70-N70)*24</f>
        <v>0</v>
      </c>
      <c r="O71" s="53"/>
      <c r="P71" s="53">
        <f t="shared" ref="P71" si="436">(Q70-P70)*24</f>
        <v>11.999999999999998</v>
      </c>
      <c r="Q71" s="53"/>
      <c r="R71" s="53">
        <v>12</v>
      </c>
      <c r="S71" s="53"/>
      <c r="T71" s="53">
        <f t="shared" ref="T71" si="437">(U70-T70)*24</f>
        <v>0</v>
      </c>
      <c r="U71" s="53"/>
      <c r="V71" s="53">
        <f t="shared" ref="V71" si="438">(W70-V70)*24</f>
        <v>0</v>
      </c>
      <c r="W71" s="53"/>
      <c r="X71" s="53">
        <f t="shared" ref="X71" si="439">(Y70-X70)*24</f>
        <v>11.999999999999998</v>
      </c>
      <c r="Y71" s="53"/>
      <c r="Z71" s="53">
        <v>12</v>
      </c>
      <c r="AA71" s="53"/>
      <c r="AB71" s="53">
        <f t="shared" ref="AB71" si="440">(AC70-AB70)*24</f>
        <v>0</v>
      </c>
      <c r="AC71" s="53"/>
      <c r="AD71" s="53">
        <f t="shared" ref="AD71" si="441">(AE70-AD70)*24</f>
        <v>0</v>
      </c>
      <c r="AE71" s="53"/>
      <c r="AF71" s="53">
        <f t="shared" ref="AF71" si="442">(AG70-AF70)*24</f>
        <v>11.999999999999998</v>
      </c>
      <c r="AG71" s="53"/>
      <c r="AH71" s="53">
        <f t="shared" ref="AH71" si="443">(AI70-AH70)*24</f>
        <v>0</v>
      </c>
      <c r="AI71" s="53"/>
      <c r="AJ71" s="53">
        <f t="shared" ref="AJ71" si="444">(AK70-AJ70)*24</f>
        <v>0</v>
      </c>
      <c r="AK71" s="53"/>
      <c r="AL71" s="53">
        <f t="shared" ref="AL71" si="445">(AM70-AL70)*24</f>
        <v>0</v>
      </c>
      <c r="AM71" s="53"/>
      <c r="AN71" s="53">
        <f t="shared" ref="AN71" si="446">(AO70-AN70)*24</f>
        <v>11.999999999999998</v>
      </c>
      <c r="AO71" s="53"/>
      <c r="AP71" s="53">
        <v>12</v>
      </c>
      <c r="AQ71" s="53"/>
      <c r="AR71" s="53">
        <f t="shared" ref="AR71" si="447">(AS70-AR70)*24</f>
        <v>0</v>
      </c>
      <c r="AS71" s="53"/>
      <c r="AT71" s="53">
        <f t="shared" ref="AT71" si="448">(AU70-AT70)*24</f>
        <v>0</v>
      </c>
      <c r="AU71" s="53"/>
      <c r="AV71" s="53">
        <f t="shared" ref="AV71" si="449">(AW70-AV70)*24</f>
        <v>0</v>
      </c>
      <c r="AW71" s="53"/>
      <c r="AX71" s="53">
        <v>12</v>
      </c>
      <c r="AY71" s="53"/>
      <c r="AZ71" s="53">
        <f t="shared" ref="AZ71" si="450">(BA70-AZ70)*24</f>
        <v>0</v>
      </c>
      <c r="BA71" s="53"/>
      <c r="BB71" s="53">
        <f t="shared" ref="BB71" si="451">(BC70-BB70)*24</f>
        <v>0</v>
      </c>
      <c r="BC71" s="53"/>
      <c r="BD71" s="53">
        <f t="shared" ref="BD71" si="452">(BE70-BD70)*24</f>
        <v>11.999999999999998</v>
      </c>
      <c r="BE71" s="53"/>
      <c r="BF71" s="53">
        <v>12</v>
      </c>
      <c r="BG71" s="53"/>
      <c r="BH71" s="53">
        <f t="shared" ref="BH71" si="453">(BI70-BH70)*24</f>
        <v>0</v>
      </c>
      <c r="BI71" s="54"/>
      <c r="BJ71" s="44">
        <f>SUM(B71:BI71)</f>
        <v>156</v>
      </c>
    </row>
    <row r="72" spans="1:63" s="7" customFormat="1" ht="20.100000000000001" customHeight="1" x14ac:dyDescent="0.25">
      <c r="A72" s="47" t="s">
        <v>20</v>
      </c>
      <c r="B72" s="8">
        <v>0.29166666666666669</v>
      </c>
      <c r="C72" s="9">
        <v>0.625</v>
      </c>
      <c r="D72" s="24"/>
      <c r="E72" s="24"/>
      <c r="F72" s="9">
        <v>0.79166666666666663</v>
      </c>
      <c r="G72" s="9">
        <v>0.29166666666666669</v>
      </c>
      <c r="H72" s="25"/>
      <c r="I72" s="25"/>
      <c r="J72" s="23"/>
      <c r="K72" s="23"/>
      <c r="L72" s="9">
        <v>0.79166666666666663</v>
      </c>
      <c r="M72" s="9">
        <v>0.29166666666666669</v>
      </c>
      <c r="N72" s="9"/>
      <c r="O72" s="9"/>
      <c r="P72" s="23"/>
      <c r="Q72" s="23"/>
      <c r="R72" s="9">
        <v>0.29166666666666669</v>
      </c>
      <c r="S72" s="9">
        <v>0.79166666666666663</v>
      </c>
      <c r="T72" s="24"/>
      <c r="U72" s="24"/>
      <c r="V72" s="9">
        <v>0.79166666666666663</v>
      </c>
      <c r="W72" s="9">
        <v>0.29166666666666669</v>
      </c>
      <c r="X72" s="9"/>
      <c r="Y72" s="9"/>
      <c r="Z72" s="25"/>
      <c r="AA72" s="25"/>
      <c r="AB72" s="9">
        <v>0.29166666666666669</v>
      </c>
      <c r="AC72" s="9">
        <v>0.79166666666666663</v>
      </c>
      <c r="AD72" s="9">
        <v>0.79166666666666663</v>
      </c>
      <c r="AE72" s="9">
        <v>0.29166666666666669</v>
      </c>
      <c r="AF72" s="9"/>
      <c r="AG72" s="9"/>
      <c r="AH72" s="9">
        <v>0.29166666666666669</v>
      </c>
      <c r="AI72" s="9">
        <v>0.79166666666666663</v>
      </c>
      <c r="AJ72" s="9">
        <v>0.29166666666666669</v>
      </c>
      <c r="AK72" s="9">
        <v>0.79166666666666663</v>
      </c>
      <c r="AL72" s="25"/>
      <c r="AM72" s="25"/>
      <c r="AN72" s="24"/>
      <c r="AO72" s="24"/>
      <c r="AP72" s="9"/>
      <c r="AQ72" s="9"/>
      <c r="AR72" s="9">
        <v>0.29166666666666669</v>
      </c>
      <c r="AS72" s="9">
        <v>0.79166666666666663</v>
      </c>
      <c r="AT72" s="25"/>
      <c r="AU72" s="25"/>
      <c r="AV72" s="24"/>
      <c r="AW72" s="24"/>
      <c r="AX72" s="9"/>
      <c r="AY72" s="9"/>
      <c r="AZ72" s="9">
        <v>0.29166666666666669</v>
      </c>
      <c r="BA72" s="9">
        <v>0.79166666666666663</v>
      </c>
      <c r="BB72" s="25"/>
      <c r="BC72" s="25"/>
      <c r="BD72" s="9"/>
      <c r="BE72" s="9"/>
      <c r="BF72" s="9">
        <v>0.29166666666666669</v>
      </c>
      <c r="BG72" s="9">
        <v>0.79166666666666663</v>
      </c>
      <c r="BH72" s="9">
        <v>0.29166666666666669</v>
      </c>
      <c r="BI72" s="32">
        <v>0.79166666666666663</v>
      </c>
      <c r="BJ72" s="43"/>
      <c r="BK72" s="6"/>
    </row>
    <row r="73" spans="1:63" ht="20.100000000000001" customHeight="1" x14ac:dyDescent="0.25">
      <c r="A73" s="46" t="s">
        <v>8</v>
      </c>
      <c r="B73" s="60">
        <f>(C72-B72)*24</f>
        <v>8</v>
      </c>
      <c r="C73" s="58"/>
      <c r="D73" s="58">
        <f>(E72-D72)*24</f>
        <v>0</v>
      </c>
      <c r="E73" s="58"/>
      <c r="F73" s="58">
        <v>12</v>
      </c>
      <c r="G73" s="58"/>
      <c r="H73" s="58">
        <f>(I72-H72)*24</f>
        <v>0</v>
      </c>
      <c r="I73" s="58"/>
      <c r="J73" s="58">
        <f>(K72-J72)*24</f>
        <v>0</v>
      </c>
      <c r="K73" s="58"/>
      <c r="L73" s="58">
        <v>12</v>
      </c>
      <c r="M73" s="58"/>
      <c r="N73" s="58">
        <f>(O72-N72)*24</f>
        <v>0</v>
      </c>
      <c r="O73" s="58"/>
      <c r="P73" s="58">
        <f>(Q72-P72)*24</f>
        <v>0</v>
      </c>
      <c r="Q73" s="58"/>
      <c r="R73" s="58">
        <f>(S72-R72)*24</f>
        <v>11.999999999999998</v>
      </c>
      <c r="S73" s="58"/>
      <c r="T73" s="58">
        <f>(U72-T72)*24</f>
        <v>0</v>
      </c>
      <c r="U73" s="58"/>
      <c r="V73" s="58">
        <v>12</v>
      </c>
      <c r="W73" s="58"/>
      <c r="X73" s="58">
        <f>(Y72-X72)*24</f>
        <v>0</v>
      </c>
      <c r="Y73" s="58"/>
      <c r="Z73" s="58">
        <f>(AA72-Z72)*24</f>
        <v>0</v>
      </c>
      <c r="AA73" s="58"/>
      <c r="AB73" s="58">
        <f>(AC72-AB72)*24</f>
        <v>11.999999999999998</v>
      </c>
      <c r="AC73" s="58"/>
      <c r="AD73" s="58">
        <v>12</v>
      </c>
      <c r="AE73" s="58"/>
      <c r="AF73" s="58">
        <f>(AG72-AF72)*24</f>
        <v>0</v>
      </c>
      <c r="AG73" s="58"/>
      <c r="AH73" s="58">
        <f>(AI72-AH72)*24</f>
        <v>11.999999999999998</v>
      </c>
      <c r="AI73" s="58"/>
      <c r="AJ73" s="58">
        <f>(AK72-AJ72)*24</f>
        <v>11.999999999999998</v>
      </c>
      <c r="AK73" s="58"/>
      <c r="AL73" s="58">
        <f>(AM72-AL72)*24</f>
        <v>0</v>
      </c>
      <c r="AM73" s="58"/>
      <c r="AN73" s="58">
        <f>(AO72-AN72)*24</f>
        <v>0</v>
      </c>
      <c r="AO73" s="58"/>
      <c r="AP73" s="58">
        <f>(AQ72-AP72)*24</f>
        <v>0</v>
      </c>
      <c r="AQ73" s="58"/>
      <c r="AR73" s="58">
        <f>(AS72-AR72)*24</f>
        <v>11.999999999999998</v>
      </c>
      <c r="AS73" s="58"/>
      <c r="AT73" s="58">
        <f>(AU72-AT72)*24</f>
        <v>0</v>
      </c>
      <c r="AU73" s="58"/>
      <c r="AV73" s="58">
        <f>(AW72-AV72)*24</f>
        <v>0</v>
      </c>
      <c r="AW73" s="58"/>
      <c r="AX73" s="58">
        <f>(AY72-AX72)*24</f>
        <v>0</v>
      </c>
      <c r="AY73" s="58"/>
      <c r="AZ73" s="58">
        <f>(BA72-AZ72)*24</f>
        <v>11.999999999999998</v>
      </c>
      <c r="BA73" s="58"/>
      <c r="BB73" s="58">
        <f>(BC72-BB72)*24</f>
        <v>0</v>
      </c>
      <c r="BC73" s="58"/>
      <c r="BD73" s="58">
        <f>(BE72-BD72)*24</f>
        <v>0</v>
      </c>
      <c r="BE73" s="58"/>
      <c r="BF73" s="58">
        <f>(BG72-BF72)*24</f>
        <v>11.999999999999998</v>
      </c>
      <c r="BG73" s="58"/>
      <c r="BH73" s="58">
        <f>(BI72-BH72)*24</f>
        <v>11.999999999999998</v>
      </c>
      <c r="BI73" s="59"/>
      <c r="BJ73" s="43">
        <f>SUM(B73:BI73)</f>
        <v>152</v>
      </c>
      <c r="BK73" s="3"/>
    </row>
    <row r="74" spans="1:63" ht="20.100000000000001" customHeight="1" x14ac:dyDescent="0.25">
      <c r="A74" s="47" t="s">
        <v>26</v>
      </c>
      <c r="B74" s="22"/>
      <c r="C74" s="23"/>
      <c r="D74" s="25"/>
      <c r="E74" s="25"/>
      <c r="F74" s="24"/>
      <c r="G74" s="24"/>
      <c r="H74" s="9">
        <v>0.29166666666666669</v>
      </c>
      <c r="I74" s="9">
        <v>0.625</v>
      </c>
      <c r="J74" s="9">
        <v>0.29166666666666669</v>
      </c>
      <c r="K74" s="9">
        <v>0.625</v>
      </c>
      <c r="L74" s="9">
        <v>0.29166666666666669</v>
      </c>
      <c r="M74" s="9">
        <v>0.625</v>
      </c>
      <c r="N74" s="9">
        <v>0.29166666666666669</v>
      </c>
      <c r="O74" s="9">
        <v>0.625</v>
      </c>
      <c r="P74" s="9">
        <v>0.29166666666666669</v>
      </c>
      <c r="Q74" s="9">
        <v>0.625</v>
      </c>
      <c r="R74" s="25"/>
      <c r="S74" s="25"/>
      <c r="T74" s="24"/>
      <c r="U74" s="24"/>
      <c r="V74" s="23"/>
      <c r="W74" s="23"/>
      <c r="X74" s="9">
        <v>0.29166666666666669</v>
      </c>
      <c r="Y74" s="9">
        <v>0.625</v>
      </c>
      <c r="Z74" s="9">
        <v>0.29166666666666669</v>
      </c>
      <c r="AA74" s="9">
        <v>0.625</v>
      </c>
      <c r="AB74" s="9">
        <v>0.29166666666666669</v>
      </c>
      <c r="AC74" s="9">
        <v>0.625</v>
      </c>
      <c r="AD74" s="9">
        <v>0.29166666666666669</v>
      </c>
      <c r="AE74" s="9">
        <v>0.625</v>
      </c>
      <c r="AF74" s="25"/>
      <c r="AG74" s="25"/>
      <c r="AH74" s="24"/>
      <c r="AI74" s="24"/>
      <c r="AJ74" s="9">
        <v>0.29166666666666669</v>
      </c>
      <c r="AK74" s="9">
        <v>0.625</v>
      </c>
      <c r="AL74" s="9">
        <v>0.29166666666666669</v>
      </c>
      <c r="AM74" s="9">
        <v>0.625</v>
      </c>
      <c r="AN74" s="9">
        <v>0.29166666666666669</v>
      </c>
      <c r="AO74" s="9">
        <v>0.625</v>
      </c>
      <c r="AP74" s="9">
        <v>0.29166666666666669</v>
      </c>
      <c r="AQ74" s="9">
        <v>0.625</v>
      </c>
      <c r="AR74" s="9">
        <v>0.29166666666666669</v>
      </c>
      <c r="AS74" s="9">
        <v>0.625</v>
      </c>
      <c r="AT74" s="25"/>
      <c r="AU74" s="25"/>
      <c r="AV74" s="24"/>
      <c r="AW74" s="24"/>
      <c r="AX74" s="9">
        <v>0.29166666666666669</v>
      </c>
      <c r="AY74" s="9">
        <v>0.625</v>
      </c>
      <c r="AZ74" s="9">
        <v>0.29166666666666669</v>
      </c>
      <c r="BA74" s="9">
        <v>0.625</v>
      </c>
      <c r="BB74" s="9">
        <v>0.29166666666666669</v>
      </c>
      <c r="BC74" s="9">
        <v>0.625</v>
      </c>
      <c r="BD74" s="9">
        <v>0.29166666666666669</v>
      </c>
      <c r="BE74" s="9">
        <v>0.625</v>
      </c>
      <c r="BF74" s="9">
        <v>0.29166666666666669</v>
      </c>
      <c r="BG74" s="9">
        <v>0.625</v>
      </c>
      <c r="BH74" s="25"/>
      <c r="BI74" s="31"/>
      <c r="BJ74" s="43"/>
      <c r="BK74" s="3"/>
    </row>
    <row r="75" spans="1:63" s="7" customFormat="1" ht="20.100000000000001" customHeight="1" thickBot="1" x14ac:dyDescent="0.3">
      <c r="A75" s="36" t="s">
        <v>8</v>
      </c>
      <c r="B75" s="68">
        <f>(C74-B74)*24</f>
        <v>0</v>
      </c>
      <c r="C75" s="61"/>
      <c r="D75" s="61">
        <f t="shared" ref="D75" si="454">(E74-D74)*24</f>
        <v>0</v>
      </c>
      <c r="E75" s="61"/>
      <c r="F75" s="61">
        <f t="shared" ref="F75" si="455">(G74-F74)*24</f>
        <v>0</v>
      </c>
      <c r="G75" s="61"/>
      <c r="H75" s="61">
        <f t="shared" ref="H75" si="456">(I74-H74)*24</f>
        <v>8</v>
      </c>
      <c r="I75" s="61"/>
      <c r="J75" s="61">
        <f t="shared" ref="J75" si="457">(K74-J74)*24</f>
        <v>8</v>
      </c>
      <c r="K75" s="61"/>
      <c r="L75" s="61">
        <f t="shared" ref="L75" si="458">(M74-L74)*24</f>
        <v>8</v>
      </c>
      <c r="M75" s="61"/>
      <c r="N75" s="61">
        <f t="shared" ref="N75" si="459">(O74-N74)*24</f>
        <v>8</v>
      </c>
      <c r="O75" s="61"/>
      <c r="P75" s="61">
        <f t="shared" ref="P75" si="460">(Q74-P74)*24</f>
        <v>8</v>
      </c>
      <c r="Q75" s="61"/>
      <c r="R75" s="61">
        <f t="shared" ref="R75" si="461">(S74-R74)*24</f>
        <v>0</v>
      </c>
      <c r="S75" s="61"/>
      <c r="T75" s="61">
        <f t="shared" ref="T75" si="462">(U74-T74)*24</f>
        <v>0</v>
      </c>
      <c r="U75" s="61"/>
      <c r="V75" s="61">
        <f t="shared" ref="V75" si="463">(W74-V74)*24</f>
        <v>0</v>
      </c>
      <c r="W75" s="61"/>
      <c r="X75" s="61">
        <f t="shared" ref="X75" si="464">(Y74-X74)*24</f>
        <v>8</v>
      </c>
      <c r="Y75" s="61"/>
      <c r="Z75" s="61">
        <f t="shared" ref="Z75" si="465">(AA74-Z74)*24</f>
        <v>8</v>
      </c>
      <c r="AA75" s="61"/>
      <c r="AB75" s="61">
        <f t="shared" ref="AB75" si="466">(AC74-AB74)*24</f>
        <v>8</v>
      </c>
      <c r="AC75" s="61"/>
      <c r="AD75" s="61">
        <f t="shared" ref="AD75" si="467">(AE74-AD74)*24</f>
        <v>8</v>
      </c>
      <c r="AE75" s="61"/>
      <c r="AF75" s="61">
        <f t="shared" ref="AF75" si="468">(AG74-AF74)*24</f>
        <v>0</v>
      </c>
      <c r="AG75" s="61"/>
      <c r="AH75" s="61">
        <f t="shared" ref="AH75" si="469">(AI74-AH74)*24</f>
        <v>0</v>
      </c>
      <c r="AI75" s="61"/>
      <c r="AJ75" s="61">
        <f t="shared" ref="AJ75" si="470">(AK74-AJ74)*24</f>
        <v>8</v>
      </c>
      <c r="AK75" s="61"/>
      <c r="AL75" s="61">
        <f t="shared" ref="AL75" si="471">(AM74-AL74)*24</f>
        <v>8</v>
      </c>
      <c r="AM75" s="61"/>
      <c r="AN75" s="61">
        <f t="shared" ref="AN75" si="472">(AO74-AN74)*24</f>
        <v>8</v>
      </c>
      <c r="AO75" s="61"/>
      <c r="AP75" s="61">
        <f t="shared" ref="AP75" si="473">(AQ74-AP74)*24</f>
        <v>8</v>
      </c>
      <c r="AQ75" s="61"/>
      <c r="AR75" s="61">
        <f t="shared" ref="AR75" si="474">(AS74-AR74)*24</f>
        <v>8</v>
      </c>
      <c r="AS75" s="61"/>
      <c r="AT75" s="61">
        <f t="shared" ref="AT75" si="475">(AU74-AT74)*24</f>
        <v>0</v>
      </c>
      <c r="AU75" s="61"/>
      <c r="AV75" s="61">
        <f t="shared" ref="AV75" si="476">(AW74-AV74)*24</f>
        <v>0</v>
      </c>
      <c r="AW75" s="61"/>
      <c r="AX75" s="61">
        <f t="shared" ref="AX75" si="477">(AY74-AX74)*24</f>
        <v>8</v>
      </c>
      <c r="AY75" s="61"/>
      <c r="AZ75" s="61">
        <f t="shared" ref="AZ75" si="478">(BA74-AZ74)*24</f>
        <v>8</v>
      </c>
      <c r="BA75" s="61"/>
      <c r="BB75" s="61">
        <f t="shared" ref="BB75" si="479">(BC74-BB74)*24</f>
        <v>8</v>
      </c>
      <c r="BC75" s="61"/>
      <c r="BD75" s="61">
        <f t="shared" ref="BD75" si="480">(BE74-BD74)*24</f>
        <v>8</v>
      </c>
      <c r="BE75" s="61"/>
      <c r="BF75" s="61">
        <f t="shared" ref="BF75" si="481">(BG74-BF74)*24</f>
        <v>8</v>
      </c>
      <c r="BG75" s="61"/>
      <c r="BH75" s="61">
        <f t="shared" ref="BH75" si="482">(BI74-BH74)*24</f>
        <v>0</v>
      </c>
      <c r="BI75" s="69"/>
      <c r="BJ75" s="49">
        <f>SUM(B75:BI75)</f>
        <v>152</v>
      </c>
      <c r="BK75" s="6"/>
    </row>
    <row r="76" spans="1:63" s="12" customFormat="1" ht="20.100000000000001" customHeight="1" x14ac:dyDescent="0.25">
      <c r="A76" s="51" t="s">
        <v>49</v>
      </c>
      <c r="B76" s="48"/>
      <c r="C76" s="30"/>
      <c r="D76" s="30">
        <v>0.29166666666666669</v>
      </c>
      <c r="E76" s="30">
        <v>0.79166666666666663</v>
      </c>
      <c r="F76" s="30"/>
      <c r="G76" s="30"/>
      <c r="H76" s="30">
        <v>0.29166666666666669</v>
      </c>
      <c r="I76" s="30">
        <v>0.79166666666666663</v>
      </c>
      <c r="J76" s="30"/>
      <c r="K76" s="30"/>
      <c r="L76" s="30">
        <v>0.29166666666666669</v>
      </c>
      <c r="M76" s="30">
        <v>0.79166666666666663</v>
      </c>
      <c r="N76" s="30"/>
      <c r="O76" s="30"/>
      <c r="P76" s="30"/>
      <c r="Q76" s="30"/>
      <c r="R76" s="30"/>
      <c r="S76" s="30"/>
      <c r="T76" s="30">
        <v>0.29166666666666669</v>
      </c>
      <c r="U76" s="30">
        <v>0.79166666666666663</v>
      </c>
      <c r="V76" s="30"/>
      <c r="W76" s="30"/>
      <c r="X76" s="30"/>
      <c r="Y76" s="30"/>
      <c r="Z76" s="30"/>
      <c r="AA76" s="30"/>
      <c r="AB76" s="30">
        <v>0.29166666666666669</v>
      </c>
      <c r="AC76" s="30">
        <v>0.79166666666666663</v>
      </c>
      <c r="AD76" s="30"/>
      <c r="AE76" s="30"/>
      <c r="AF76" s="30"/>
      <c r="AG76" s="30"/>
      <c r="AH76" s="30"/>
      <c r="AI76" s="30"/>
      <c r="AJ76" s="30">
        <v>0.29166666666666669</v>
      </c>
      <c r="AK76" s="30">
        <v>0.79166666666666663</v>
      </c>
      <c r="AL76" s="30"/>
      <c r="AM76" s="30"/>
      <c r="AN76" s="30"/>
      <c r="AO76" s="30"/>
      <c r="AP76" s="30"/>
      <c r="AQ76" s="30"/>
      <c r="AR76" s="30">
        <v>0.29166666666666669</v>
      </c>
      <c r="AS76" s="30">
        <v>0.79166666666666663</v>
      </c>
      <c r="AT76" s="30">
        <v>0.29166666666666669</v>
      </c>
      <c r="AU76" s="30">
        <v>0.79166666666666663</v>
      </c>
      <c r="AV76" s="30"/>
      <c r="AW76" s="30"/>
      <c r="AX76" s="30"/>
      <c r="AY76" s="30"/>
      <c r="AZ76" s="30">
        <v>0.29166666666666669</v>
      </c>
      <c r="BA76" s="30">
        <v>0.79166666666666663</v>
      </c>
      <c r="BB76" s="30"/>
      <c r="BC76" s="30"/>
      <c r="BD76" s="30"/>
      <c r="BE76" s="30"/>
      <c r="BF76" s="30"/>
      <c r="BG76" s="30"/>
      <c r="BH76" s="30"/>
      <c r="BI76" s="38"/>
      <c r="BJ76" s="50"/>
    </row>
    <row r="77" spans="1:63" s="12" customFormat="1" ht="20.100000000000001" customHeight="1" x14ac:dyDescent="0.25">
      <c r="A77" s="46" t="s">
        <v>8</v>
      </c>
      <c r="B77" s="55">
        <f>(C76-B76)*24</f>
        <v>0</v>
      </c>
      <c r="C77" s="53"/>
      <c r="D77" s="70">
        <f t="shared" ref="D77" si="483">(E76-D76)*24</f>
        <v>11.999999999999998</v>
      </c>
      <c r="E77" s="53"/>
      <c r="F77" s="70">
        <f t="shared" ref="F77" si="484">(G76-F76)*24</f>
        <v>0</v>
      </c>
      <c r="G77" s="53"/>
      <c r="H77" s="70">
        <f t="shared" ref="H77" si="485">(I76-H76)*24</f>
        <v>11.999999999999998</v>
      </c>
      <c r="I77" s="53"/>
      <c r="J77" s="70">
        <f t="shared" ref="J77" si="486">(K76-J76)*24</f>
        <v>0</v>
      </c>
      <c r="K77" s="53"/>
      <c r="L77" s="70">
        <f t="shared" ref="L77" si="487">(M76-L76)*24</f>
        <v>11.999999999999998</v>
      </c>
      <c r="M77" s="53"/>
      <c r="N77" s="70">
        <f t="shared" ref="N77" si="488">(O76-N76)*24</f>
        <v>0</v>
      </c>
      <c r="O77" s="53"/>
      <c r="P77" s="70">
        <f t="shared" ref="P77" si="489">(Q76-P76)*24</f>
        <v>0</v>
      </c>
      <c r="Q77" s="53"/>
      <c r="R77" s="70">
        <f t="shared" ref="R77" si="490">(S76-R76)*24</f>
        <v>0</v>
      </c>
      <c r="S77" s="53"/>
      <c r="T77" s="70">
        <f t="shared" ref="T77" si="491">(U76-T76)*24</f>
        <v>11.999999999999998</v>
      </c>
      <c r="U77" s="53"/>
      <c r="V77" s="70">
        <f t="shared" ref="V77" si="492">(W76-V76)*24</f>
        <v>0</v>
      </c>
      <c r="W77" s="53"/>
      <c r="X77" s="70">
        <f t="shared" ref="X77" si="493">(Y76-X76)*24</f>
        <v>0</v>
      </c>
      <c r="Y77" s="53"/>
      <c r="Z77" s="70">
        <f t="shared" ref="Z77" si="494">(AA76-Z76)*24</f>
        <v>0</v>
      </c>
      <c r="AA77" s="53"/>
      <c r="AB77" s="70">
        <f t="shared" ref="AB77" si="495">(AC76-AB76)*24</f>
        <v>11.999999999999998</v>
      </c>
      <c r="AC77" s="53"/>
      <c r="AD77" s="70">
        <f t="shared" ref="AD77" si="496">(AE76-AD76)*24</f>
        <v>0</v>
      </c>
      <c r="AE77" s="53"/>
      <c r="AF77" s="70">
        <f t="shared" ref="AF77" si="497">(AG76-AF76)*24</f>
        <v>0</v>
      </c>
      <c r="AG77" s="53"/>
      <c r="AH77" s="70">
        <f t="shared" ref="AH77" si="498">(AI76-AH76)*24</f>
        <v>0</v>
      </c>
      <c r="AI77" s="53"/>
      <c r="AJ77" s="70">
        <f t="shared" ref="AJ77" si="499">(AK76-AJ76)*24</f>
        <v>11.999999999999998</v>
      </c>
      <c r="AK77" s="53"/>
      <c r="AL77" s="70">
        <f t="shared" ref="AL77" si="500">(AM76-AL76)*24</f>
        <v>0</v>
      </c>
      <c r="AM77" s="53"/>
      <c r="AN77" s="70">
        <f t="shared" ref="AN77" si="501">(AO76-AN76)*24</f>
        <v>0</v>
      </c>
      <c r="AO77" s="53"/>
      <c r="AP77" s="70">
        <f t="shared" ref="AP77" si="502">(AQ76-AP76)*24</f>
        <v>0</v>
      </c>
      <c r="AQ77" s="53"/>
      <c r="AR77" s="70">
        <f t="shared" ref="AR77" si="503">(AS76-AR76)*24</f>
        <v>11.999999999999998</v>
      </c>
      <c r="AS77" s="53"/>
      <c r="AT77" s="70">
        <f t="shared" ref="AT77" si="504">(AU76-AT76)*24</f>
        <v>11.999999999999998</v>
      </c>
      <c r="AU77" s="53"/>
      <c r="AV77" s="70">
        <f t="shared" ref="AV77" si="505">(AW76-AV76)*24</f>
        <v>0</v>
      </c>
      <c r="AW77" s="53"/>
      <c r="AX77" s="70">
        <f t="shared" ref="AX77" si="506">(AY76-AX76)*24</f>
        <v>0</v>
      </c>
      <c r="AY77" s="53"/>
      <c r="AZ77" s="70">
        <f t="shared" ref="AZ77" si="507">(BA76-AZ76)*24</f>
        <v>11.999999999999998</v>
      </c>
      <c r="BA77" s="53"/>
      <c r="BB77" s="70">
        <f t="shared" ref="BB77" si="508">(BC76-BB76)*24</f>
        <v>0</v>
      </c>
      <c r="BC77" s="53"/>
      <c r="BD77" s="70">
        <f t="shared" ref="BD77" si="509">(BE76-BD76)*24</f>
        <v>0</v>
      </c>
      <c r="BE77" s="53"/>
      <c r="BF77" s="70">
        <f t="shared" ref="BF77" si="510">(BG76-BF76)*24</f>
        <v>0</v>
      </c>
      <c r="BG77" s="53"/>
      <c r="BH77" s="70">
        <f t="shared" ref="BH77" si="511">(BI76-BH76)*24</f>
        <v>0</v>
      </c>
      <c r="BI77" s="71"/>
      <c r="BJ77" s="44">
        <f>SUM(B77:BI77)</f>
        <v>107.99999999999999</v>
      </c>
    </row>
    <row r="78" spans="1:63" s="12" customFormat="1" ht="20.100000000000001" customHeight="1" x14ac:dyDescent="0.25">
      <c r="A78" s="47" t="s">
        <v>50</v>
      </c>
      <c r="B78" s="8"/>
      <c r="C78" s="9"/>
      <c r="D78" s="9"/>
      <c r="E78" s="9"/>
      <c r="F78" s="9"/>
      <c r="G78" s="9"/>
      <c r="H78" s="9">
        <v>0.79166666666666663</v>
      </c>
      <c r="I78" s="9">
        <v>0.29166666666666669</v>
      </c>
      <c r="J78" s="9"/>
      <c r="K78" s="9"/>
      <c r="L78" s="9">
        <v>0.79166666666666663</v>
      </c>
      <c r="M78" s="9">
        <v>0.29166666666666669</v>
      </c>
      <c r="N78" s="9"/>
      <c r="O78" s="9"/>
      <c r="P78" s="9"/>
      <c r="Q78" s="9"/>
      <c r="R78" s="9"/>
      <c r="S78" s="9"/>
      <c r="T78" s="9">
        <v>0.79166666666666663</v>
      </c>
      <c r="U78" s="9">
        <v>0.29166666666666669</v>
      </c>
      <c r="V78" s="9"/>
      <c r="W78" s="9"/>
      <c r="X78" s="9">
        <v>0.79166666666666663</v>
      </c>
      <c r="Y78" s="9">
        <v>0.29166666666666669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>
        <v>0.79166666666666663</v>
      </c>
      <c r="AK78" s="9">
        <v>0.29166666666666669</v>
      </c>
      <c r="AL78" s="9"/>
      <c r="AM78" s="9"/>
      <c r="AN78" s="9">
        <v>0.79166666666666663</v>
      </c>
      <c r="AO78" s="9">
        <v>0.29166666666666669</v>
      </c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>
        <v>0.79166666666666663</v>
      </c>
      <c r="BA78" s="9">
        <v>0.29166666666666669</v>
      </c>
      <c r="BB78" s="9"/>
      <c r="BC78" s="9"/>
      <c r="BD78" s="9">
        <v>0.79166666666666663</v>
      </c>
      <c r="BE78" s="9">
        <v>0.29166666666666669</v>
      </c>
      <c r="BF78" s="9"/>
      <c r="BG78" s="9"/>
      <c r="BH78" s="9"/>
      <c r="BI78" s="39"/>
      <c r="BJ78" s="44"/>
    </row>
    <row r="79" spans="1:63" s="12" customFormat="1" ht="20.100000000000001" customHeight="1" x14ac:dyDescent="0.25">
      <c r="A79" s="46" t="s">
        <v>8</v>
      </c>
      <c r="B79" s="55">
        <f>(C78-B78)*24</f>
        <v>0</v>
      </c>
      <c r="C79" s="53"/>
      <c r="D79" s="55">
        <f t="shared" ref="D79" si="512">(E78-D78)*24</f>
        <v>0</v>
      </c>
      <c r="E79" s="53"/>
      <c r="F79" s="55">
        <f t="shared" ref="F79" si="513">(G78-F78)*24</f>
        <v>0</v>
      </c>
      <c r="G79" s="53"/>
      <c r="H79" s="55">
        <v>12</v>
      </c>
      <c r="I79" s="53"/>
      <c r="J79" s="55">
        <f t="shared" ref="J79" si="514">(K78-J78)*24</f>
        <v>0</v>
      </c>
      <c r="K79" s="53"/>
      <c r="L79" s="55">
        <v>12</v>
      </c>
      <c r="M79" s="53"/>
      <c r="N79" s="55">
        <f t="shared" ref="N79" si="515">(O78-N78)*24</f>
        <v>0</v>
      </c>
      <c r="O79" s="53"/>
      <c r="P79" s="55">
        <f t="shared" ref="P79" si="516">(Q78-P78)*24</f>
        <v>0</v>
      </c>
      <c r="Q79" s="53"/>
      <c r="R79" s="55">
        <f t="shared" ref="R79" si="517">(S78-R78)*24</f>
        <v>0</v>
      </c>
      <c r="S79" s="53"/>
      <c r="T79" s="55">
        <v>12</v>
      </c>
      <c r="U79" s="53"/>
      <c r="V79" s="55">
        <f t="shared" ref="V79" si="518">(W78-V78)*24</f>
        <v>0</v>
      </c>
      <c r="W79" s="53"/>
      <c r="X79" s="55">
        <v>12</v>
      </c>
      <c r="Y79" s="53"/>
      <c r="Z79" s="55">
        <f t="shared" ref="Z79" si="519">(AA78-Z78)*24</f>
        <v>0</v>
      </c>
      <c r="AA79" s="53"/>
      <c r="AB79" s="55">
        <f t="shared" ref="AB79" si="520">(AC78-AB78)*24</f>
        <v>0</v>
      </c>
      <c r="AC79" s="53"/>
      <c r="AD79" s="55">
        <f t="shared" ref="AD79" si="521">(AE78-AD78)*24</f>
        <v>0</v>
      </c>
      <c r="AE79" s="53"/>
      <c r="AF79" s="55">
        <f t="shared" ref="AF79" si="522">(AG78-AF78)*24</f>
        <v>0</v>
      </c>
      <c r="AG79" s="53"/>
      <c r="AH79" s="55">
        <f t="shared" ref="AH79" si="523">(AI78-AH78)*24</f>
        <v>0</v>
      </c>
      <c r="AI79" s="53"/>
      <c r="AJ79" s="55">
        <v>12</v>
      </c>
      <c r="AK79" s="53"/>
      <c r="AL79" s="55">
        <f t="shared" ref="AL79" si="524">(AM78-AL78)*24</f>
        <v>0</v>
      </c>
      <c r="AM79" s="53"/>
      <c r="AN79" s="55">
        <v>12</v>
      </c>
      <c r="AO79" s="53"/>
      <c r="AP79" s="55">
        <f t="shared" ref="AP79" si="525">(AQ78-AP78)*24</f>
        <v>0</v>
      </c>
      <c r="AQ79" s="53"/>
      <c r="AR79" s="55">
        <f t="shared" ref="AR79" si="526">(AS78-AR78)*24</f>
        <v>0</v>
      </c>
      <c r="AS79" s="53"/>
      <c r="AT79" s="55">
        <f t="shared" ref="AT79" si="527">(AU78-AT78)*24</f>
        <v>0</v>
      </c>
      <c r="AU79" s="53"/>
      <c r="AV79" s="55">
        <f t="shared" ref="AV79" si="528">(AW78-AV78)*24</f>
        <v>0</v>
      </c>
      <c r="AW79" s="53"/>
      <c r="AX79" s="55">
        <f t="shared" ref="AX79" si="529">(AY78-AX78)*24</f>
        <v>0</v>
      </c>
      <c r="AY79" s="53"/>
      <c r="AZ79" s="55">
        <v>12</v>
      </c>
      <c r="BA79" s="53"/>
      <c r="BB79" s="55">
        <f t="shared" ref="BB79" si="530">(BC78-BB78)*24</f>
        <v>0</v>
      </c>
      <c r="BC79" s="53"/>
      <c r="BD79" s="55">
        <v>12</v>
      </c>
      <c r="BE79" s="53"/>
      <c r="BF79" s="55">
        <f t="shared" ref="BF79" si="531">(BG78-BF78)*24</f>
        <v>0</v>
      </c>
      <c r="BG79" s="53"/>
      <c r="BH79" s="55">
        <f t="shared" ref="BH79" si="532">(BI78-BH78)*24</f>
        <v>0</v>
      </c>
      <c r="BI79" s="53"/>
      <c r="BJ79" s="44">
        <f>SUM(B79:BI79)</f>
        <v>96</v>
      </c>
    </row>
    <row r="80" spans="1:63" s="12" customFormat="1" ht="20.100000000000001" customHeight="1" x14ac:dyDescent="0.25">
      <c r="A80" s="47" t="s">
        <v>51</v>
      </c>
      <c r="B80" s="8"/>
      <c r="C80" s="9"/>
      <c r="D80" s="9"/>
      <c r="E80" s="9"/>
      <c r="F80" s="9"/>
      <c r="G80" s="9"/>
      <c r="H80" s="9">
        <v>0.29166666666666669</v>
      </c>
      <c r="I80" s="9">
        <v>0.29166666666666669</v>
      </c>
      <c r="J80" s="9"/>
      <c r="K80" s="9"/>
      <c r="L80" s="9">
        <v>0.29166666666666669</v>
      </c>
      <c r="M80" s="9">
        <v>0.29166666666666669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>
        <v>0.29166666666666669</v>
      </c>
      <c r="AG80" s="9">
        <v>0.29166666666666669</v>
      </c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>
        <v>0.29166666666666669</v>
      </c>
      <c r="BC80" s="9">
        <v>0.79166666666666663</v>
      </c>
      <c r="BD80" s="9"/>
      <c r="BE80" s="9"/>
      <c r="BF80" s="9"/>
      <c r="BG80" s="9"/>
      <c r="BH80" s="9">
        <v>0.29166666666666669</v>
      </c>
      <c r="BI80" s="39">
        <v>0.79166666666666663</v>
      </c>
      <c r="BJ80" s="44"/>
    </row>
    <row r="81" spans="1:62" s="12" customFormat="1" ht="20.100000000000001" customHeight="1" x14ac:dyDescent="0.25">
      <c r="A81" s="46" t="s">
        <v>8</v>
      </c>
      <c r="B81" s="55">
        <f>(C80-B80)*24</f>
        <v>0</v>
      </c>
      <c r="C81" s="53"/>
      <c r="D81" s="55">
        <f t="shared" ref="D81" si="533">(E80-D80)*24</f>
        <v>0</v>
      </c>
      <c r="E81" s="53"/>
      <c r="F81" s="55">
        <f t="shared" ref="F81" si="534">(G80-F80)*24</f>
        <v>0</v>
      </c>
      <c r="G81" s="53"/>
      <c r="H81" s="55">
        <v>24</v>
      </c>
      <c r="I81" s="53"/>
      <c r="J81" s="55">
        <f t="shared" ref="J81" si="535">(K80-J80)*24</f>
        <v>0</v>
      </c>
      <c r="K81" s="53"/>
      <c r="L81" s="55">
        <v>24</v>
      </c>
      <c r="M81" s="53"/>
      <c r="N81" s="55">
        <f t="shared" ref="N81" si="536">(O80-N80)*24</f>
        <v>0</v>
      </c>
      <c r="O81" s="53"/>
      <c r="P81" s="55">
        <f t="shared" ref="P81" si="537">(Q80-P80)*24</f>
        <v>0</v>
      </c>
      <c r="Q81" s="53"/>
      <c r="R81" s="55">
        <f t="shared" ref="R81" si="538">(S80-R80)*24</f>
        <v>0</v>
      </c>
      <c r="S81" s="53"/>
      <c r="T81" s="55">
        <f t="shared" ref="T81" si="539">(U80-T80)*24</f>
        <v>0</v>
      </c>
      <c r="U81" s="53"/>
      <c r="V81" s="55">
        <f t="shared" ref="V81" si="540">(W80-V80)*24</f>
        <v>0</v>
      </c>
      <c r="W81" s="53"/>
      <c r="X81" s="55">
        <f t="shared" ref="X81" si="541">(Y80-X80)*24</f>
        <v>0</v>
      </c>
      <c r="Y81" s="53"/>
      <c r="Z81" s="55">
        <f t="shared" ref="Z81" si="542">(AA80-Z80)*24</f>
        <v>0</v>
      </c>
      <c r="AA81" s="53"/>
      <c r="AB81" s="55">
        <f t="shared" ref="AB81" si="543">(AC80-AB80)*24</f>
        <v>0</v>
      </c>
      <c r="AC81" s="53"/>
      <c r="AD81" s="55">
        <f t="shared" ref="AD81" si="544">(AE80-AD80)*24</f>
        <v>0</v>
      </c>
      <c r="AE81" s="53"/>
      <c r="AF81" s="55">
        <v>24</v>
      </c>
      <c r="AG81" s="53"/>
      <c r="AH81" s="55">
        <f t="shared" ref="AH81" si="545">(AI80-AH80)*24</f>
        <v>0</v>
      </c>
      <c r="AI81" s="53"/>
      <c r="AJ81" s="55">
        <f t="shared" ref="AJ81" si="546">(AK80-AJ80)*24</f>
        <v>0</v>
      </c>
      <c r="AK81" s="53"/>
      <c r="AL81" s="55">
        <f t="shared" ref="AL81" si="547">(AM80-AL80)*24</f>
        <v>0</v>
      </c>
      <c r="AM81" s="53"/>
      <c r="AN81" s="55">
        <f t="shared" ref="AN81" si="548">(AO80-AN80)*24</f>
        <v>0</v>
      </c>
      <c r="AO81" s="53"/>
      <c r="AP81" s="55">
        <f t="shared" ref="AP81" si="549">(AQ80-AP80)*24</f>
        <v>0</v>
      </c>
      <c r="AQ81" s="53"/>
      <c r="AR81" s="55">
        <f t="shared" ref="AR81" si="550">(AS80-AR80)*24</f>
        <v>0</v>
      </c>
      <c r="AS81" s="53"/>
      <c r="AT81" s="55">
        <f t="shared" ref="AT81" si="551">(AU80-AT80)*24</f>
        <v>0</v>
      </c>
      <c r="AU81" s="53"/>
      <c r="AV81" s="55">
        <f t="shared" ref="AV81" si="552">(AW80-AV80)*24</f>
        <v>0</v>
      </c>
      <c r="AW81" s="53"/>
      <c r="AX81" s="55">
        <f t="shared" ref="AX81" si="553">(AY80-AX80)*24</f>
        <v>0</v>
      </c>
      <c r="AY81" s="53"/>
      <c r="AZ81" s="55">
        <f t="shared" ref="AZ81" si="554">(BA80-AZ80)*24</f>
        <v>0</v>
      </c>
      <c r="BA81" s="53"/>
      <c r="BB81" s="55">
        <f t="shared" ref="BB81" si="555">(BC80-BB80)*24</f>
        <v>11.999999999999998</v>
      </c>
      <c r="BC81" s="53"/>
      <c r="BD81" s="55">
        <f t="shared" ref="BD81" si="556">(BE80-BD80)*24</f>
        <v>0</v>
      </c>
      <c r="BE81" s="53"/>
      <c r="BF81" s="55">
        <f t="shared" ref="BF81" si="557">(BG80-BF80)*24</f>
        <v>0</v>
      </c>
      <c r="BG81" s="53"/>
      <c r="BH81" s="55">
        <f t="shared" ref="BH81" si="558">(BI80-BH80)*24</f>
        <v>11.999999999999998</v>
      </c>
      <c r="BI81" s="53"/>
      <c r="BJ81" s="44">
        <f>SUM(B81:BI81)</f>
        <v>96</v>
      </c>
    </row>
    <row r="82" spans="1:62" s="12" customFormat="1" ht="20.100000000000001" customHeight="1" x14ac:dyDescent="0.25">
      <c r="A82" s="47" t="s">
        <v>52</v>
      </c>
      <c r="B82" s="8"/>
      <c r="C82" s="9"/>
      <c r="D82" s="9"/>
      <c r="E82" s="9"/>
      <c r="F82" s="9"/>
      <c r="G82" s="9"/>
      <c r="H82" s="9"/>
      <c r="I82" s="9"/>
      <c r="J82" s="9"/>
      <c r="K82" s="9"/>
      <c r="L82" s="9">
        <v>0.29166666666666669</v>
      </c>
      <c r="M82" s="9">
        <v>0.29166666666666669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>
        <v>0.29166666666666669</v>
      </c>
      <c r="AC82" s="9">
        <v>0.29166666666666669</v>
      </c>
      <c r="AD82" s="9"/>
      <c r="AE82" s="9"/>
      <c r="AF82" s="9"/>
      <c r="AG82" s="9"/>
      <c r="AH82" s="9"/>
      <c r="AI82" s="9"/>
      <c r="AJ82" s="9">
        <v>0.29166666666666669</v>
      </c>
      <c r="AK82" s="9">
        <v>0.29166666666666669</v>
      </c>
      <c r="AL82" s="9">
        <v>0.79166666666666663</v>
      </c>
      <c r="AM82" s="9">
        <v>0.29166666666666669</v>
      </c>
      <c r="AN82" s="9"/>
      <c r="AO82" s="9"/>
      <c r="AP82" s="9"/>
      <c r="AQ82" s="9"/>
      <c r="AR82" s="9">
        <v>0.29166666666666669</v>
      </c>
      <c r="AS82" s="9">
        <v>0.29166666666666669</v>
      </c>
      <c r="AT82" s="9"/>
      <c r="AU82" s="9"/>
      <c r="AV82" s="9"/>
      <c r="AW82" s="9"/>
      <c r="AX82" s="9"/>
      <c r="AY82" s="9"/>
      <c r="AZ82" s="9">
        <v>0.29166666666666669</v>
      </c>
      <c r="BA82" s="9">
        <v>0.29166666666666669</v>
      </c>
      <c r="BB82" s="9"/>
      <c r="BC82" s="9"/>
      <c r="BD82" s="9"/>
      <c r="BE82" s="9"/>
      <c r="BF82" s="9"/>
      <c r="BG82" s="9"/>
      <c r="BH82" s="9">
        <v>0.79166666666666663</v>
      </c>
      <c r="BI82" s="39">
        <v>0.29166666666666669</v>
      </c>
      <c r="BJ82" s="44"/>
    </row>
    <row r="83" spans="1:62" s="12" customFormat="1" ht="20.100000000000001" customHeight="1" x14ac:dyDescent="0.25">
      <c r="A83" s="46" t="s">
        <v>8</v>
      </c>
      <c r="B83" s="55">
        <f>(C82-B82)*24</f>
        <v>0</v>
      </c>
      <c r="C83" s="53"/>
      <c r="D83" s="55">
        <f t="shared" ref="D83" si="559">(E82-D82)*24</f>
        <v>0</v>
      </c>
      <c r="E83" s="53"/>
      <c r="F83" s="55">
        <f t="shared" ref="F83" si="560">(G82-F82)*24</f>
        <v>0</v>
      </c>
      <c r="G83" s="53"/>
      <c r="H83" s="55">
        <f t="shared" ref="H83" si="561">(I82-H82)*24</f>
        <v>0</v>
      </c>
      <c r="I83" s="53"/>
      <c r="J83" s="55">
        <f t="shared" ref="J83" si="562">(K82-J82)*24</f>
        <v>0</v>
      </c>
      <c r="K83" s="53"/>
      <c r="L83" s="55">
        <v>24</v>
      </c>
      <c r="M83" s="53"/>
      <c r="N83" s="55">
        <f t="shared" ref="N83" si="563">(O82-N82)*24</f>
        <v>0</v>
      </c>
      <c r="O83" s="53"/>
      <c r="P83" s="55">
        <f t="shared" ref="P83" si="564">(Q82-P82)*24</f>
        <v>0</v>
      </c>
      <c r="Q83" s="53"/>
      <c r="R83" s="55">
        <f t="shared" ref="R83" si="565">(S82-R82)*24</f>
        <v>0</v>
      </c>
      <c r="S83" s="53"/>
      <c r="T83" s="55">
        <f t="shared" ref="T83" si="566">(U82-T82)*24</f>
        <v>0</v>
      </c>
      <c r="U83" s="53"/>
      <c r="V83" s="55">
        <f t="shared" ref="V83" si="567">(W82-V82)*24</f>
        <v>0</v>
      </c>
      <c r="W83" s="53"/>
      <c r="X83" s="55">
        <f t="shared" ref="X83" si="568">(Y82-X82)*24</f>
        <v>0</v>
      </c>
      <c r="Y83" s="53"/>
      <c r="Z83" s="55">
        <f t="shared" ref="Z83" si="569">(AA82-Z82)*24</f>
        <v>0</v>
      </c>
      <c r="AA83" s="53"/>
      <c r="AB83" s="55">
        <v>24</v>
      </c>
      <c r="AC83" s="53"/>
      <c r="AD83" s="55">
        <f t="shared" ref="AD83" si="570">(AE82-AD82)*24</f>
        <v>0</v>
      </c>
      <c r="AE83" s="53"/>
      <c r="AF83" s="55">
        <f t="shared" ref="AF83" si="571">(AG82-AF82)*24</f>
        <v>0</v>
      </c>
      <c r="AG83" s="53"/>
      <c r="AH83" s="55">
        <f t="shared" ref="AH83" si="572">(AI82-AH82)*24</f>
        <v>0</v>
      </c>
      <c r="AI83" s="53"/>
      <c r="AJ83" s="55">
        <v>24</v>
      </c>
      <c r="AK83" s="53"/>
      <c r="AL83" s="55">
        <v>12</v>
      </c>
      <c r="AM83" s="53"/>
      <c r="AN83" s="55">
        <f t="shared" ref="AN83" si="573">(AO82-AN82)*24</f>
        <v>0</v>
      </c>
      <c r="AO83" s="53"/>
      <c r="AP83" s="55">
        <f t="shared" ref="AP83" si="574">(AQ82-AP82)*24</f>
        <v>0</v>
      </c>
      <c r="AQ83" s="53"/>
      <c r="AR83" s="55">
        <v>24</v>
      </c>
      <c r="AS83" s="53"/>
      <c r="AT83" s="55">
        <f t="shared" ref="AT83" si="575">(AU82-AT82)*24</f>
        <v>0</v>
      </c>
      <c r="AU83" s="53"/>
      <c r="AV83" s="55">
        <f t="shared" ref="AV83" si="576">(AW82-AV82)*24</f>
        <v>0</v>
      </c>
      <c r="AW83" s="53"/>
      <c r="AX83" s="55">
        <f t="shared" ref="AX83" si="577">(AY82-AX82)*24</f>
        <v>0</v>
      </c>
      <c r="AY83" s="53"/>
      <c r="AZ83" s="55">
        <v>24</v>
      </c>
      <c r="BA83" s="53"/>
      <c r="BB83" s="55">
        <f t="shared" ref="BB83" si="578">(BC82-BB82)*24</f>
        <v>0</v>
      </c>
      <c r="BC83" s="53"/>
      <c r="BD83" s="55">
        <f t="shared" ref="BD83" si="579">(BE82-BD82)*24</f>
        <v>0</v>
      </c>
      <c r="BE83" s="53"/>
      <c r="BF83" s="55">
        <f t="shared" ref="BF83" si="580">(BG82-BF82)*24</f>
        <v>0</v>
      </c>
      <c r="BG83" s="53"/>
      <c r="BH83" s="55">
        <v>12</v>
      </c>
      <c r="BI83" s="53"/>
      <c r="BJ83" s="44">
        <f>SUM(B83:BI83)</f>
        <v>144</v>
      </c>
    </row>
    <row r="84" spans="1:62" s="12" customFormat="1" ht="20.100000000000001" customHeight="1" x14ac:dyDescent="0.25">
      <c r="A84" s="47" t="s">
        <v>53</v>
      </c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39"/>
      <c r="BJ84" s="44"/>
    </row>
    <row r="85" spans="1:62" s="12" customFormat="1" ht="20.100000000000001" customHeight="1" x14ac:dyDescent="0.25">
      <c r="A85" s="46" t="s">
        <v>8</v>
      </c>
      <c r="B85" s="55">
        <f>(C84-B84)*24</f>
        <v>0</v>
      </c>
      <c r="C85" s="53"/>
      <c r="D85" s="55">
        <f t="shared" ref="D85" si="581">(E84-D84)*24</f>
        <v>0</v>
      </c>
      <c r="E85" s="53"/>
      <c r="F85" s="55">
        <f t="shared" ref="F85" si="582">(G84-F84)*24</f>
        <v>0</v>
      </c>
      <c r="G85" s="53"/>
      <c r="H85" s="55">
        <f t="shared" ref="H85" si="583">(I84-H84)*24</f>
        <v>0</v>
      </c>
      <c r="I85" s="53"/>
      <c r="J85" s="55">
        <f t="shared" ref="J85" si="584">(K84-J84)*24</f>
        <v>0</v>
      </c>
      <c r="K85" s="53"/>
      <c r="L85" s="55">
        <f t="shared" ref="L85" si="585">(M84-L84)*24</f>
        <v>0</v>
      </c>
      <c r="M85" s="53"/>
      <c r="N85" s="55">
        <f t="shared" ref="N85" si="586">(O84-N84)*24</f>
        <v>0</v>
      </c>
      <c r="O85" s="53"/>
      <c r="P85" s="55">
        <f t="shared" ref="P85" si="587">(Q84-P84)*24</f>
        <v>0</v>
      </c>
      <c r="Q85" s="53"/>
      <c r="R85" s="55">
        <f t="shared" ref="R85" si="588">(S84-R84)*24</f>
        <v>0</v>
      </c>
      <c r="S85" s="53"/>
      <c r="T85" s="55">
        <f t="shared" ref="T85" si="589">(U84-T84)*24</f>
        <v>0</v>
      </c>
      <c r="U85" s="53"/>
      <c r="V85" s="55">
        <f t="shared" ref="V85" si="590">(W84-V84)*24</f>
        <v>0</v>
      </c>
      <c r="W85" s="53"/>
      <c r="X85" s="55">
        <f t="shared" ref="X85" si="591">(Y84-X84)*24</f>
        <v>0</v>
      </c>
      <c r="Y85" s="53"/>
      <c r="Z85" s="55">
        <f t="shared" ref="Z85" si="592">(AA84-Z84)*24</f>
        <v>0</v>
      </c>
      <c r="AA85" s="53"/>
      <c r="AB85" s="55">
        <f t="shared" ref="AB85" si="593">(AC84-AB84)*24</f>
        <v>0</v>
      </c>
      <c r="AC85" s="53"/>
      <c r="AD85" s="55">
        <f t="shared" ref="AD85" si="594">(AE84-AD84)*24</f>
        <v>0</v>
      </c>
      <c r="AE85" s="53"/>
      <c r="AF85" s="55">
        <f t="shared" ref="AF85" si="595">(AG84-AF84)*24</f>
        <v>0</v>
      </c>
      <c r="AG85" s="53"/>
      <c r="AH85" s="55">
        <f t="shared" ref="AH85" si="596">(AI84-AH84)*24</f>
        <v>0</v>
      </c>
      <c r="AI85" s="53"/>
      <c r="AJ85" s="55">
        <f t="shared" ref="AJ85" si="597">(AK84-AJ84)*24</f>
        <v>0</v>
      </c>
      <c r="AK85" s="53"/>
      <c r="AL85" s="55">
        <f t="shared" ref="AL85" si="598">(AM84-AL84)*24</f>
        <v>0</v>
      </c>
      <c r="AM85" s="53"/>
      <c r="AN85" s="55">
        <f t="shared" ref="AN85" si="599">(AO84-AN84)*24</f>
        <v>0</v>
      </c>
      <c r="AO85" s="53"/>
      <c r="AP85" s="55">
        <f t="shared" ref="AP85" si="600">(AQ84-AP84)*24</f>
        <v>0</v>
      </c>
      <c r="AQ85" s="53"/>
      <c r="AR85" s="55">
        <f t="shared" ref="AR85" si="601">(AS84-AR84)*24</f>
        <v>0</v>
      </c>
      <c r="AS85" s="53"/>
      <c r="AT85" s="55">
        <f t="shared" ref="AT85" si="602">(AU84-AT84)*24</f>
        <v>0</v>
      </c>
      <c r="AU85" s="53"/>
      <c r="AV85" s="55">
        <f t="shared" ref="AV85" si="603">(AW84-AV84)*24</f>
        <v>0</v>
      </c>
      <c r="AW85" s="53"/>
      <c r="AX85" s="55">
        <f t="shared" ref="AX85" si="604">(AY84-AX84)*24</f>
        <v>0</v>
      </c>
      <c r="AY85" s="53"/>
      <c r="AZ85" s="55">
        <f t="shared" ref="AZ85" si="605">(BA84-AZ84)*24</f>
        <v>0</v>
      </c>
      <c r="BA85" s="53"/>
      <c r="BB85" s="55">
        <f t="shared" ref="BB85" si="606">(BC84-BB84)*24</f>
        <v>0</v>
      </c>
      <c r="BC85" s="53"/>
      <c r="BD85" s="55">
        <f t="shared" ref="BD85" si="607">(BE84-BD84)*24</f>
        <v>0</v>
      </c>
      <c r="BE85" s="53"/>
      <c r="BF85" s="55">
        <f t="shared" ref="BF85" si="608">(BG84-BF84)*24</f>
        <v>0</v>
      </c>
      <c r="BG85" s="53"/>
      <c r="BH85" s="55">
        <f t="shared" ref="BH85" si="609">(BI84-BH84)*24</f>
        <v>0</v>
      </c>
      <c r="BI85" s="53"/>
      <c r="BJ85" s="44">
        <f>SUM(B85:BI85)</f>
        <v>0</v>
      </c>
    </row>
    <row r="86" spans="1:62" ht="20.100000000000001" customHeight="1" x14ac:dyDescent="0.25">
      <c r="A86" s="47" t="s">
        <v>37</v>
      </c>
      <c r="B86" s="20"/>
      <c r="C86" s="21"/>
      <c r="D86" s="21"/>
      <c r="E86" s="21"/>
      <c r="F86" s="21">
        <v>0.29166666666666669</v>
      </c>
      <c r="G86" s="21">
        <v>0.79166666666666663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>
        <v>0.29166666666666669</v>
      </c>
      <c r="U86" s="21">
        <v>0.79166666666666663</v>
      </c>
      <c r="V86" s="21"/>
      <c r="W86" s="21"/>
      <c r="X86" s="21"/>
      <c r="Y86" s="21"/>
      <c r="Z86" s="21"/>
      <c r="AA86" s="21"/>
      <c r="AB86" s="21"/>
      <c r="AC86" s="21"/>
      <c r="AD86" s="21">
        <v>0.29166666666666669</v>
      </c>
      <c r="AE86" s="21">
        <v>0.29166666666666669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>
        <v>0.29166666666666669</v>
      </c>
      <c r="AQ86" s="21">
        <v>0.29166666666666669</v>
      </c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>
        <v>0.29166666666666669</v>
      </c>
      <c r="BC86" s="21">
        <v>0.29166666666666669</v>
      </c>
      <c r="BD86" s="21"/>
      <c r="BE86" s="21"/>
      <c r="BF86" s="21"/>
      <c r="BG86" s="21"/>
      <c r="BH86" s="21"/>
      <c r="BI86" s="40"/>
      <c r="BJ86" s="44"/>
    </row>
    <row r="87" spans="1:62" ht="20.100000000000001" customHeight="1" thickBot="1" x14ac:dyDescent="0.3">
      <c r="A87" s="36" t="s">
        <v>8</v>
      </c>
      <c r="B87" s="57">
        <f>+(C86-B86)*24</f>
        <v>0</v>
      </c>
      <c r="C87" s="52"/>
      <c r="D87" s="52">
        <f t="shared" ref="D87" si="610">+(E86-D86)*24</f>
        <v>0</v>
      </c>
      <c r="E87" s="52"/>
      <c r="F87" s="52">
        <f t="shared" ref="F87" si="611">+(G86-F86)*24</f>
        <v>11.999999999999998</v>
      </c>
      <c r="G87" s="52"/>
      <c r="H87" s="52">
        <f t="shared" ref="H87" si="612">+(I86-H86)*24</f>
        <v>0</v>
      </c>
      <c r="I87" s="52"/>
      <c r="J87" s="52">
        <f t="shared" ref="J87" si="613">+(K86-J86)*24</f>
        <v>0</v>
      </c>
      <c r="K87" s="52"/>
      <c r="L87" s="52">
        <f t="shared" ref="L87" si="614">+(M86-L86)*24</f>
        <v>0</v>
      </c>
      <c r="M87" s="52"/>
      <c r="N87" s="52">
        <f t="shared" ref="N87" si="615">+(O86-N86)*24</f>
        <v>0</v>
      </c>
      <c r="O87" s="52"/>
      <c r="P87" s="52">
        <f t="shared" ref="P87" si="616">+(Q86-P86)*24</f>
        <v>0</v>
      </c>
      <c r="Q87" s="52"/>
      <c r="R87" s="52">
        <f t="shared" ref="R87" si="617">+(S86-R86)*24</f>
        <v>0</v>
      </c>
      <c r="S87" s="52"/>
      <c r="T87" s="52">
        <f t="shared" ref="T87" si="618">+(U86-T86)*24</f>
        <v>11.999999999999998</v>
      </c>
      <c r="U87" s="52"/>
      <c r="V87" s="52">
        <f t="shared" ref="V87" si="619">+(W86-V86)*24</f>
        <v>0</v>
      </c>
      <c r="W87" s="52"/>
      <c r="X87" s="52">
        <f t="shared" ref="X87" si="620">+(Y86-X86)*24</f>
        <v>0</v>
      </c>
      <c r="Y87" s="52"/>
      <c r="Z87" s="52">
        <f t="shared" ref="Z87" si="621">+(AA86-Z86)*24</f>
        <v>0</v>
      </c>
      <c r="AA87" s="52"/>
      <c r="AB87" s="52">
        <f t="shared" ref="AB87" si="622">+(AC86-AB86)*24</f>
        <v>0</v>
      </c>
      <c r="AC87" s="52"/>
      <c r="AD87" s="52">
        <v>24</v>
      </c>
      <c r="AE87" s="52"/>
      <c r="AF87" s="52">
        <f t="shared" ref="AF87" si="623">+(AG86-AF86)*24</f>
        <v>0</v>
      </c>
      <c r="AG87" s="52"/>
      <c r="AH87" s="52">
        <f t="shared" ref="AH87" si="624">+(AI86-AH86)*24</f>
        <v>0</v>
      </c>
      <c r="AI87" s="52"/>
      <c r="AJ87" s="52">
        <f t="shared" ref="AJ87" si="625">+(AK86-AJ86)*24</f>
        <v>0</v>
      </c>
      <c r="AK87" s="52"/>
      <c r="AL87" s="52">
        <f t="shared" ref="AL87" si="626">+(AM86-AL86)*24</f>
        <v>0</v>
      </c>
      <c r="AM87" s="52"/>
      <c r="AN87" s="52">
        <f t="shared" ref="AN87" si="627">+(AO86-AN86)*24</f>
        <v>0</v>
      </c>
      <c r="AO87" s="52"/>
      <c r="AP87" s="52">
        <v>24</v>
      </c>
      <c r="AQ87" s="52"/>
      <c r="AR87" s="52">
        <f t="shared" ref="AR87" si="628">+(AS86-AR86)*24</f>
        <v>0</v>
      </c>
      <c r="AS87" s="52"/>
      <c r="AT87" s="52">
        <f t="shared" ref="AT87" si="629">+(AU86-AT86)*24</f>
        <v>0</v>
      </c>
      <c r="AU87" s="52"/>
      <c r="AV87" s="52">
        <f t="shared" ref="AV87" si="630">+(AW86-AV86)*24</f>
        <v>0</v>
      </c>
      <c r="AW87" s="52"/>
      <c r="AX87" s="52">
        <f t="shared" ref="AX87" si="631">+(AY86-AX86)*24</f>
        <v>0</v>
      </c>
      <c r="AY87" s="52"/>
      <c r="AZ87" s="52">
        <f t="shared" ref="AZ87" si="632">+(BA86-AZ86)*24</f>
        <v>0</v>
      </c>
      <c r="BA87" s="52"/>
      <c r="BB87" s="52">
        <v>24</v>
      </c>
      <c r="BC87" s="52"/>
      <c r="BD87" s="52">
        <f t="shared" ref="BD87" si="633">+(BE86-BD86)*24</f>
        <v>0</v>
      </c>
      <c r="BE87" s="52"/>
      <c r="BF87" s="52">
        <f t="shared" ref="BF87" si="634">+(BG86-BF86)*24</f>
        <v>0</v>
      </c>
      <c r="BG87" s="52"/>
      <c r="BH87" s="52">
        <f t="shared" ref="BH87" si="635">+(BI86-BH86)*24</f>
        <v>0</v>
      </c>
      <c r="BI87" s="56"/>
      <c r="BJ87" s="45">
        <f>SUM(B87:BI87)</f>
        <v>96</v>
      </c>
    </row>
    <row r="89" spans="1:62" x14ac:dyDescent="0.25">
      <c r="A89" s="13"/>
      <c r="B89" s="14" t="s">
        <v>5</v>
      </c>
      <c r="C89" s="14"/>
    </row>
    <row r="90" spans="1:62" x14ac:dyDescent="0.25">
      <c r="A90" s="13"/>
      <c r="B90" s="14" t="s">
        <v>6</v>
      </c>
      <c r="C90" s="14"/>
    </row>
    <row r="91" spans="1:62" x14ac:dyDescent="0.25">
      <c r="A91" s="15" t="s">
        <v>4</v>
      </c>
      <c r="B91" s="16" t="s">
        <v>10</v>
      </c>
      <c r="C91" s="16"/>
    </row>
    <row r="92" spans="1:62" x14ac:dyDescent="0.25">
      <c r="A92" s="17"/>
      <c r="B92" s="12" t="s">
        <v>1</v>
      </c>
      <c r="C92" s="11"/>
    </row>
    <row r="93" spans="1:62" x14ac:dyDescent="0.25">
      <c r="A93" s="18"/>
      <c r="B93" s="12" t="s">
        <v>2</v>
      </c>
      <c r="C93" s="11"/>
    </row>
    <row r="94" spans="1:62" x14ac:dyDescent="0.25">
      <c r="A94" s="19"/>
      <c r="B94" s="12" t="s">
        <v>3</v>
      </c>
      <c r="C94" s="11"/>
    </row>
  </sheetData>
  <mergeCells count="1292">
    <mergeCell ref="BD85:BE85"/>
    <mergeCell ref="BF85:BG85"/>
    <mergeCell ref="BH85:BI85"/>
    <mergeCell ref="P3:Q3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BH83:BI83"/>
    <mergeCell ref="BD81:BE81"/>
    <mergeCell ref="BF81:BG81"/>
    <mergeCell ref="BH81:BI81"/>
    <mergeCell ref="AF83:AG83"/>
    <mergeCell ref="AH83:AI83"/>
    <mergeCell ref="AJ83:AK83"/>
    <mergeCell ref="AL83:AM83"/>
    <mergeCell ref="AN83:AO83"/>
    <mergeCell ref="AP83:AQ83"/>
    <mergeCell ref="BB83:BC83"/>
    <mergeCell ref="BD83:BE83"/>
    <mergeCell ref="BF83:BG83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1:AG81"/>
    <mergeCell ref="AH81:AI81"/>
    <mergeCell ref="AJ81:AK81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AR83:AS83"/>
    <mergeCell ref="AT83:AU83"/>
    <mergeCell ref="AV83:AW83"/>
    <mergeCell ref="AX83:AY83"/>
    <mergeCell ref="AZ83:BA83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T81:U81"/>
    <mergeCell ref="V81:W81"/>
    <mergeCell ref="X81:Y81"/>
    <mergeCell ref="Z81:AA81"/>
    <mergeCell ref="AB81:AC81"/>
    <mergeCell ref="AD81:AE81"/>
    <mergeCell ref="BH79:BI79"/>
    <mergeCell ref="BD77:BE77"/>
    <mergeCell ref="BF77:BG77"/>
    <mergeCell ref="BH77:BI77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77:BC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K77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D69:BE69"/>
    <mergeCell ref="BF69:BG69"/>
    <mergeCell ref="BH69:BI69"/>
    <mergeCell ref="BD61:BE61"/>
    <mergeCell ref="BF61:BG61"/>
    <mergeCell ref="BH61:BI61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F67:AG67"/>
    <mergeCell ref="AH67:AI67"/>
    <mergeCell ref="AJ67:AK67"/>
    <mergeCell ref="AL67:AM67"/>
    <mergeCell ref="AR69:AS69"/>
    <mergeCell ref="AT69:AU69"/>
    <mergeCell ref="AV69:AW69"/>
    <mergeCell ref="AX69:AY69"/>
    <mergeCell ref="AZ69:BA69"/>
    <mergeCell ref="BB69:BC69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X53:Y53"/>
    <mergeCell ref="Z53:AA53"/>
    <mergeCell ref="AB53:AC53"/>
    <mergeCell ref="V57:W57"/>
    <mergeCell ref="X57:Y57"/>
    <mergeCell ref="Z57:AA57"/>
    <mergeCell ref="AB57:AC57"/>
    <mergeCell ref="AT57:AU57"/>
    <mergeCell ref="AV57:AW57"/>
    <mergeCell ref="AD57:AE57"/>
    <mergeCell ref="AF57:AG57"/>
    <mergeCell ref="AH57:AI57"/>
    <mergeCell ref="AJ57:AK57"/>
    <mergeCell ref="AL57:AM57"/>
    <mergeCell ref="AP47:AQ47"/>
    <mergeCell ref="BH43:BI43"/>
    <mergeCell ref="BD25:BE25"/>
    <mergeCell ref="BF25:BG25"/>
    <mergeCell ref="BH25:BI25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L25:AM25"/>
    <mergeCell ref="AN25:AO25"/>
    <mergeCell ref="AP25:AQ25"/>
    <mergeCell ref="AR25:AS25"/>
    <mergeCell ref="AT25:AU25"/>
    <mergeCell ref="AV25:AW25"/>
    <mergeCell ref="AX25:AY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D15:BE15"/>
    <mergeCell ref="BF15:BG15"/>
    <mergeCell ref="BH15:BI15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D39:AE39"/>
    <mergeCell ref="AF39:AG39"/>
    <mergeCell ref="AH39:AI39"/>
    <mergeCell ref="AJ39:AK39"/>
    <mergeCell ref="AH65:AI65"/>
    <mergeCell ref="AJ65:AK65"/>
    <mergeCell ref="AL65:AM65"/>
    <mergeCell ref="BB65:BC65"/>
    <mergeCell ref="AL41:AM41"/>
    <mergeCell ref="AX53:AY53"/>
    <mergeCell ref="AZ53:BA53"/>
    <mergeCell ref="T53:U53"/>
    <mergeCell ref="V53:W53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AZ39:BA39"/>
    <mergeCell ref="BB39:BC39"/>
    <mergeCell ref="T39:U39"/>
    <mergeCell ref="V39:W39"/>
    <mergeCell ref="X39:Y39"/>
    <mergeCell ref="Z39:AA39"/>
    <mergeCell ref="AB39:AC39"/>
    <mergeCell ref="BH55:BI55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B17:C17"/>
    <mergeCell ref="D17:E17"/>
    <mergeCell ref="F17:G17"/>
    <mergeCell ref="H17:I17"/>
    <mergeCell ref="BH49:BI49"/>
    <mergeCell ref="BD39:BE39"/>
    <mergeCell ref="BF39:BG39"/>
    <mergeCell ref="BH39:BI39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L39:AM39"/>
    <mergeCell ref="AN39:AO39"/>
    <mergeCell ref="AP39:AQ39"/>
    <mergeCell ref="H39:I39"/>
    <mergeCell ref="J39:K39"/>
    <mergeCell ref="L39:M39"/>
    <mergeCell ref="N39:O39"/>
    <mergeCell ref="P39:Q39"/>
    <mergeCell ref="R39:S39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F17:BG17"/>
    <mergeCell ref="AB17:AC17"/>
    <mergeCell ref="V17:W17"/>
    <mergeCell ref="R17:S17"/>
    <mergeCell ref="T17:U17"/>
    <mergeCell ref="P17:Q17"/>
    <mergeCell ref="J19:K19"/>
    <mergeCell ref="L19:M19"/>
    <mergeCell ref="N19:O19"/>
    <mergeCell ref="P19:Q19"/>
    <mergeCell ref="R19:S19"/>
    <mergeCell ref="AR39:AS39"/>
    <mergeCell ref="AT39:AU39"/>
    <mergeCell ref="AV39:AW39"/>
    <mergeCell ref="AX39:AY39"/>
    <mergeCell ref="AZ25:BA25"/>
    <mergeCell ref="BB25:BC25"/>
    <mergeCell ref="T25:U25"/>
    <mergeCell ref="BH13:BI13"/>
    <mergeCell ref="BD7:BE7"/>
    <mergeCell ref="BF7:BG7"/>
    <mergeCell ref="BH7:BI7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AX5:AY5"/>
    <mergeCell ref="BH17:BI17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BH75:BI75"/>
    <mergeCell ref="AP75:AQ75"/>
    <mergeCell ref="BD17:BE17"/>
    <mergeCell ref="AR17:AS17"/>
    <mergeCell ref="AT17:AU17"/>
    <mergeCell ref="AV17:AW17"/>
    <mergeCell ref="AX17:AY17"/>
    <mergeCell ref="AZ17:BA17"/>
    <mergeCell ref="BB17:BC17"/>
    <mergeCell ref="X17:Y17"/>
    <mergeCell ref="A1:BJ1"/>
    <mergeCell ref="A2:BI2"/>
    <mergeCell ref="B3:C3"/>
    <mergeCell ref="D3:E3"/>
    <mergeCell ref="F3:G3"/>
    <mergeCell ref="H3:I3"/>
    <mergeCell ref="J3:K3"/>
    <mergeCell ref="L3:M3"/>
    <mergeCell ref="N3:O3"/>
    <mergeCell ref="AB3:AC3"/>
    <mergeCell ref="Z3:AA3"/>
    <mergeCell ref="X3:Y3"/>
    <mergeCell ref="R3:S3"/>
    <mergeCell ref="T3:U3"/>
    <mergeCell ref="V3:W3"/>
    <mergeCell ref="BB3:BC3"/>
    <mergeCell ref="BD3:BE3"/>
    <mergeCell ref="BF3:BG3"/>
    <mergeCell ref="BH3:BI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AP3:AQ3"/>
    <mergeCell ref="P41:Q41"/>
    <mergeCell ref="B19:C19"/>
    <mergeCell ref="D19:E19"/>
    <mergeCell ref="F19:G19"/>
    <mergeCell ref="H19:I19"/>
    <mergeCell ref="J17:K17"/>
    <mergeCell ref="L17:M17"/>
    <mergeCell ref="N17:O17"/>
    <mergeCell ref="AR19:AS19"/>
    <mergeCell ref="AT19:AU19"/>
    <mergeCell ref="AV19:AW19"/>
    <mergeCell ref="AD19:AE19"/>
    <mergeCell ref="AF19:AG19"/>
    <mergeCell ref="AH19:AI19"/>
    <mergeCell ref="AJ19:AK19"/>
    <mergeCell ref="AL19:AM19"/>
    <mergeCell ref="T19:U19"/>
    <mergeCell ref="V19:W19"/>
    <mergeCell ref="X19:Y19"/>
    <mergeCell ref="Z19:AA19"/>
    <mergeCell ref="AB19:AC19"/>
    <mergeCell ref="AH17:AI17"/>
    <mergeCell ref="AP17:AQ17"/>
    <mergeCell ref="AJ17:AK17"/>
    <mergeCell ref="AL17:AM17"/>
    <mergeCell ref="AN17:AO17"/>
    <mergeCell ref="AD17:AE17"/>
    <mergeCell ref="AF17:AG17"/>
    <mergeCell ref="Z17:AA17"/>
    <mergeCell ref="B39:C39"/>
    <mergeCell ref="D39:E39"/>
    <mergeCell ref="F39:G39"/>
    <mergeCell ref="AF65:AG65"/>
    <mergeCell ref="BH19:BI19"/>
    <mergeCell ref="BF19:BG19"/>
    <mergeCell ref="BH45:BI45"/>
    <mergeCell ref="BF45:BG45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X19:AY19"/>
    <mergeCell ref="AZ19:BA19"/>
    <mergeCell ref="BB19:BC19"/>
    <mergeCell ref="BD19:BE19"/>
    <mergeCell ref="AN19:AO19"/>
    <mergeCell ref="AP19:AQ19"/>
    <mergeCell ref="BH37:BI37"/>
    <mergeCell ref="BH41:BI41"/>
    <mergeCell ref="B41:C41"/>
    <mergeCell ref="D41:E41"/>
    <mergeCell ref="J41:K41"/>
    <mergeCell ref="L41:M41"/>
    <mergeCell ref="N41:O41"/>
    <mergeCell ref="H41:I41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BB45:BC45"/>
    <mergeCell ref="BD45:BE45"/>
    <mergeCell ref="AN45:AO45"/>
    <mergeCell ref="AP45:AQ45"/>
    <mergeCell ref="AR45:AS45"/>
    <mergeCell ref="AT45:AU45"/>
    <mergeCell ref="AV45:AW45"/>
    <mergeCell ref="AD45:AE45"/>
    <mergeCell ref="AF45:AG45"/>
    <mergeCell ref="AH45:AI45"/>
    <mergeCell ref="AJ45:AK45"/>
    <mergeCell ref="AL45:AM45"/>
    <mergeCell ref="AX65:AY65"/>
    <mergeCell ref="AZ65:BA65"/>
    <mergeCell ref="T65:U65"/>
    <mergeCell ref="V65:W65"/>
    <mergeCell ref="X65:Y65"/>
    <mergeCell ref="Z65:AA65"/>
    <mergeCell ref="AB65:AC65"/>
    <mergeCell ref="AX45:AY45"/>
    <mergeCell ref="AZ45:BA45"/>
    <mergeCell ref="AD65:AE65"/>
    <mergeCell ref="Z41:AA41"/>
    <mergeCell ref="BD65:BE65"/>
    <mergeCell ref="AN65:AO65"/>
    <mergeCell ref="AP65:AQ65"/>
    <mergeCell ref="AR65:AS65"/>
    <mergeCell ref="AT65:AU65"/>
    <mergeCell ref="AV65:AW65"/>
    <mergeCell ref="BF21:BG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T21:AU21"/>
    <mergeCell ref="AV21:AW21"/>
    <mergeCell ref="AD21:AE21"/>
    <mergeCell ref="AF21:AG21"/>
    <mergeCell ref="AX37:AY37"/>
    <mergeCell ref="AB41:AC41"/>
    <mergeCell ref="AH21:AI21"/>
    <mergeCell ref="AJ21:AK21"/>
    <mergeCell ref="AL21:AM21"/>
    <mergeCell ref="BF37:BG37"/>
    <mergeCell ref="BF41:BG41"/>
    <mergeCell ref="F41:G41"/>
    <mergeCell ref="AJ41:AK41"/>
    <mergeCell ref="BH65:BI65"/>
    <mergeCell ref="BF65:BG65"/>
    <mergeCell ref="BH21:BI21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X21:AY21"/>
    <mergeCell ref="AZ21:BA21"/>
    <mergeCell ref="BB21:BC21"/>
    <mergeCell ref="B21:C21"/>
    <mergeCell ref="D21:E21"/>
    <mergeCell ref="BD21:BE21"/>
    <mergeCell ref="AJ37:AK37"/>
    <mergeCell ref="AL37:AM37"/>
    <mergeCell ref="AN21:AO21"/>
    <mergeCell ref="AP21:AQ21"/>
    <mergeCell ref="AR21:AS21"/>
    <mergeCell ref="T41:U41"/>
    <mergeCell ref="V41:W41"/>
    <mergeCell ref="X41:Y41"/>
    <mergeCell ref="AB63:AC63"/>
    <mergeCell ref="R41:S41"/>
    <mergeCell ref="AZ37:BA37"/>
    <mergeCell ref="BB37:BC37"/>
    <mergeCell ref="BD37:BE37"/>
    <mergeCell ref="AN37:AO37"/>
    <mergeCell ref="AP37:AQ37"/>
    <mergeCell ref="AR37:AS37"/>
    <mergeCell ref="AT37:AU37"/>
    <mergeCell ref="AV37:AW37"/>
    <mergeCell ref="AD37:AE37"/>
    <mergeCell ref="AF37:AG37"/>
    <mergeCell ref="AH37:AI37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BB41:BC41"/>
    <mergeCell ref="BD41:BE41"/>
    <mergeCell ref="AN41:AO41"/>
    <mergeCell ref="AP41:AQ41"/>
    <mergeCell ref="AR41:AS41"/>
    <mergeCell ref="AT41:AU41"/>
    <mergeCell ref="AV41:AW41"/>
    <mergeCell ref="AD41:AE41"/>
    <mergeCell ref="AF41:AG41"/>
    <mergeCell ref="AH41:AI41"/>
    <mergeCell ref="Z63:AA63"/>
    <mergeCell ref="AX41:AY41"/>
    <mergeCell ref="AZ41:BA41"/>
    <mergeCell ref="AD53:AE53"/>
    <mergeCell ref="AF53:AG53"/>
    <mergeCell ref="AH53:AI53"/>
    <mergeCell ref="AJ53:AK53"/>
    <mergeCell ref="AL53:AM53"/>
    <mergeCell ref="BB53:BC53"/>
    <mergeCell ref="BD53:BE53"/>
    <mergeCell ref="AN53:AO53"/>
    <mergeCell ref="AP53:AQ53"/>
    <mergeCell ref="AR53:AS53"/>
    <mergeCell ref="AT53:AU53"/>
    <mergeCell ref="AV53:AW53"/>
    <mergeCell ref="BF73:BG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T73:AU73"/>
    <mergeCell ref="AV73:AW73"/>
    <mergeCell ref="AD73:AE73"/>
    <mergeCell ref="AF73:AG73"/>
    <mergeCell ref="J35:K35"/>
    <mergeCell ref="BH53:BI53"/>
    <mergeCell ref="BF53:BG53"/>
    <mergeCell ref="BH73:BI73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X73:AY73"/>
    <mergeCell ref="AZ73:BA73"/>
    <mergeCell ref="BB73:BC73"/>
    <mergeCell ref="B73:C73"/>
    <mergeCell ref="D73:E73"/>
    <mergeCell ref="BD73:BE73"/>
    <mergeCell ref="AJ5:AK5"/>
    <mergeCell ref="AL5:AM5"/>
    <mergeCell ref="AN73:AO73"/>
    <mergeCell ref="AP73:AQ73"/>
    <mergeCell ref="AR73:AS73"/>
    <mergeCell ref="T63:U63"/>
    <mergeCell ref="V63:W63"/>
    <mergeCell ref="X63:Y63"/>
    <mergeCell ref="AV47:AW47"/>
    <mergeCell ref="T57:U57"/>
    <mergeCell ref="AH73:AI73"/>
    <mergeCell ref="AJ73:AK73"/>
    <mergeCell ref="AL73:AM73"/>
    <mergeCell ref="BH5:BI5"/>
    <mergeCell ref="BF5:BG5"/>
    <mergeCell ref="BH63:BI63"/>
    <mergeCell ref="BF63:BG63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AZ5:BA5"/>
    <mergeCell ref="BB5:BC5"/>
    <mergeCell ref="BD5:BE5"/>
    <mergeCell ref="AN5:AO5"/>
    <mergeCell ref="AP5:AQ5"/>
    <mergeCell ref="AR5:AS5"/>
    <mergeCell ref="AT5:AU5"/>
    <mergeCell ref="AV5:AW5"/>
    <mergeCell ref="AD5:AE5"/>
    <mergeCell ref="AF5:AG5"/>
    <mergeCell ref="AH5:AI5"/>
    <mergeCell ref="B35:C35"/>
    <mergeCell ref="D35:E35"/>
    <mergeCell ref="F35:G35"/>
    <mergeCell ref="AX63:AY63"/>
    <mergeCell ref="AZ63:BA63"/>
    <mergeCell ref="BB63:BC63"/>
    <mergeCell ref="BD63:BE63"/>
    <mergeCell ref="AN63:AO63"/>
    <mergeCell ref="AP63:AQ63"/>
    <mergeCell ref="AR63:AS63"/>
    <mergeCell ref="AT63:AU63"/>
    <mergeCell ref="AV63:AW63"/>
    <mergeCell ref="AD63:AE63"/>
    <mergeCell ref="AF63:AG63"/>
    <mergeCell ref="AH63:AI63"/>
    <mergeCell ref="AJ63:AK63"/>
    <mergeCell ref="AL63:AM63"/>
    <mergeCell ref="AD59:AE59"/>
    <mergeCell ref="AF59:AG59"/>
    <mergeCell ref="AH59:AI59"/>
    <mergeCell ref="AJ59:AK59"/>
    <mergeCell ref="AL59:AM59"/>
    <mergeCell ref="AB67:AC67"/>
    <mergeCell ref="AX33:AY33"/>
    <mergeCell ref="AZ33:BA33"/>
    <mergeCell ref="BB33:BC33"/>
    <mergeCell ref="B33:C33"/>
    <mergeCell ref="D33:E33"/>
    <mergeCell ref="BD33:BE33"/>
    <mergeCell ref="X33:Y33"/>
    <mergeCell ref="Z33:AA33"/>
    <mergeCell ref="AB33:AC33"/>
    <mergeCell ref="AX35:AY35"/>
    <mergeCell ref="AZ35:BA35"/>
    <mergeCell ref="BB35:BC35"/>
    <mergeCell ref="BD35:BE35"/>
    <mergeCell ref="AN35:AO35"/>
    <mergeCell ref="AP35:AQ35"/>
    <mergeCell ref="AR35:AS35"/>
    <mergeCell ref="AT35:AU35"/>
    <mergeCell ref="AV35:AW35"/>
    <mergeCell ref="AD35:AE35"/>
    <mergeCell ref="AF35:AG35"/>
    <mergeCell ref="AH35:AI35"/>
    <mergeCell ref="AJ35:AK35"/>
    <mergeCell ref="AL35:AM35"/>
    <mergeCell ref="AT33:AU33"/>
    <mergeCell ref="AV33:AW33"/>
    <mergeCell ref="AD33:AE33"/>
    <mergeCell ref="AF33:AG33"/>
    <mergeCell ref="AH33:AI33"/>
    <mergeCell ref="AJ33:AK33"/>
    <mergeCell ref="AL33:AM33"/>
    <mergeCell ref="L35:M35"/>
    <mergeCell ref="BD75:BE75"/>
    <mergeCell ref="BF75:BG75"/>
    <mergeCell ref="BD59:BE59"/>
    <mergeCell ref="BF59:BG59"/>
    <mergeCell ref="AN33:AO33"/>
    <mergeCell ref="AP33:AQ33"/>
    <mergeCell ref="AR33:AS33"/>
    <mergeCell ref="BD67:BE67"/>
    <mergeCell ref="BF67:BG67"/>
    <mergeCell ref="AN67:AO67"/>
    <mergeCell ref="AP67:AQ67"/>
    <mergeCell ref="AR67:AS67"/>
    <mergeCell ref="AT67:AU67"/>
    <mergeCell ref="AV67:AW67"/>
    <mergeCell ref="BB67:BC67"/>
    <mergeCell ref="AZ59:BA59"/>
    <mergeCell ref="BB59:BC59"/>
    <mergeCell ref="AR75:AS75"/>
    <mergeCell ref="AT75:AU75"/>
    <mergeCell ref="AV75:AW75"/>
    <mergeCell ref="AX75:AY75"/>
    <mergeCell ref="AZ75:BA75"/>
    <mergeCell ref="BB75:BC75"/>
    <mergeCell ref="AN59:AO59"/>
    <mergeCell ref="AP59:AQ59"/>
    <mergeCell ref="AR59:AS59"/>
    <mergeCell ref="AT59:AU59"/>
    <mergeCell ref="AV59:AW59"/>
    <mergeCell ref="AX47:AY47"/>
    <mergeCell ref="AZ47:BA47"/>
    <mergeCell ref="BB47:BC47"/>
    <mergeCell ref="BF35:BG35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X67:AY67"/>
    <mergeCell ref="AZ67:BA67"/>
    <mergeCell ref="BH59:BI59"/>
    <mergeCell ref="AX59:AY59"/>
    <mergeCell ref="AD67:AE67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Z51:AA51"/>
    <mergeCell ref="F33:G33"/>
    <mergeCell ref="H33:I33"/>
    <mergeCell ref="J33:K33"/>
    <mergeCell ref="L33:M33"/>
    <mergeCell ref="N33:O33"/>
    <mergeCell ref="B11:C11"/>
    <mergeCell ref="D11:E11"/>
    <mergeCell ref="AF9:AG9"/>
    <mergeCell ref="AH9:AI9"/>
    <mergeCell ref="AJ9:AK9"/>
    <mergeCell ref="AL9:AM9"/>
    <mergeCell ref="T9:U9"/>
    <mergeCell ref="V9:W9"/>
    <mergeCell ref="X9:Y9"/>
    <mergeCell ref="Z9:AA9"/>
    <mergeCell ref="AB9:AC9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1:U51"/>
    <mergeCell ref="V51:W51"/>
    <mergeCell ref="X51:Y51"/>
    <mergeCell ref="AZ87:BA87"/>
    <mergeCell ref="BB87:BC87"/>
    <mergeCell ref="BD87:BE87"/>
    <mergeCell ref="BF87:BG87"/>
    <mergeCell ref="BH87:BI87"/>
    <mergeCell ref="AH87:AI87"/>
    <mergeCell ref="AJ87:AK87"/>
    <mergeCell ref="AL87:AM87"/>
    <mergeCell ref="AN87:AO87"/>
    <mergeCell ref="AP87:AQ87"/>
    <mergeCell ref="BH51:BI51"/>
    <mergeCell ref="BF51:BG51"/>
    <mergeCell ref="BH57:BI57"/>
    <mergeCell ref="AX57:AY57"/>
    <mergeCell ref="AZ57:BA57"/>
    <mergeCell ref="BB57:BC57"/>
    <mergeCell ref="BF57:BG57"/>
    <mergeCell ref="BD57:BE57"/>
    <mergeCell ref="BB51:BC51"/>
    <mergeCell ref="BD51:BE51"/>
    <mergeCell ref="AN51:AO51"/>
    <mergeCell ref="AP51:AQ51"/>
    <mergeCell ref="AR51:AS51"/>
    <mergeCell ref="AT51:AU51"/>
    <mergeCell ref="AV51:AW51"/>
    <mergeCell ref="AX51:AY51"/>
    <mergeCell ref="AZ51:BA51"/>
    <mergeCell ref="AR87:AS87"/>
    <mergeCell ref="AT87:AU87"/>
    <mergeCell ref="AV87:AW87"/>
    <mergeCell ref="AX87:AY87"/>
    <mergeCell ref="BH67:BI67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AZ31:BA31"/>
    <mergeCell ref="BB31:BC31"/>
    <mergeCell ref="BD31:BE31"/>
    <mergeCell ref="AN31:AO31"/>
    <mergeCell ref="AP31:AQ31"/>
    <mergeCell ref="AR31:AS31"/>
    <mergeCell ref="AT31:AU31"/>
    <mergeCell ref="AV31:AW31"/>
    <mergeCell ref="AD31:AE31"/>
    <mergeCell ref="AF31:AG31"/>
    <mergeCell ref="AR47:AS47"/>
    <mergeCell ref="AJ31:AK31"/>
    <mergeCell ref="AL31:AM31"/>
    <mergeCell ref="AN47:AO47"/>
    <mergeCell ref="P33:Q33"/>
    <mergeCell ref="R33:S33"/>
    <mergeCell ref="T33:U33"/>
    <mergeCell ref="V33:W33"/>
    <mergeCell ref="N35:O35"/>
    <mergeCell ref="P35:Q35"/>
    <mergeCell ref="R35:S35"/>
    <mergeCell ref="T35:U35"/>
    <mergeCell ref="V35:W35"/>
    <mergeCell ref="AX31:AY31"/>
    <mergeCell ref="BH27:BI27"/>
    <mergeCell ref="BF27:BG27"/>
    <mergeCell ref="BH29:BI29"/>
    <mergeCell ref="BD29:BE29"/>
    <mergeCell ref="BF29:BG29"/>
    <mergeCell ref="AV29:AW29"/>
    <mergeCell ref="AD29:AE29"/>
    <mergeCell ref="AF29:AG29"/>
    <mergeCell ref="AP29:AQ29"/>
    <mergeCell ref="AR29:AS29"/>
    <mergeCell ref="AJ27:AK27"/>
    <mergeCell ref="AL27:AM27"/>
    <mergeCell ref="AB51:AC51"/>
    <mergeCell ref="AN57:AO57"/>
    <mergeCell ref="AP57:AQ57"/>
    <mergeCell ref="AR57:AS57"/>
    <mergeCell ref="AD51:AE51"/>
    <mergeCell ref="AF51:AG51"/>
    <mergeCell ref="AH51:AI51"/>
    <mergeCell ref="AJ51:AK51"/>
    <mergeCell ref="AL51:AM51"/>
    <mergeCell ref="BH31:BI31"/>
    <mergeCell ref="BF31:BG31"/>
    <mergeCell ref="BH47:BI47"/>
    <mergeCell ref="BF47:BG47"/>
    <mergeCell ref="AN29:AO29"/>
    <mergeCell ref="BF33:BG33"/>
    <mergeCell ref="BH35:BI35"/>
    <mergeCell ref="BH33:BI33"/>
    <mergeCell ref="AB35:AC35"/>
    <mergeCell ref="BD47:BE47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T29:AU29"/>
    <mergeCell ref="AH31:AI31"/>
    <mergeCell ref="T47:U47"/>
    <mergeCell ref="V47:W47"/>
    <mergeCell ref="X47:Y47"/>
    <mergeCell ref="Z47:AA47"/>
    <mergeCell ref="AB47:AC47"/>
    <mergeCell ref="AH29:AI29"/>
    <mergeCell ref="AJ29:AK29"/>
    <mergeCell ref="AL29:AM29"/>
    <mergeCell ref="AD47:AE47"/>
    <mergeCell ref="AF47:AG47"/>
    <mergeCell ref="AH47:AI47"/>
    <mergeCell ref="AJ47:AK47"/>
    <mergeCell ref="AL47:AM47"/>
    <mergeCell ref="X35:Y35"/>
    <mergeCell ref="Z35:AA35"/>
    <mergeCell ref="AT47:AU47"/>
    <mergeCell ref="H35:I35"/>
    <mergeCell ref="AV23:AW23"/>
    <mergeCell ref="AJ23:AK23"/>
    <mergeCell ref="AL23:AM23"/>
    <mergeCell ref="BB27:BC27"/>
    <mergeCell ref="BD27:BE27"/>
    <mergeCell ref="AN27:AO27"/>
    <mergeCell ref="AP27:AQ27"/>
    <mergeCell ref="AR27:AS27"/>
    <mergeCell ref="AT27:AU27"/>
    <mergeCell ref="AV27:AW27"/>
    <mergeCell ref="AX23:AY23"/>
    <mergeCell ref="AZ23:BA23"/>
    <mergeCell ref="AX27:AY27"/>
    <mergeCell ref="AZ27:BA27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X29:AY29"/>
    <mergeCell ref="AZ29:BA29"/>
    <mergeCell ref="BB29:BC29"/>
    <mergeCell ref="B29:C29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B9:C9"/>
    <mergeCell ref="D9:E9"/>
    <mergeCell ref="F9:G9"/>
    <mergeCell ref="H9:I9"/>
    <mergeCell ref="J11:K11"/>
    <mergeCell ref="L11:M11"/>
    <mergeCell ref="N11:O11"/>
    <mergeCell ref="BH9:BI9"/>
    <mergeCell ref="BF9:BG9"/>
    <mergeCell ref="AX9:AY9"/>
    <mergeCell ref="AZ9:BA9"/>
    <mergeCell ref="BB9:BC9"/>
    <mergeCell ref="BD9:BE9"/>
    <mergeCell ref="AN9:AO9"/>
    <mergeCell ref="AP9:AQ9"/>
    <mergeCell ref="R11:S11"/>
    <mergeCell ref="T11:U11"/>
    <mergeCell ref="P11:Q11"/>
    <mergeCell ref="AD11:AE11"/>
    <mergeCell ref="AF11:AG11"/>
    <mergeCell ref="AH11:AI11"/>
    <mergeCell ref="AP11:AQ11"/>
    <mergeCell ref="AJ11:AK11"/>
    <mergeCell ref="AL11:AM11"/>
    <mergeCell ref="X11:Y11"/>
    <mergeCell ref="Z11:AA11"/>
    <mergeCell ref="AB11:AC11"/>
    <mergeCell ref="V11:W11"/>
    <mergeCell ref="AR9:AS9"/>
    <mergeCell ref="AT9:AU9"/>
    <mergeCell ref="AV9:AW9"/>
    <mergeCell ref="AD9:AE9"/>
    <mergeCell ref="T87:U87"/>
    <mergeCell ref="V87:W87"/>
    <mergeCell ref="X87:Y87"/>
    <mergeCell ref="Z87:AA87"/>
    <mergeCell ref="AB87:AC87"/>
    <mergeCell ref="AD87:AE87"/>
    <mergeCell ref="AF87:AG87"/>
    <mergeCell ref="F11:G11"/>
    <mergeCell ref="H11:I11"/>
    <mergeCell ref="AN11:AO11"/>
    <mergeCell ref="J9:K9"/>
    <mergeCell ref="L9:M9"/>
    <mergeCell ref="N9:O9"/>
    <mergeCell ref="P9:Q9"/>
    <mergeCell ref="R9:S9"/>
    <mergeCell ref="BF11:BG11"/>
    <mergeCell ref="BH11:BI11"/>
    <mergeCell ref="BD11:BE11"/>
    <mergeCell ref="AR11:AS11"/>
    <mergeCell ref="AT11:AU11"/>
    <mergeCell ref="AV11:AW11"/>
    <mergeCell ref="AX11:AY11"/>
    <mergeCell ref="AZ11:BA11"/>
    <mergeCell ref="BB11:BC11"/>
    <mergeCell ref="BH23:BI23"/>
    <mergeCell ref="BF23:BG23"/>
    <mergeCell ref="BB23:BC23"/>
    <mergeCell ref="BD23:BE23"/>
    <mergeCell ref="AN23:AO23"/>
    <mergeCell ref="AP23:AQ23"/>
    <mergeCell ref="AR23:AS23"/>
    <mergeCell ref="AT23:AU23"/>
  </mergeCells>
  <pageMargins left="0.25" right="0.25" top="0.75" bottom="0.75" header="0.3" footer="0.3"/>
  <pageSetup paperSize="8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Listopad 2024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Burchardt</dc:creator>
  <cp:lastModifiedBy>Katarzyna Studzińska</cp:lastModifiedBy>
  <cp:lastPrinted>2024-10-25T06:31:07Z</cp:lastPrinted>
  <dcterms:created xsi:type="dcterms:W3CDTF">2015-04-06T10:03:31Z</dcterms:created>
  <dcterms:modified xsi:type="dcterms:W3CDTF">2024-11-07T08:21:23Z</dcterms:modified>
</cp:coreProperties>
</file>