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cja.czekajlo\Desktop\Karty pracy\Magazyn\10.2024\"/>
    </mc:Choice>
  </mc:AlternateContent>
  <xr:revisionPtr revIDLastSave="0" documentId="13_ncr:1_{75E12509-81A2-4D55-87AF-29A2683410BA}" xr6:coauthVersionLast="47" xr6:coauthVersionMax="47" xr10:uidLastSave="{00000000-0000-0000-0000-000000000000}"/>
  <bookViews>
    <workbookView xWindow="-108" yWindow="-108" windowWidth="23256" windowHeight="12456" xr2:uid="{3FFE684E-6252-47AC-BC59-4B4F5DCF4F39}"/>
  </bookViews>
  <sheets>
    <sheet name="Dziczek R" sheetId="5" r:id="rId1"/>
    <sheet name="Felkner W" sheetId="8" r:id="rId2"/>
    <sheet name="Figlon.D" sheetId="9" r:id="rId3"/>
    <sheet name="Glembin Ł" sheetId="10" r:id="rId4"/>
    <sheet name="Hinz D" sheetId="11" r:id="rId5"/>
    <sheet name="Jankowska H" sheetId="13" r:id="rId6"/>
    <sheet name="Korzeniewski M" sheetId="12" r:id="rId7"/>
    <sheet name="Kulesza W" sheetId="14" r:id="rId8"/>
    <sheet name="Ostrowicki M" sheetId="15" r:id="rId9"/>
    <sheet name="Petrykowski M" sheetId="16" r:id="rId10"/>
    <sheet name="Staszewski T" sheetId="18" r:id="rId11"/>
    <sheet name="Szreder L" sheetId="19" r:id="rId12"/>
    <sheet name="Woźny S" sheetId="22" r:id="rId13"/>
    <sheet name="Zakowiecki K" sheetId="1" r:id="rId14"/>
    <sheet name="Żuk Ł" sheetId="2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8" i="19"/>
  <c r="E48" i="18"/>
  <c r="E48" i="16"/>
  <c r="E48" i="15"/>
  <c r="E48" i="14"/>
  <c r="E48" i="12"/>
  <c r="E48" i="13"/>
  <c r="E48" i="11"/>
  <c r="E48" i="10"/>
  <c r="M40" i="10"/>
  <c r="N40" i="10"/>
  <c r="O40" i="10"/>
  <c r="P40" i="10"/>
  <c r="G40" i="10"/>
  <c r="E48" i="9"/>
  <c r="E48" i="5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J40" i="13"/>
  <c r="K40" i="13"/>
  <c r="L40" i="13"/>
  <c r="M40" i="13"/>
  <c r="N40" i="13"/>
  <c r="O40" i="13"/>
  <c r="P40" i="13"/>
  <c r="J40" i="12"/>
  <c r="K40" i="12"/>
  <c r="L40" i="12"/>
  <c r="M40" i="12"/>
  <c r="N40" i="12"/>
  <c r="O40" i="12"/>
  <c r="P40" i="12"/>
  <c r="J40" i="14"/>
  <c r="K40" i="14"/>
  <c r="L40" i="14"/>
  <c r="M40" i="14"/>
  <c r="N40" i="14"/>
  <c r="O40" i="14"/>
  <c r="P40" i="14"/>
  <c r="J40" i="15"/>
  <c r="K40" i="15"/>
  <c r="L40" i="15"/>
  <c r="M40" i="15"/>
  <c r="N40" i="15"/>
  <c r="O40" i="15"/>
  <c r="P40" i="15"/>
  <c r="J40" i="16"/>
  <c r="K40" i="16"/>
  <c r="L40" i="16"/>
  <c r="M40" i="16"/>
  <c r="N40" i="16"/>
  <c r="O40" i="16"/>
  <c r="P40" i="16"/>
  <c r="J40" i="18"/>
  <c r="K40" i="18"/>
  <c r="L40" i="18"/>
  <c r="M40" i="18"/>
  <c r="N40" i="18"/>
  <c r="O40" i="18"/>
  <c r="P40" i="18"/>
  <c r="J40" i="19"/>
  <c r="K40" i="19"/>
  <c r="L40" i="19"/>
  <c r="M40" i="19"/>
  <c r="N40" i="19"/>
  <c r="O40" i="19"/>
  <c r="P40" i="19"/>
  <c r="J40" i="22"/>
  <c r="K40" i="22"/>
  <c r="L40" i="22"/>
  <c r="M40" i="22"/>
  <c r="N40" i="22"/>
  <c r="O40" i="22"/>
  <c r="P40" i="22"/>
  <c r="E48" i="22" s="1"/>
  <c r="J40" i="1"/>
  <c r="K40" i="1"/>
  <c r="L40" i="1"/>
  <c r="M40" i="1"/>
  <c r="N40" i="1"/>
  <c r="O40" i="1"/>
  <c r="P40" i="1"/>
  <c r="J40" i="23"/>
  <c r="K40" i="23"/>
  <c r="L40" i="23"/>
  <c r="M40" i="23"/>
  <c r="N40" i="23"/>
  <c r="O40" i="23"/>
  <c r="P40" i="23"/>
  <c r="J40" i="11"/>
  <c r="K40" i="11"/>
  <c r="L40" i="11"/>
  <c r="M40" i="11"/>
  <c r="N40" i="11"/>
  <c r="O40" i="11"/>
  <c r="P40" i="11"/>
  <c r="G40" i="13"/>
  <c r="G40" i="12"/>
  <c r="G40" i="14"/>
  <c r="G40" i="15"/>
  <c r="G40" i="16"/>
  <c r="G40" i="18"/>
  <c r="G40" i="19"/>
  <c r="G40" i="22"/>
  <c r="G40" i="1"/>
  <c r="G40" i="23"/>
  <c r="G40" i="11"/>
  <c r="F40" i="13"/>
  <c r="E46" i="13" s="1"/>
  <c r="F40" i="12"/>
  <c r="F40" i="14"/>
  <c r="F40" i="15"/>
  <c r="E46" i="15" s="1"/>
  <c r="F40" i="16"/>
  <c r="E46" i="16" s="1"/>
  <c r="F40" i="18"/>
  <c r="E46" i="18" s="1"/>
  <c r="F40" i="19"/>
  <c r="E46" i="19" s="1"/>
  <c r="F40" i="22"/>
  <c r="E46" i="22" s="1"/>
  <c r="F40" i="1"/>
  <c r="F40" i="23"/>
  <c r="F40" i="11"/>
  <c r="E46" i="11"/>
  <c r="E46" i="12"/>
  <c r="E46" i="14"/>
  <c r="E46" i="1"/>
  <c r="E46" i="23"/>
  <c r="E46" i="10"/>
  <c r="E46" i="9"/>
  <c r="J40" i="9"/>
  <c r="K40" i="9"/>
  <c r="L40" i="9"/>
  <c r="M40" i="9"/>
  <c r="N40" i="9"/>
  <c r="O40" i="9"/>
  <c r="P40" i="9"/>
  <c r="G40" i="9"/>
  <c r="F40" i="9"/>
  <c r="E46" i="8"/>
  <c r="E46" i="5"/>
  <c r="I10" i="5" l="1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9" i="5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9" i="8"/>
  <c r="G40" i="8"/>
  <c r="F40" i="8"/>
  <c r="J40" i="8"/>
  <c r="K40" i="8"/>
  <c r="L40" i="8"/>
  <c r="M40" i="8"/>
  <c r="N40" i="8"/>
  <c r="O40" i="8"/>
  <c r="P40" i="8"/>
  <c r="E48" i="8" s="1"/>
  <c r="G40" i="5"/>
  <c r="F40" i="5"/>
  <c r="M40" i="5"/>
  <c r="N40" i="5"/>
  <c r="O40" i="5"/>
  <c r="P40" i="5"/>
  <c r="I40" i="23"/>
  <c r="E48" i="23"/>
  <c r="N4" i="1"/>
  <c r="I40" i="19"/>
  <c r="I40" i="15"/>
  <c r="I40" i="14"/>
  <c r="I40" i="12"/>
  <c r="J40" i="10"/>
  <c r="I40" i="10"/>
  <c r="I40" i="9"/>
  <c r="J40" i="5"/>
  <c r="E44" i="23"/>
  <c r="E42" i="22"/>
  <c r="E44" i="19"/>
  <c r="E42" i="19"/>
  <c r="E44" i="18"/>
  <c r="I40" i="18"/>
  <c r="E44" i="16"/>
  <c r="E44" i="15"/>
  <c r="E42" i="15"/>
  <c r="E42" i="14"/>
  <c r="E44" i="14"/>
  <c r="E44" i="13"/>
  <c r="E44" i="12"/>
  <c r="E44" i="11"/>
  <c r="E42" i="11"/>
  <c r="I40" i="11"/>
  <c r="L40" i="10"/>
  <c r="E44" i="10" s="1"/>
  <c r="K40" i="10"/>
  <c r="F40" i="10"/>
  <c r="E44" i="9"/>
  <c r="L40" i="5"/>
  <c r="E44" i="5" s="1"/>
  <c r="K40" i="5"/>
  <c r="I40" i="5" l="1"/>
  <c r="I40" i="8"/>
  <c r="E42" i="13"/>
  <c r="I40" i="13"/>
  <c r="E42" i="23"/>
  <c r="I40" i="1"/>
  <c r="I40" i="22"/>
  <c r="E44" i="22"/>
  <c r="E42" i="16"/>
  <c r="E42" i="12"/>
  <c r="E42" i="10"/>
  <c r="E42" i="9"/>
  <c r="E42" i="8"/>
  <c r="E42" i="18"/>
  <c r="I40" i="16"/>
  <c r="E44" i="8"/>
  <c r="E42" i="5"/>
  <c r="E44" i="1" l="1"/>
  <c r="E42" i="1"/>
</calcChain>
</file>

<file path=xl/sharedStrings.xml><?xml version="1.0" encoding="utf-8"?>
<sst xmlns="http://schemas.openxmlformats.org/spreadsheetml/2006/main" count="1579" uniqueCount="115">
  <si>
    <t>Załącznik Nr 5 do Uchwały nr 62/2017</t>
  </si>
  <si>
    <t xml:space="preserve">WARS  S.A. 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</si>
  <si>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</si>
  <si>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</si>
  <si>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</si>
  <si>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</si>
  <si>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</si>
  <si>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</si>
  <si>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</si>
  <si>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</si>
  <si>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</si>
  <si>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</si>
  <si>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</si>
  <si>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</si>
  <si>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</si>
  <si>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</si>
  <si>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</si>
  <si>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</si>
  <si>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</si>
  <si>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</si>
  <si>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</si>
  <si>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</si>
  <si>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</si>
  <si>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</si>
  <si>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</si>
  <si>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</si>
  <si>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</si>
  <si>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</si>
  <si>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</si>
  <si>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</si>
  <si>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</si>
  <si>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</si>
  <si>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</si>
  <si>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</si>
  <si>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</si>
  <si>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</si>
  <si>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</si>
  <si>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</si>
  <si>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</si>
  <si>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</si>
  <si>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</si>
  <si>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</si>
  <si>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</si>
  <si>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</si>
  <si>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</si>
  <si>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</si>
  <si>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</si>
  <si>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</si>
  <si>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</si>
  <si>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</si>
  <si>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</si>
  <si>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</si>
  <si>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</si>
  <si>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Specjalista ds.personalnych</t>
  </si>
  <si>
    <t>liczba godz. odbioru za pracę w nadgodz.</t>
  </si>
  <si>
    <t>za jaki dzień odbiór nadgodzin</t>
  </si>
  <si>
    <t>Stanowisko: …..............</t>
  </si>
  <si>
    <t>16:00</t>
  </si>
  <si>
    <t>00:30</t>
  </si>
  <si>
    <t>07:00</t>
  </si>
  <si>
    <t>15:00</t>
  </si>
  <si>
    <t>23:00</t>
  </si>
  <si>
    <t>KARTA  PRACY: Dziczek Rafał</t>
  </si>
  <si>
    <t>Stanowisko: Magazynier-Kierowca</t>
  </si>
  <si>
    <t>Zespół Magazynowy</t>
  </si>
  <si>
    <t>31</t>
  </si>
  <si>
    <t xml:space="preserve"> Pażdziernik 2024</t>
  </si>
  <si>
    <t>UW</t>
  </si>
  <si>
    <t xml:space="preserve"> Październik 2024</t>
  </si>
  <si>
    <t>08:00</t>
  </si>
  <si>
    <t>ZL</t>
  </si>
  <si>
    <t xml:space="preserve"> </t>
  </si>
  <si>
    <t>KARTA  PRACY: Felkner Wojciech</t>
  </si>
  <si>
    <t>Stanowisko: Magazynier-kierowca</t>
  </si>
  <si>
    <t>godz.</t>
  </si>
  <si>
    <t>Północ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</si>
  <si>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Północ</t>
    </r>
  </si>
  <si>
    <t>KARTA  PRACY: Figlon Dariusz</t>
  </si>
  <si>
    <t>KARTA  PRACY: Glembin Łukasz</t>
  </si>
  <si>
    <t xml:space="preserve">  Październik 2024</t>
  </si>
  <si>
    <t>KARTA  PRACY: Hinz Dariusz</t>
  </si>
  <si>
    <t>Stanowisko: Referent</t>
  </si>
  <si>
    <t xml:space="preserve">  Październik  2024</t>
  </si>
  <si>
    <t>22:00</t>
  </si>
  <si>
    <t>DE</t>
  </si>
  <si>
    <t>KARTA  PRACY: Jankowska Hanna</t>
  </si>
  <si>
    <t>Stanowisko: Samodzielny spec. d/s. magazynowych</t>
  </si>
  <si>
    <t>KARTA  PRACY: Korzeniewski Marcin</t>
  </si>
  <si>
    <t>Stanowisko: Specjalista d/s magazynowych</t>
  </si>
  <si>
    <t xml:space="preserve"> Październik  2024</t>
  </si>
  <si>
    <t>KARTA  PRACY: Kulesza Wiesław</t>
  </si>
  <si>
    <t>Stanowisko: Samodzielny Specjal. Ds.Magazynowych</t>
  </si>
  <si>
    <t>KARTA  PRACY: Ostrowicki Mariusz</t>
  </si>
  <si>
    <t>01:00</t>
  </si>
  <si>
    <t>KARTA  PRACY: Petrykowski Michał</t>
  </si>
  <si>
    <t>KARTA  PRACY: Staszewski Tomasz</t>
  </si>
  <si>
    <t>24:00</t>
  </si>
  <si>
    <t>Zl</t>
  </si>
  <si>
    <t>KARTA  PRACY:  Szreder Lucyna</t>
  </si>
  <si>
    <t>Stanowisko: Samodzielny specjalista</t>
  </si>
  <si>
    <t>06:00</t>
  </si>
  <si>
    <t>14:00</t>
  </si>
  <si>
    <t>15:30</t>
  </si>
  <si>
    <t>KARTA  PRACY: Woźny Sławomir</t>
  </si>
  <si>
    <t>KARTA  PRACY: Zakowiecki Krzysztof</t>
  </si>
  <si>
    <t>Stanowisko: Magazynier -kierowca</t>
  </si>
  <si>
    <t>KARTA  PRACY:  Żuk  Łukasz</t>
  </si>
  <si>
    <t>Brak możliwości oddania dnia wolnego za pracę w nadgodzinach w dniu: 02.10; 18.10</t>
  </si>
  <si>
    <t>00:00</t>
  </si>
  <si>
    <t>Brak możliwości oddania dnia wolnego za pracę w nadgodzinach w dniu: 12.10; 24.10</t>
  </si>
  <si>
    <t>Brak możliwości oddania dnia wolnego za pracę w nadgodzinach w dniu: 18.10</t>
  </si>
  <si>
    <t>Brak możliwości oddania dnia wolnego za pracę w nadgodzinach w dniu: 04.10; 16.10</t>
  </si>
  <si>
    <t>Brak możliwości oddania dnia wolnego za pracę w sobotę 05.10</t>
  </si>
  <si>
    <t>Brak możliwości oddania dnia wolnego za pracę w nadgodzinach w dniu: 04.10; 29.10</t>
  </si>
  <si>
    <t>24:30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</si>
</sst>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11"/>
      <color theme="1"/>
      <name val="Arial"/>
      <family val="2"/>
      <charset val="238"/>
    </font>
    <font>
      <sz val="12"/>
      <color theme="1"/>
      <name val="Tahoma"/>
      <family val="2"/>
      <charset val="238"/>
    </font>
    <font>
      <sz val="12"/>
      <name val="Tahoma"/>
      <family val="2"/>
      <charset val="238"/>
    </font>
    <font>
      <sz val="12"/>
      <color rgb="FFFF0000"/>
      <name val="Tahoma"/>
      <family val="2"/>
      <charset val="238"/>
    </font>
    <font>
      <sz val="8"/>
      <name val="Calibri"/>
      <family val="2"/>
      <charset val="238"/>
      <scheme val="minor"/>
    </font>
    <font>
      <sz val="12"/>
      <color theme="0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49" fontId="1" fillId="6" borderId="10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 vertical="center"/>
    </xf>
    <xf numFmtId="0" fontId="6" fillId="0" borderId="0" xfId="0" applyFont="1"/>
    <xf numFmtId="49" fontId="7" fillId="0" borderId="10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49" fontId="8" fillId="0" borderId="10" xfId="0" applyNumberFormat="1" applyFont="1" applyBorder="1" applyAlignment="1">
      <alignment horizontal="center" vertical="center"/>
    </xf>
    <xf numFmtId="20" fontId="8" fillId="0" borderId="1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6" borderId="21" xfId="0" applyFont="1" applyFill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/>
    </xf>
    <xf numFmtId="20" fontId="7" fillId="0" borderId="10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0" fillId="0" borderId="11" xfId="0" applyBorder="1"/>
    <xf numFmtId="0" fontId="0" fillId="0" borderId="22" xfId="0" applyBorder="1"/>
    <xf numFmtId="49" fontId="11" fillId="0" borderId="10" xfId="0" applyNumberFormat="1" applyFont="1" applyBorder="1" applyAlignment="1">
      <alignment horizontal="center"/>
    </xf>
    <xf numFmtId="20" fontId="8" fillId="0" borderId="10" xfId="0" applyNumberFormat="1" applyFont="1" applyBorder="1" applyAlignment="1">
      <alignment horizontal="center"/>
    </xf>
    <xf numFmtId="49" fontId="8" fillId="2" borderId="10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2" fontId="3" fillId="0" borderId="10" xfId="1" applyNumberFormat="1" applyFont="1" applyBorder="1" applyAlignment="1">
      <alignment horizontal="center"/>
    </xf>
    <xf numFmtId="1" fontId="3" fillId="0" borderId="0" xfId="0" applyNumberFormat="1" applyFont="1"/>
    <xf numFmtId="0" fontId="1" fillId="0" borderId="0" xfId="0" applyFont="1" applyAlignment="1">
      <alignment wrapText="1"/>
    </xf>
    <xf numFmtId="14" fontId="3" fillId="0" borderId="0" xfId="0" applyNumberFormat="1" applyFont="1"/>
    <xf numFmtId="49" fontId="7" fillId="0" borderId="10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A729-EA55-404F-9018-8FBBD09A3AC7}">
  <sheetPr>
    <pageSetUpPr fitToPage="1"/>
  </sheetPr>
  <dimension ref="A1:W58"/>
  <sheetViews>
    <sheetView tabSelected="1" topLeftCell="A15" zoomScale="80" zoomScaleNormal="80" workbookViewId="0">
      <selection activeCell="R12" sqref="R12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8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8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8" ht="15.6" x14ac:dyDescent="0.3">
      <c r="A3" s="55"/>
      <c r="B3" s="5" t="s">
        <v>2</v>
      </c>
      <c r="C3" s="5"/>
      <c r="D3" s="55" t="s">
        <v>75</v>
      </c>
      <c r="E3" s="2"/>
      <c r="F3" s="3"/>
      <c r="G3" s="3"/>
      <c r="H3" s="3"/>
      <c r="I3" s="55"/>
      <c r="J3" s="72" t="s">
        <v>64</v>
      </c>
      <c r="K3" s="72"/>
      <c r="L3" s="72"/>
      <c r="M3" s="55"/>
      <c r="N3" s="7" t="s">
        <v>66</v>
      </c>
      <c r="O3" s="55"/>
      <c r="P3" s="55"/>
    </row>
    <row r="4" spans="1:18" ht="15.6" x14ac:dyDescent="0.3">
      <c r="A4" s="55"/>
      <c r="B4" s="5" t="s">
        <v>62</v>
      </c>
      <c r="C4" s="5"/>
      <c r="D4" s="55"/>
      <c r="I4" s="55"/>
      <c r="J4" s="6"/>
      <c r="K4" s="55"/>
      <c r="L4" s="55"/>
      <c r="M4" s="55"/>
      <c r="N4" s="5">
        <v>184</v>
      </c>
      <c r="O4" s="55" t="s">
        <v>74</v>
      </c>
      <c r="P4" s="55"/>
    </row>
    <row r="5" spans="1:18" ht="16.2" thickBot="1" x14ac:dyDescent="0.35">
      <c r="A5" s="55"/>
      <c r="B5" s="5" t="s">
        <v>63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8" ht="39.75" customHeight="1" thickBot="1" x14ac:dyDescent="0.35">
      <c r="A6" s="55"/>
      <c r="B6" s="110" t="s">
        <v>3</v>
      </c>
      <c r="C6" s="96" t="s">
        <v>4</v>
      </c>
      <c r="D6" s="96" t="s">
        <v>5</v>
      </c>
      <c r="E6" s="96" t="s">
        <v>6</v>
      </c>
      <c r="F6" s="94" t="s">
        <v>7</v>
      </c>
      <c r="G6" s="94" t="s">
        <v>54</v>
      </c>
      <c r="H6" s="94" t="s">
        <v>55</v>
      </c>
      <c r="I6" s="96" t="s">
        <v>8</v>
      </c>
      <c r="J6" s="96" t="s">
        <v>9</v>
      </c>
      <c r="K6" s="98" t="s">
        <v>10</v>
      </c>
      <c r="L6" s="99"/>
      <c r="M6" s="112" t="s">
        <v>11</v>
      </c>
      <c r="N6" s="113"/>
      <c r="O6" s="113"/>
      <c r="P6" s="114"/>
    </row>
    <row r="7" spans="1:18" ht="58.5" customHeight="1" thickBot="1" x14ac:dyDescent="0.35">
      <c r="A7" s="55"/>
      <c r="B7" s="111"/>
      <c r="C7" s="97"/>
      <c r="D7" s="97"/>
      <c r="E7" s="97"/>
      <c r="F7" s="95"/>
      <c r="G7" s="95"/>
      <c r="H7" s="95"/>
      <c r="I7" s="97"/>
      <c r="J7" s="97"/>
      <c r="K7" s="57" t="s">
        <v>12</v>
      </c>
      <c r="L7" s="9" t="s">
        <v>13</v>
      </c>
      <c r="M7" s="10" t="s">
        <v>14</v>
      </c>
      <c r="N7" s="10" t="s">
        <v>15</v>
      </c>
      <c r="O7" s="52" t="s">
        <v>16</v>
      </c>
      <c r="P7" s="12" t="s">
        <v>17</v>
      </c>
    </row>
    <row r="8" spans="1:18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8" ht="15.6" x14ac:dyDescent="0.3">
      <c r="A9" s="55"/>
      <c r="B9" s="42" t="s">
        <v>18</v>
      </c>
      <c r="C9" s="69" t="s">
        <v>57</v>
      </c>
      <c r="D9" s="70" t="s">
        <v>58</v>
      </c>
      <c r="E9" s="17"/>
      <c r="F9" s="18"/>
      <c r="G9" s="18"/>
      <c r="H9" s="18"/>
      <c r="I9" s="19">
        <f>MOD(D9-C9,1)*24</f>
        <v>8.5000000000000018</v>
      </c>
      <c r="J9" s="73">
        <v>8</v>
      </c>
      <c r="K9" s="21"/>
      <c r="L9" s="73">
        <v>0.5</v>
      </c>
      <c r="M9" s="56"/>
      <c r="N9" s="56"/>
      <c r="O9" s="56"/>
      <c r="P9" s="73">
        <v>2.5</v>
      </c>
    </row>
    <row r="10" spans="1:18" ht="15.6" x14ac:dyDescent="0.3">
      <c r="A10" s="55"/>
      <c r="B10" s="42" t="s">
        <v>19</v>
      </c>
      <c r="C10" s="71">
        <v>0.66666666666666663</v>
      </c>
      <c r="D10" s="70" t="s">
        <v>58</v>
      </c>
      <c r="E10" s="17"/>
      <c r="F10" s="18"/>
      <c r="G10" s="18"/>
      <c r="H10" s="18"/>
      <c r="I10" s="19">
        <f t="shared" ref="I10:I39" si="0">MOD(D10-C10,1)*24</f>
        <v>8.5000000000000018</v>
      </c>
      <c r="J10" s="73">
        <v>8</v>
      </c>
      <c r="K10" s="21"/>
      <c r="L10" s="73">
        <v>1</v>
      </c>
      <c r="M10" s="56"/>
      <c r="N10" s="56"/>
      <c r="O10" s="56">
        <v>0.5</v>
      </c>
      <c r="P10" s="73">
        <v>2.5</v>
      </c>
    </row>
    <row r="11" spans="1:18" ht="15.6" x14ac:dyDescent="0.3">
      <c r="A11" s="55"/>
      <c r="B11" s="62" t="s">
        <v>20</v>
      </c>
      <c r="C11" s="69"/>
      <c r="D11" s="69"/>
      <c r="E11" s="17"/>
      <c r="F11" s="18"/>
      <c r="G11" s="18"/>
      <c r="H11" s="18"/>
      <c r="I11" s="19">
        <f t="shared" si="0"/>
        <v>0</v>
      </c>
      <c r="J11" s="73"/>
      <c r="K11" s="21"/>
      <c r="L11" s="73"/>
      <c r="M11" s="56"/>
      <c r="N11" s="56"/>
      <c r="O11" s="56"/>
      <c r="P11" s="73"/>
    </row>
    <row r="12" spans="1:18" ht="15.6" x14ac:dyDescent="0.3">
      <c r="A12" s="55"/>
      <c r="B12" s="42" t="s">
        <v>21</v>
      </c>
      <c r="C12" s="69" t="s">
        <v>59</v>
      </c>
      <c r="D12" s="69" t="s">
        <v>60</v>
      </c>
      <c r="E12" s="17"/>
      <c r="F12" s="18"/>
      <c r="G12" s="18"/>
      <c r="H12" s="18"/>
      <c r="I12" s="19">
        <f t="shared" si="0"/>
        <v>8</v>
      </c>
      <c r="J12" s="73">
        <v>8</v>
      </c>
      <c r="K12" s="21"/>
      <c r="L12" s="73"/>
      <c r="M12" s="56"/>
      <c r="N12" s="56"/>
      <c r="O12" s="56"/>
      <c r="P12" s="73"/>
      <c r="R12" s="43"/>
    </row>
    <row r="13" spans="1:18" ht="15.6" x14ac:dyDescent="0.3">
      <c r="A13" s="55"/>
      <c r="B13" s="42" t="s">
        <v>22</v>
      </c>
      <c r="C13" s="69" t="s">
        <v>57</v>
      </c>
      <c r="D13" s="69" t="s">
        <v>58</v>
      </c>
      <c r="E13" s="17"/>
      <c r="F13" s="18"/>
      <c r="G13" s="18"/>
      <c r="H13" s="18"/>
      <c r="I13" s="19">
        <f t="shared" si="0"/>
        <v>8.5000000000000018</v>
      </c>
      <c r="J13" s="73">
        <v>8</v>
      </c>
      <c r="K13" s="21"/>
      <c r="L13" s="73">
        <v>0.5</v>
      </c>
      <c r="M13" s="56"/>
      <c r="N13" s="56"/>
      <c r="O13" s="56"/>
      <c r="P13" s="73">
        <v>2.5</v>
      </c>
    </row>
    <row r="14" spans="1:18" ht="15.6" x14ac:dyDescent="0.3">
      <c r="A14" s="55"/>
      <c r="B14" s="42" t="s">
        <v>23</v>
      </c>
      <c r="C14" s="69" t="s">
        <v>57</v>
      </c>
      <c r="D14" s="69" t="s">
        <v>58</v>
      </c>
      <c r="E14" s="17"/>
      <c r="F14" s="18"/>
      <c r="G14" s="18"/>
      <c r="H14" s="18"/>
      <c r="I14" s="19">
        <f t="shared" si="0"/>
        <v>8.5000000000000018</v>
      </c>
      <c r="J14" s="73">
        <v>8</v>
      </c>
      <c r="K14" s="20"/>
      <c r="L14" s="73">
        <v>0.5</v>
      </c>
      <c r="M14" s="56"/>
      <c r="N14" s="56"/>
      <c r="O14" s="56"/>
      <c r="P14" s="73">
        <v>2.5</v>
      </c>
    </row>
    <row r="15" spans="1:18" ht="15.6" x14ac:dyDescent="0.3">
      <c r="A15" s="55"/>
      <c r="B15" s="58">
        <v>7</v>
      </c>
      <c r="C15" s="69" t="s">
        <v>60</v>
      </c>
      <c r="D15" s="69" t="s">
        <v>61</v>
      </c>
      <c r="E15" s="23"/>
      <c r="F15" s="53"/>
      <c r="G15" s="53"/>
      <c r="H15" s="53"/>
      <c r="I15" s="19">
        <f t="shared" si="0"/>
        <v>8</v>
      </c>
      <c r="J15" s="73">
        <v>8</v>
      </c>
      <c r="K15" s="21"/>
      <c r="L15" s="73"/>
      <c r="M15" s="21"/>
      <c r="N15" s="56"/>
      <c r="O15" s="56"/>
      <c r="P15" s="73">
        <v>1</v>
      </c>
    </row>
    <row r="16" spans="1:18" ht="15.6" x14ac:dyDescent="0.3">
      <c r="A16" s="55"/>
      <c r="B16" s="42" t="s">
        <v>24</v>
      </c>
      <c r="C16" s="69" t="s">
        <v>60</v>
      </c>
      <c r="D16" s="69" t="s">
        <v>61</v>
      </c>
      <c r="E16" s="23"/>
      <c r="F16" s="53"/>
      <c r="G16" s="53"/>
      <c r="H16" s="53"/>
      <c r="I16" s="19">
        <f t="shared" si="0"/>
        <v>8</v>
      </c>
      <c r="J16" s="73">
        <v>8</v>
      </c>
      <c r="K16" s="21"/>
      <c r="L16" s="73"/>
      <c r="M16" s="56"/>
      <c r="N16" s="56"/>
      <c r="O16" s="56"/>
      <c r="P16" s="73">
        <v>1</v>
      </c>
    </row>
    <row r="17" spans="1:23" ht="15.6" x14ac:dyDescent="0.3">
      <c r="A17" s="55"/>
      <c r="B17" s="62" t="s">
        <v>25</v>
      </c>
      <c r="C17" s="69"/>
      <c r="D17" s="69"/>
      <c r="E17" s="23"/>
      <c r="F17" s="53"/>
      <c r="G17" s="53"/>
      <c r="H17" s="53"/>
      <c r="I17" s="19">
        <f t="shared" si="0"/>
        <v>0</v>
      </c>
      <c r="J17" s="73"/>
      <c r="K17" s="21"/>
      <c r="L17" s="73"/>
      <c r="M17" s="56"/>
      <c r="N17" s="56"/>
      <c r="O17" s="56"/>
      <c r="P17" s="73"/>
    </row>
    <row r="18" spans="1:23" ht="15.6" x14ac:dyDescent="0.3">
      <c r="A18" s="55"/>
      <c r="B18" s="15" t="s">
        <v>26</v>
      </c>
      <c r="C18" s="69"/>
      <c r="D18" s="69"/>
      <c r="E18" s="23"/>
      <c r="F18" s="53"/>
      <c r="G18" s="53"/>
      <c r="H18" s="53"/>
      <c r="I18" s="19">
        <f t="shared" si="0"/>
        <v>0</v>
      </c>
      <c r="J18" s="73"/>
      <c r="K18" s="21"/>
      <c r="L18" s="73"/>
      <c r="M18" s="56"/>
      <c r="N18" s="56"/>
      <c r="O18" s="56"/>
      <c r="P18" s="73"/>
    </row>
    <row r="19" spans="1:23" ht="15.6" x14ac:dyDescent="0.3">
      <c r="A19" s="55"/>
      <c r="B19" s="42" t="s">
        <v>27</v>
      </c>
      <c r="C19" s="69" t="s">
        <v>59</v>
      </c>
      <c r="D19" s="69" t="s">
        <v>60</v>
      </c>
      <c r="E19" s="23"/>
      <c r="F19" s="18"/>
      <c r="G19" s="18"/>
      <c r="H19" s="18"/>
      <c r="I19" s="19">
        <f t="shared" si="0"/>
        <v>8</v>
      </c>
      <c r="J19" s="73">
        <v>8</v>
      </c>
      <c r="K19" s="21"/>
      <c r="L19" s="73"/>
      <c r="M19" s="56"/>
      <c r="N19" s="56"/>
      <c r="O19" s="56"/>
      <c r="P19" s="73"/>
    </row>
    <row r="20" spans="1:23" ht="15.6" x14ac:dyDescent="0.3">
      <c r="A20" s="55"/>
      <c r="B20" s="42" t="s">
        <v>28</v>
      </c>
      <c r="C20" s="69" t="s">
        <v>59</v>
      </c>
      <c r="D20" s="69" t="s">
        <v>60</v>
      </c>
      <c r="E20" s="17"/>
      <c r="F20" s="18"/>
      <c r="G20" s="18"/>
      <c r="H20" s="18"/>
      <c r="I20" s="19">
        <f t="shared" si="0"/>
        <v>8</v>
      </c>
      <c r="J20" s="73">
        <v>8</v>
      </c>
      <c r="K20" s="21"/>
      <c r="L20" s="73"/>
      <c r="M20" s="56"/>
      <c r="N20" s="56"/>
      <c r="O20" s="56"/>
      <c r="P20" s="73"/>
    </row>
    <row r="21" spans="1:23" ht="15.6" x14ac:dyDescent="0.3">
      <c r="A21" s="55"/>
      <c r="B21" s="42" t="s">
        <v>29</v>
      </c>
      <c r="C21" s="69" t="s">
        <v>59</v>
      </c>
      <c r="D21" s="69" t="s">
        <v>60</v>
      </c>
      <c r="E21" s="17"/>
      <c r="F21" s="18"/>
      <c r="G21" s="18"/>
      <c r="H21" s="18"/>
      <c r="I21" s="19">
        <f t="shared" si="0"/>
        <v>8</v>
      </c>
      <c r="J21" s="73">
        <v>8</v>
      </c>
      <c r="K21" s="21"/>
      <c r="L21" s="73"/>
      <c r="M21" s="56"/>
      <c r="N21" s="56"/>
      <c r="O21" s="56"/>
      <c r="P21" s="73"/>
    </row>
    <row r="22" spans="1:23" ht="15.6" x14ac:dyDescent="0.3">
      <c r="A22" s="55"/>
      <c r="B22" s="58">
        <v>14</v>
      </c>
      <c r="C22" s="69" t="s">
        <v>59</v>
      </c>
      <c r="D22" s="69" t="s">
        <v>60</v>
      </c>
      <c r="E22" s="17"/>
      <c r="F22" s="53"/>
      <c r="G22" s="53"/>
      <c r="H22" s="53"/>
      <c r="I22" s="19">
        <f t="shared" si="0"/>
        <v>8</v>
      </c>
      <c r="J22" s="73">
        <v>8</v>
      </c>
      <c r="K22" s="21"/>
      <c r="L22" s="73"/>
      <c r="M22" s="21"/>
      <c r="N22" s="56"/>
      <c r="O22" s="56"/>
      <c r="P22" s="73"/>
    </row>
    <row r="23" spans="1:23" ht="15.6" x14ac:dyDescent="0.3">
      <c r="A23" s="55"/>
      <c r="B23" s="42" t="s">
        <v>30</v>
      </c>
      <c r="C23" s="69" t="s">
        <v>59</v>
      </c>
      <c r="D23" s="69" t="s">
        <v>60</v>
      </c>
      <c r="E23" s="17"/>
      <c r="F23" s="53"/>
      <c r="G23" s="53"/>
      <c r="H23" s="53"/>
      <c r="I23" s="19">
        <f t="shared" si="0"/>
        <v>8</v>
      </c>
      <c r="J23" s="73">
        <v>8</v>
      </c>
      <c r="K23" s="21"/>
      <c r="L23" s="73"/>
      <c r="M23" s="56"/>
      <c r="N23" s="56"/>
      <c r="O23" s="56"/>
      <c r="P23" s="73"/>
    </row>
    <row r="24" spans="1:23" ht="15.6" x14ac:dyDescent="0.3">
      <c r="A24" s="55"/>
      <c r="B24" s="15" t="s">
        <v>31</v>
      </c>
      <c r="C24" s="69"/>
      <c r="D24" s="69"/>
      <c r="E24" s="17"/>
      <c r="F24" s="53"/>
      <c r="G24" s="53"/>
      <c r="H24" s="53"/>
      <c r="I24" s="19">
        <f t="shared" si="0"/>
        <v>0</v>
      </c>
      <c r="J24" s="73"/>
      <c r="K24" s="21"/>
      <c r="L24" s="73"/>
      <c r="M24" s="56"/>
      <c r="N24" s="56"/>
      <c r="O24" s="56"/>
      <c r="P24" s="73"/>
      <c r="W24" s="43"/>
    </row>
    <row r="25" spans="1:23" ht="15.6" x14ac:dyDescent="0.3">
      <c r="A25" s="55"/>
      <c r="B25" s="42" t="s">
        <v>32</v>
      </c>
      <c r="C25" s="69" t="s">
        <v>57</v>
      </c>
      <c r="D25" s="69" t="s">
        <v>58</v>
      </c>
      <c r="E25" s="17"/>
      <c r="F25" s="53"/>
      <c r="G25" s="53"/>
      <c r="H25" s="53"/>
      <c r="I25" s="19">
        <f t="shared" si="0"/>
        <v>8.5000000000000018</v>
      </c>
      <c r="J25" s="73">
        <v>8</v>
      </c>
      <c r="K25" s="21"/>
      <c r="L25" s="73">
        <v>0.5</v>
      </c>
      <c r="M25" s="56"/>
      <c r="N25" s="56"/>
      <c r="O25" s="56"/>
      <c r="P25" s="73">
        <v>2.5</v>
      </c>
    </row>
    <row r="26" spans="1:23" ht="15.6" x14ac:dyDescent="0.3">
      <c r="A26" s="55"/>
      <c r="B26" s="42" t="s">
        <v>33</v>
      </c>
      <c r="C26" s="69" t="s">
        <v>57</v>
      </c>
      <c r="D26" s="69" t="s">
        <v>58</v>
      </c>
      <c r="E26" s="17"/>
      <c r="F26" s="53"/>
      <c r="G26" s="53"/>
      <c r="H26" s="53"/>
      <c r="I26" s="19">
        <f t="shared" si="0"/>
        <v>8.5000000000000018</v>
      </c>
      <c r="J26" s="73">
        <v>8</v>
      </c>
      <c r="K26" s="21"/>
      <c r="L26" s="73">
        <v>1</v>
      </c>
      <c r="M26" s="56"/>
      <c r="N26" s="56"/>
      <c r="O26" s="56">
        <v>0.5</v>
      </c>
      <c r="P26" s="73">
        <v>2.5</v>
      </c>
    </row>
    <row r="27" spans="1:23" ht="15.6" x14ac:dyDescent="0.3">
      <c r="A27" s="55"/>
      <c r="B27" s="62" t="s">
        <v>34</v>
      </c>
      <c r="C27" s="69"/>
      <c r="D27" s="69"/>
      <c r="E27" s="17"/>
      <c r="F27" s="53"/>
      <c r="G27" s="53"/>
      <c r="H27" s="53"/>
      <c r="I27" s="19">
        <f t="shared" si="0"/>
        <v>0</v>
      </c>
      <c r="J27" s="73"/>
      <c r="K27" s="21"/>
      <c r="L27" s="73"/>
      <c r="M27" s="56"/>
      <c r="N27" s="56"/>
      <c r="O27" s="56"/>
      <c r="P27" s="73"/>
    </row>
    <row r="28" spans="1:23" ht="15.6" x14ac:dyDescent="0.3">
      <c r="A28" s="55"/>
      <c r="B28" s="15" t="s">
        <v>35</v>
      </c>
      <c r="C28" s="69" t="s">
        <v>59</v>
      </c>
      <c r="D28" s="69" t="s">
        <v>60</v>
      </c>
      <c r="E28" s="17"/>
      <c r="F28" s="53"/>
      <c r="G28" s="53"/>
      <c r="H28" s="53"/>
      <c r="I28" s="19">
        <f t="shared" si="0"/>
        <v>8</v>
      </c>
      <c r="J28" s="73"/>
      <c r="K28" s="21"/>
      <c r="L28" s="73">
        <v>8</v>
      </c>
      <c r="M28" s="56">
        <v>8</v>
      </c>
      <c r="N28" s="56"/>
      <c r="O28" s="56"/>
      <c r="P28" s="73"/>
    </row>
    <row r="29" spans="1:23" ht="15.6" x14ac:dyDescent="0.3">
      <c r="A29" s="55"/>
      <c r="B29" s="58">
        <v>21</v>
      </c>
      <c r="C29" s="69" t="s">
        <v>59</v>
      </c>
      <c r="D29" s="70" t="s">
        <v>60</v>
      </c>
      <c r="E29" s="17"/>
      <c r="F29" s="53"/>
      <c r="G29" s="53"/>
      <c r="H29" s="53"/>
      <c r="I29" s="19">
        <f t="shared" si="0"/>
        <v>8</v>
      </c>
      <c r="J29" s="73">
        <v>8</v>
      </c>
      <c r="K29" s="21"/>
      <c r="L29" s="73"/>
      <c r="M29" s="21"/>
      <c r="N29" s="56"/>
      <c r="O29" s="56"/>
      <c r="P29" s="73"/>
    </row>
    <row r="30" spans="1:23" ht="15.6" x14ac:dyDescent="0.3">
      <c r="A30" s="55"/>
      <c r="B30" s="42" t="s">
        <v>36</v>
      </c>
      <c r="C30" s="69" t="s">
        <v>59</v>
      </c>
      <c r="D30" s="70" t="s">
        <v>60</v>
      </c>
      <c r="E30" s="17"/>
      <c r="F30" s="20"/>
      <c r="G30" s="20"/>
      <c r="H30" s="20"/>
      <c r="I30" s="19">
        <f t="shared" si="0"/>
        <v>8</v>
      </c>
      <c r="J30" s="73">
        <v>8</v>
      </c>
      <c r="K30" s="21"/>
      <c r="L30" s="73"/>
      <c r="M30" s="56"/>
      <c r="N30" s="56"/>
      <c r="O30" s="56"/>
      <c r="P30" s="73"/>
    </row>
    <row r="31" spans="1:23" ht="15.6" x14ac:dyDescent="0.3">
      <c r="A31" s="55"/>
      <c r="B31" s="42" t="s">
        <v>37</v>
      </c>
      <c r="C31" s="69" t="s">
        <v>59</v>
      </c>
      <c r="D31" s="69" t="s">
        <v>60</v>
      </c>
      <c r="E31" s="17"/>
      <c r="F31" s="20"/>
      <c r="G31" s="20"/>
      <c r="H31" s="20"/>
      <c r="I31" s="19">
        <f t="shared" si="0"/>
        <v>8</v>
      </c>
      <c r="J31" s="73">
        <v>8</v>
      </c>
      <c r="K31" s="21"/>
      <c r="L31" s="73"/>
      <c r="M31" s="21"/>
      <c r="N31" s="56"/>
      <c r="O31" s="56"/>
      <c r="P31" s="73"/>
    </row>
    <row r="32" spans="1:23" ht="15.6" x14ac:dyDescent="0.3">
      <c r="A32" s="55"/>
      <c r="B32" s="42" t="s">
        <v>38</v>
      </c>
      <c r="C32" s="69" t="s">
        <v>59</v>
      </c>
      <c r="D32" s="69" t="s">
        <v>60</v>
      </c>
      <c r="E32" s="17"/>
      <c r="F32" s="20"/>
      <c r="G32" s="20"/>
      <c r="H32" s="20"/>
      <c r="I32" s="19">
        <f t="shared" si="0"/>
        <v>8</v>
      </c>
      <c r="J32" s="73">
        <v>8</v>
      </c>
      <c r="K32" s="21"/>
      <c r="L32" s="73"/>
      <c r="M32" s="56"/>
      <c r="N32" s="56"/>
      <c r="O32" s="56"/>
      <c r="P32" s="73"/>
    </row>
    <row r="33" spans="1:16" ht="15.6" x14ac:dyDescent="0.3">
      <c r="A33" s="55"/>
      <c r="B33" s="42" t="s">
        <v>39</v>
      </c>
      <c r="C33" s="67"/>
      <c r="D33" s="67"/>
      <c r="E33" s="73" t="s">
        <v>67</v>
      </c>
      <c r="F33" s="20">
        <v>8</v>
      </c>
      <c r="G33" s="20"/>
      <c r="H33" s="20"/>
      <c r="I33" s="19">
        <f t="shared" si="0"/>
        <v>0</v>
      </c>
      <c r="J33" s="73">
        <v>8</v>
      </c>
      <c r="K33" s="21"/>
      <c r="L33" s="73"/>
      <c r="M33" s="56"/>
      <c r="N33" s="56"/>
      <c r="O33" s="56"/>
      <c r="P33" s="73"/>
    </row>
    <row r="34" spans="1:16" ht="15.6" x14ac:dyDescent="0.3">
      <c r="A34" s="55"/>
      <c r="B34" s="62" t="s">
        <v>40</v>
      </c>
      <c r="C34" s="67"/>
      <c r="D34" s="67"/>
      <c r="E34" s="73"/>
      <c r="F34" s="20"/>
      <c r="G34" s="20"/>
      <c r="H34" s="20"/>
      <c r="I34" s="19">
        <f t="shared" si="0"/>
        <v>0</v>
      </c>
      <c r="J34" s="73"/>
      <c r="K34" s="21"/>
      <c r="L34" s="73"/>
      <c r="M34" s="56"/>
      <c r="N34" s="56"/>
      <c r="O34" s="56"/>
      <c r="P34" s="73"/>
    </row>
    <row r="35" spans="1:16" ht="15.6" x14ac:dyDescent="0.3">
      <c r="A35" s="55"/>
      <c r="B35" s="15" t="s">
        <v>41</v>
      </c>
      <c r="C35" s="67"/>
      <c r="D35" s="68"/>
      <c r="E35" s="73"/>
      <c r="F35" s="20"/>
      <c r="G35" s="20"/>
      <c r="H35" s="20"/>
      <c r="I35" s="19">
        <f t="shared" si="0"/>
        <v>0</v>
      </c>
      <c r="J35" s="73"/>
      <c r="K35" s="21"/>
      <c r="L35" s="73"/>
      <c r="M35" s="56"/>
      <c r="N35" s="56"/>
      <c r="O35" s="56"/>
      <c r="P35" s="73"/>
    </row>
    <row r="36" spans="1:16" ht="15.6" x14ac:dyDescent="0.3">
      <c r="A36" s="55"/>
      <c r="B36" s="58">
        <v>28</v>
      </c>
      <c r="C36" s="67"/>
      <c r="D36" s="67"/>
      <c r="E36" s="73" t="s">
        <v>67</v>
      </c>
      <c r="F36" s="20">
        <v>8</v>
      </c>
      <c r="G36" s="20"/>
      <c r="H36" s="20"/>
      <c r="I36" s="19">
        <f t="shared" si="0"/>
        <v>0</v>
      </c>
      <c r="J36" s="73">
        <v>8</v>
      </c>
      <c r="K36" s="53"/>
      <c r="L36" s="73"/>
      <c r="M36" s="54"/>
      <c r="N36" s="54"/>
      <c r="O36" s="54"/>
      <c r="P36" s="73"/>
    </row>
    <row r="37" spans="1:16" ht="15.6" x14ac:dyDescent="0.3">
      <c r="A37" s="55"/>
      <c r="B37" s="42" t="s">
        <v>42</v>
      </c>
      <c r="C37" s="67"/>
      <c r="D37" s="67"/>
      <c r="E37" s="73" t="s">
        <v>67</v>
      </c>
      <c r="F37" s="20">
        <v>8</v>
      </c>
      <c r="G37" s="20"/>
      <c r="H37" s="20"/>
      <c r="I37" s="19">
        <f t="shared" si="0"/>
        <v>0</v>
      </c>
      <c r="J37" s="73">
        <v>8</v>
      </c>
      <c r="K37" s="53"/>
      <c r="L37" s="73"/>
      <c r="M37" s="54"/>
      <c r="N37" s="54"/>
      <c r="O37" s="54"/>
      <c r="P37" s="73"/>
    </row>
    <row r="38" spans="1:16" ht="15.6" x14ac:dyDescent="0.3">
      <c r="A38" s="55"/>
      <c r="B38" s="42" t="s">
        <v>43</v>
      </c>
      <c r="C38" s="67"/>
      <c r="D38" s="67"/>
      <c r="E38" s="73" t="s">
        <v>67</v>
      </c>
      <c r="F38" s="20">
        <v>8</v>
      </c>
      <c r="G38" s="20"/>
      <c r="H38" s="20"/>
      <c r="I38" s="19">
        <f t="shared" si="0"/>
        <v>0</v>
      </c>
      <c r="J38" s="73">
        <v>8</v>
      </c>
      <c r="K38" s="53"/>
      <c r="L38" s="73"/>
      <c r="M38" s="54"/>
      <c r="N38" s="54"/>
      <c r="O38" s="54"/>
      <c r="P38" s="73"/>
    </row>
    <row r="39" spans="1:16" ht="15.6" x14ac:dyDescent="0.3">
      <c r="A39" s="55"/>
      <c r="B39" s="42" t="s">
        <v>65</v>
      </c>
      <c r="C39" s="16"/>
      <c r="D39" s="67"/>
      <c r="E39" s="73" t="s">
        <v>67</v>
      </c>
      <c r="F39" s="20">
        <v>8</v>
      </c>
      <c r="G39" s="20"/>
      <c r="H39" s="20"/>
      <c r="I39" s="19">
        <f t="shared" si="0"/>
        <v>0</v>
      </c>
      <c r="J39" s="73">
        <v>8</v>
      </c>
      <c r="K39" s="53"/>
      <c r="L39" s="73"/>
      <c r="M39" s="54"/>
      <c r="N39" s="54"/>
      <c r="O39" s="54"/>
      <c r="P39" s="73"/>
    </row>
    <row r="40" spans="1:16" ht="15.6" x14ac:dyDescent="0.3">
      <c r="A40" s="55"/>
      <c r="B40" s="55"/>
      <c r="C40" s="27"/>
      <c r="D40" s="28"/>
      <c r="E40" s="29"/>
      <c r="F40" s="30">
        <f>SUM(F9:F39)</f>
        <v>40</v>
      </c>
      <c r="G40" s="30">
        <f>SUM(G9:G39)</f>
        <v>0</v>
      </c>
      <c r="H40" s="30"/>
      <c r="I40" s="3">
        <f>SUM(I9:I39)</f>
        <v>155</v>
      </c>
      <c r="J40" s="3">
        <f>SUM(J9:J39)</f>
        <v>184</v>
      </c>
      <c r="K40" s="3">
        <f>SUM(K9:K38)</f>
        <v>0</v>
      </c>
      <c r="L40" s="3">
        <f>SUM(L9:L39)</f>
        <v>12</v>
      </c>
      <c r="M40" s="3">
        <f t="shared" ref="M40:P40" si="1">SUM(M9:M39)</f>
        <v>8</v>
      </c>
      <c r="N40" s="3">
        <f t="shared" si="1"/>
        <v>0</v>
      </c>
      <c r="O40" s="3">
        <f t="shared" si="1"/>
        <v>1</v>
      </c>
      <c r="P40" s="3">
        <f t="shared" si="1"/>
        <v>17</v>
      </c>
    </row>
    <row r="41" spans="1:16" ht="15.6" x14ac:dyDescent="0.3">
      <c r="A41" s="55"/>
      <c r="B41" s="55"/>
      <c r="C41" s="55"/>
      <c r="D41" s="55"/>
      <c r="E41" s="2"/>
      <c r="F41" s="31"/>
      <c r="G41" s="31"/>
      <c r="H41" s="31"/>
      <c r="I41" s="31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115" t="s">
        <v>44</v>
      </c>
      <c r="C42" s="116"/>
      <c r="D42" s="117"/>
      <c r="E42" s="106">
        <f>J40-F40</f>
        <v>144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118"/>
      <c r="C43" s="119"/>
      <c r="D43" s="120"/>
      <c r="E43" s="107"/>
      <c r="F43" s="3"/>
      <c r="G43" s="3"/>
      <c r="H43" s="3"/>
      <c r="I43" s="55"/>
      <c r="J43" s="2"/>
      <c r="K43" s="55"/>
      <c r="L43" s="121"/>
      <c r="M43" s="122"/>
      <c r="N43" s="122"/>
      <c r="O43" s="122"/>
      <c r="P43" s="123"/>
    </row>
    <row r="44" spans="1:16" ht="15.6" x14ac:dyDescent="0.3">
      <c r="A44" s="55"/>
      <c r="B44" s="115" t="s">
        <v>45</v>
      </c>
      <c r="C44" s="116"/>
      <c r="D44" s="117"/>
      <c r="E44" s="108">
        <f>K40+L40</f>
        <v>12</v>
      </c>
      <c r="F44" s="3"/>
      <c r="G44" s="3"/>
      <c r="H44" s="3"/>
      <c r="I44" s="55"/>
      <c r="J44" s="2"/>
      <c r="K44" s="55"/>
      <c r="L44" s="124"/>
      <c r="M44" s="93"/>
      <c r="N44" s="93"/>
      <c r="O44" s="93"/>
      <c r="P44" s="125"/>
    </row>
    <row r="45" spans="1:16" ht="15.6" x14ac:dyDescent="0.3">
      <c r="A45" s="55"/>
      <c r="B45" s="118"/>
      <c r="C45" s="119"/>
      <c r="D45" s="120"/>
      <c r="E45" s="109"/>
      <c r="F45" s="3"/>
      <c r="G45" s="3"/>
      <c r="H45" s="3"/>
      <c r="I45" s="55"/>
      <c r="J45" s="2"/>
      <c r="K45" s="55"/>
      <c r="L45" s="126"/>
      <c r="M45" s="127"/>
      <c r="N45" s="127"/>
      <c r="O45" s="127"/>
      <c r="P45" s="128"/>
    </row>
    <row r="46" spans="1:16" ht="15.6" x14ac:dyDescent="0.3">
      <c r="A46" s="55"/>
      <c r="B46" s="100" t="s">
        <v>46</v>
      </c>
      <c r="C46" s="101"/>
      <c r="D46" s="102"/>
      <c r="E46" s="106">
        <f>F40</f>
        <v>40</v>
      </c>
      <c r="F46" s="3"/>
      <c r="G46" s="3"/>
      <c r="H46" s="3"/>
      <c r="I46" s="55"/>
      <c r="J46" s="2"/>
      <c r="K46" s="55"/>
      <c r="L46" s="55"/>
      <c r="M46" s="5" t="s">
        <v>47</v>
      </c>
      <c r="N46" s="55"/>
      <c r="O46" s="55"/>
      <c r="P46" s="55"/>
    </row>
    <row r="47" spans="1:16" ht="15.6" x14ac:dyDescent="0.3">
      <c r="A47" s="55"/>
      <c r="B47" s="103"/>
      <c r="C47" s="104"/>
      <c r="D47" s="105"/>
      <c r="E47" s="10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100" t="s">
        <v>48</v>
      </c>
      <c r="C48" s="101"/>
      <c r="D48" s="102"/>
      <c r="E48" s="108">
        <f>P40</f>
        <v>17</v>
      </c>
      <c r="F48" s="31" t="s">
        <v>107</v>
      </c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103"/>
      <c r="C49" s="104"/>
      <c r="D49" s="105"/>
      <c r="E49" s="109"/>
      <c r="F49" s="3"/>
      <c r="G49" s="3"/>
      <c r="H49" s="3"/>
      <c r="I49" s="87"/>
      <c r="J49" s="87"/>
      <c r="K49" s="87"/>
      <c r="L49" s="87"/>
      <c r="M49" s="87"/>
      <c r="N49" s="87"/>
      <c r="O49" s="87"/>
      <c r="P49" s="87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87"/>
      <c r="J50" s="87"/>
      <c r="K50" s="87"/>
      <c r="L50" s="87"/>
      <c r="M50" s="87"/>
      <c r="N50" s="87"/>
      <c r="O50" s="87"/>
      <c r="P50" s="87"/>
    </row>
    <row r="51" spans="1:16" ht="15.6" x14ac:dyDescent="0.3">
      <c r="A51" s="55"/>
      <c r="B51" s="32"/>
      <c r="C51" s="33" t="s">
        <v>16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4"/>
    </row>
    <row r="52" spans="1:16" ht="15.6" x14ac:dyDescent="0.3">
      <c r="A52" s="55"/>
      <c r="B52" s="35"/>
      <c r="C52" s="36" t="s">
        <v>49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7"/>
      <c r="C53" s="36" t="s">
        <v>50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8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39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92" t="s">
        <v>51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39"/>
      <c r="N56" s="39"/>
      <c r="O56" s="39"/>
      <c r="P56" s="55"/>
    </row>
    <row r="57" spans="1:16" ht="15.6" x14ac:dyDescent="0.3">
      <c r="A57" s="55"/>
      <c r="B57" s="5" t="s">
        <v>52</v>
      </c>
      <c r="C57" s="5"/>
      <c r="D57" s="5"/>
      <c r="E57" s="6"/>
      <c r="F57" s="30"/>
      <c r="G57" s="30"/>
      <c r="H57" s="30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0"/>
      <c r="G58" s="40"/>
      <c r="H58" s="40"/>
      <c r="I58" s="55"/>
      <c r="J58" s="55"/>
      <c r="K58" s="55"/>
      <c r="L58" s="55"/>
      <c r="M58" s="55"/>
      <c r="N58" s="55"/>
      <c r="O58" s="55"/>
      <c r="P58" s="55"/>
    </row>
  </sheetData>
  <mergeCells count="21">
    <mergeCell ref="M6:P6"/>
    <mergeCell ref="B42:D43"/>
    <mergeCell ref="E42:E43"/>
    <mergeCell ref="L43:P45"/>
    <mergeCell ref="B44:D45"/>
    <mergeCell ref="E44:E45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BEC9-3623-49E7-B272-B517E80B007C}">
  <sheetPr>
    <pageSetUpPr fitToPage="1"/>
  </sheetPr>
  <dimension ref="A1:W58"/>
  <sheetViews>
    <sheetView topLeftCell="A10" zoomScale="70" zoomScaleNormal="70" workbookViewId="0">
      <selection activeCell="T42" sqref="T42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76</v>
      </c>
      <c r="C3" s="5"/>
      <c r="D3" s="55"/>
      <c r="E3" s="2"/>
      <c r="F3" s="3"/>
      <c r="G3" s="3"/>
      <c r="H3" s="3"/>
      <c r="I3" s="60" t="s">
        <v>64</v>
      </c>
      <c r="J3" s="6"/>
      <c r="K3" s="55"/>
      <c r="L3" s="55"/>
      <c r="M3" s="55"/>
      <c r="N3" s="7" t="s">
        <v>82</v>
      </c>
      <c r="O3" s="55"/>
      <c r="P3" s="55"/>
    </row>
    <row r="4" spans="1:16" ht="15.6" x14ac:dyDescent="0.3">
      <c r="A4" s="55"/>
      <c r="B4" s="5" t="s">
        <v>94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63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10" t="s">
        <v>3</v>
      </c>
      <c r="C6" s="96" t="s">
        <v>4</v>
      </c>
      <c r="D6" s="96" t="s">
        <v>5</v>
      </c>
      <c r="E6" s="96" t="s">
        <v>6</v>
      </c>
      <c r="F6" s="94" t="s">
        <v>7</v>
      </c>
      <c r="G6" s="94" t="s">
        <v>54</v>
      </c>
      <c r="H6" s="94" t="s">
        <v>55</v>
      </c>
      <c r="I6" s="96" t="s">
        <v>8</v>
      </c>
      <c r="J6" s="96" t="s">
        <v>9</v>
      </c>
      <c r="K6" s="98" t="s">
        <v>10</v>
      </c>
      <c r="L6" s="99"/>
      <c r="M6" s="112" t="s">
        <v>11</v>
      </c>
      <c r="N6" s="113"/>
      <c r="O6" s="113"/>
      <c r="P6" s="114"/>
    </row>
    <row r="7" spans="1:16" ht="58.5" customHeight="1" thickBot="1" x14ac:dyDescent="0.35">
      <c r="A7" s="55"/>
      <c r="B7" s="111"/>
      <c r="C7" s="97"/>
      <c r="D7" s="97"/>
      <c r="E7" s="97"/>
      <c r="F7" s="95"/>
      <c r="G7" s="95"/>
      <c r="H7" s="95"/>
      <c r="I7" s="97"/>
      <c r="J7" s="97"/>
      <c r="K7" s="57" t="s">
        <v>12</v>
      </c>
      <c r="L7" s="9" t="s">
        <v>13</v>
      </c>
      <c r="M7" s="10" t="s">
        <v>14</v>
      </c>
      <c r="N7" s="10" t="s">
        <v>15</v>
      </c>
      <c r="O7" s="52" t="s">
        <v>16</v>
      </c>
      <c r="P7" s="12" t="s">
        <v>17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62" t="s">
        <v>18</v>
      </c>
      <c r="C9" s="65"/>
      <c r="D9" s="65"/>
      <c r="E9" s="66"/>
      <c r="F9" s="18"/>
      <c r="G9" s="18"/>
      <c r="H9" s="18"/>
      <c r="I9" s="19">
        <f>MOD(D9-C9,1)*24</f>
        <v>0</v>
      </c>
      <c r="J9" s="73"/>
      <c r="K9" s="21"/>
      <c r="L9" s="56"/>
      <c r="M9" s="56"/>
      <c r="N9" s="56"/>
      <c r="O9" s="56"/>
      <c r="P9" s="73"/>
    </row>
    <row r="10" spans="1:16" ht="15.6" x14ac:dyDescent="0.3">
      <c r="A10" s="55"/>
      <c r="B10" s="42" t="s">
        <v>19</v>
      </c>
      <c r="C10" s="65" t="s">
        <v>59</v>
      </c>
      <c r="D10" s="65" t="s">
        <v>60</v>
      </c>
      <c r="E10" s="66"/>
      <c r="F10" s="18"/>
      <c r="G10" s="18"/>
      <c r="H10" s="18"/>
      <c r="I10" s="19">
        <f t="shared" ref="I10:I39" si="0">MOD(D10-C10,1)*24</f>
        <v>8</v>
      </c>
      <c r="J10" s="73">
        <v>8</v>
      </c>
      <c r="K10" s="21"/>
      <c r="L10" s="56"/>
      <c r="M10" s="56"/>
      <c r="N10" s="56"/>
      <c r="O10" s="56"/>
      <c r="P10" s="73"/>
    </row>
    <row r="11" spans="1:16" ht="15.6" x14ac:dyDescent="0.3">
      <c r="A11" s="55"/>
      <c r="B11" s="42" t="s">
        <v>20</v>
      </c>
      <c r="C11" s="65" t="s">
        <v>59</v>
      </c>
      <c r="D11" s="65" t="s">
        <v>60</v>
      </c>
      <c r="E11" s="66"/>
      <c r="F11" s="18"/>
      <c r="G11" s="18"/>
      <c r="H11" s="18"/>
      <c r="I11" s="19">
        <f t="shared" si="0"/>
        <v>8</v>
      </c>
      <c r="J11" s="73">
        <v>8</v>
      </c>
      <c r="K11" s="21"/>
      <c r="L11" s="56"/>
      <c r="M11" s="56"/>
      <c r="N11" s="56"/>
      <c r="O11" s="56"/>
      <c r="P11" s="73"/>
    </row>
    <row r="12" spans="1:16" ht="15.6" x14ac:dyDescent="0.3">
      <c r="A12" s="55"/>
      <c r="B12" s="42" t="s">
        <v>21</v>
      </c>
      <c r="C12" s="65" t="s">
        <v>59</v>
      </c>
      <c r="D12" s="65" t="s">
        <v>60</v>
      </c>
      <c r="E12" s="66"/>
      <c r="F12" s="18"/>
      <c r="G12" s="18"/>
      <c r="H12" s="18"/>
      <c r="I12" s="19">
        <f t="shared" si="0"/>
        <v>8</v>
      </c>
      <c r="J12" s="73">
        <v>8</v>
      </c>
      <c r="K12" s="21"/>
      <c r="L12" s="56"/>
      <c r="M12" s="56"/>
      <c r="N12" s="56"/>
      <c r="O12" s="56"/>
      <c r="P12" s="73"/>
    </row>
    <row r="13" spans="1:16" ht="15.6" x14ac:dyDescent="0.3">
      <c r="A13" s="55"/>
      <c r="B13" s="42" t="s">
        <v>22</v>
      </c>
      <c r="C13" s="65" t="s">
        <v>59</v>
      </c>
      <c r="D13" s="66" t="s">
        <v>60</v>
      </c>
      <c r="E13" s="66"/>
      <c r="F13" s="18"/>
      <c r="G13" s="18"/>
      <c r="H13" s="18"/>
      <c r="I13" s="19">
        <f t="shared" si="0"/>
        <v>8</v>
      </c>
      <c r="J13" s="73">
        <v>8</v>
      </c>
      <c r="K13" s="21"/>
      <c r="L13" s="56"/>
      <c r="M13" s="56"/>
      <c r="N13" s="56"/>
      <c r="O13" s="56"/>
      <c r="P13" s="73"/>
    </row>
    <row r="14" spans="1:16" ht="15.6" x14ac:dyDescent="0.3">
      <c r="A14" s="55"/>
      <c r="B14" s="42" t="s">
        <v>23</v>
      </c>
      <c r="C14" s="65" t="s">
        <v>59</v>
      </c>
      <c r="D14" s="66" t="s">
        <v>60</v>
      </c>
      <c r="E14" s="66"/>
      <c r="F14" s="18"/>
      <c r="G14" s="18"/>
      <c r="H14" s="18"/>
      <c r="I14" s="19">
        <f t="shared" si="0"/>
        <v>8</v>
      </c>
      <c r="J14" s="73">
        <v>8</v>
      </c>
      <c r="K14" s="20"/>
      <c r="L14" s="56"/>
      <c r="M14" s="56"/>
      <c r="N14" s="56"/>
      <c r="O14" s="56"/>
      <c r="P14" s="73"/>
    </row>
    <row r="15" spans="1:16" ht="15.6" x14ac:dyDescent="0.3">
      <c r="A15" s="55"/>
      <c r="B15" s="63">
        <v>7</v>
      </c>
      <c r="C15" s="65"/>
      <c r="D15" s="65"/>
      <c r="E15" s="66"/>
      <c r="F15" s="53"/>
      <c r="G15" s="53"/>
      <c r="H15" s="53"/>
      <c r="I15" s="19">
        <f t="shared" si="0"/>
        <v>0</v>
      </c>
      <c r="J15" s="73"/>
      <c r="K15" s="21"/>
      <c r="L15" s="21"/>
      <c r="M15" s="21"/>
      <c r="N15" s="56"/>
      <c r="O15" s="56"/>
      <c r="P15" s="73"/>
    </row>
    <row r="16" spans="1:16" ht="15.6" x14ac:dyDescent="0.3">
      <c r="A16" s="55"/>
      <c r="B16" s="42" t="s">
        <v>24</v>
      </c>
      <c r="C16" s="65" t="s">
        <v>59</v>
      </c>
      <c r="D16" s="66" t="s">
        <v>60</v>
      </c>
      <c r="E16" s="66"/>
      <c r="F16" s="53"/>
      <c r="G16" s="53"/>
      <c r="H16" s="53"/>
      <c r="I16" s="19">
        <f t="shared" si="0"/>
        <v>8</v>
      </c>
      <c r="J16" s="73">
        <v>8</v>
      </c>
      <c r="K16" s="21"/>
      <c r="L16" s="56"/>
      <c r="M16" s="56"/>
      <c r="N16" s="56"/>
      <c r="O16" s="56"/>
      <c r="P16" s="73"/>
    </row>
    <row r="17" spans="1:23" ht="15.6" x14ac:dyDescent="0.3">
      <c r="A17" s="55"/>
      <c r="B17" s="42" t="s">
        <v>25</v>
      </c>
      <c r="C17" s="65" t="s">
        <v>59</v>
      </c>
      <c r="D17" s="65" t="s">
        <v>60</v>
      </c>
      <c r="E17" s="66"/>
      <c r="F17" s="53"/>
      <c r="G17" s="53"/>
      <c r="H17" s="53"/>
      <c r="I17" s="19">
        <f t="shared" si="0"/>
        <v>8</v>
      </c>
      <c r="J17" s="73">
        <v>8</v>
      </c>
      <c r="K17" s="21"/>
      <c r="L17" s="56"/>
      <c r="M17" s="56"/>
      <c r="N17" s="56"/>
      <c r="O17" s="56"/>
      <c r="P17" s="73"/>
    </row>
    <row r="18" spans="1:23" ht="15.6" x14ac:dyDescent="0.3">
      <c r="A18" s="55"/>
      <c r="B18" s="42" t="s">
        <v>26</v>
      </c>
      <c r="C18" s="65" t="s">
        <v>59</v>
      </c>
      <c r="D18" s="66" t="s">
        <v>60</v>
      </c>
      <c r="E18" s="66"/>
      <c r="F18" s="53"/>
      <c r="G18" s="53"/>
      <c r="H18" s="53"/>
      <c r="I18" s="19">
        <f t="shared" si="0"/>
        <v>8</v>
      </c>
      <c r="J18" s="73">
        <v>8</v>
      </c>
      <c r="K18" s="21"/>
      <c r="L18" s="56"/>
      <c r="M18" s="56"/>
      <c r="N18" s="56"/>
      <c r="O18" s="56"/>
      <c r="P18" s="73"/>
    </row>
    <row r="19" spans="1:23" ht="15.6" x14ac:dyDescent="0.3">
      <c r="A19" s="55"/>
      <c r="B19" s="42" t="s">
        <v>27</v>
      </c>
      <c r="C19" s="65"/>
      <c r="D19" s="66"/>
      <c r="E19" s="66" t="s">
        <v>67</v>
      </c>
      <c r="F19" s="18">
        <v>8</v>
      </c>
      <c r="G19" s="18"/>
      <c r="H19" s="18"/>
      <c r="I19" s="19">
        <f t="shared" si="0"/>
        <v>0</v>
      </c>
      <c r="J19" s="73">
        <v>8</v>
      </c>
      <c r="K19" s="21"/>
      <c r="L19" s="56"/>
      <c r="M19" s="56"/>
      <c r="N19" s="56"/>
      <c r="O19" s="56"/>
      <c r="P19" s="73"/>
    </row>
    <row r="20" spans="1:23" ht="15.6" x14ac:dyDescent="0.3">
      <c r="A20" s="55"/>
      <c r="B20" s="62" t="s">
        <v>28</v>
      </c>
      <c r="C20" s="65"/>
      <c r="D20" s="66"/>
      <c r="E20" s="83"/>
      <c r="F20" s="18"/>
      <c r="G20" s="18"/>
      <c r="H20" s="18"/>
      <c r="I20" s="19">
        <f t="shared" si="0"/>
        <v>0</v>
      </c>
      <c r="J20" s="73"/>
      <c r="K20" s="21"/>
      <c r="L20" s="56"/>
      <c r="M20" s="56"/>
      <c r="N20" s="56"/>
      <c r="O20" s="56"/>
      <c r="P20" s="73"/>
    </row>
    <row r="21" spans="1:23" ht="15.6" x14ac:dyDescent="0.3">
      <c r="A21" s="55"/>
      <c r="B21" s="15" t="s">
        <v>29</v>
      </c>
      <c r="C21" s="65"/>
      <c r="D21" s="65"/>
      <c r="E21" s="83"/>
      <c r="F21" s="18"/>
      <c r="G21" s="18"/>
      <c r="H21" s="18"/>
      <c r="I21" s="19">
        <f t="shared" si="0"/>
        <v>0</v>
      </c>
      <c r="J21" s="73"/>
      <c r="K21" s="21"/>
      <c r="L21" s="56"/>
      <c r="M21" s="56"/>
      <c r="N21" s="56"/>
      <c r="O21" s="56"/>
      <c r="P21" s="73"/>
    </row>
    <row r="22" spans="1:23" ht="15.6" x14ac:dyDescent="0.3">
      <c r="A22" s="55"/>
      <c r="B22" s="58">
        <v>14</v>
      </c>
      <c r="C22" s="65"/>
      <c r="D22" s="65"/>
      <c r="E22" s="83" t="s">
        <v>67</v>
      </c>
      <c r="F22" s="53">
        <v>8</v>
      </c>
      <c r="G22" s="53"/>
      <c r="H22" s="53"/>
      <c r="I22" s="19">
        <f t="shared" si="0"/>
        <v>0</v>
      </c>
      <c r="J22" s="73">
        <v>8</v>
      </c>
      <c r="K22" s="21"/>
      <c r="L22" s="21"/>
      <c r="M22" s="21"/>
      <c r="N22" s="56"/>
      <c r="O22" s="56"/>
      <c r="P22" s="73"/>
    </row>
    <row r="23" spans="1:23" ht="15.6" x14ac:dyDescent="0.3">
      <c r="A23" s="55"/>
      <c r="B23" s="42" t="s">
        <v>30</v>
      </c>
      <c r="C23" s="65"/>
      <c r="D23" s="66"/>
      <c r="E23" s="83" t="s">
        <v>67</v>
      </c>
      <c r="F23" s="61">
        <v>8</v>
      </c>
      <c r="G23" s="53"/>
      <c r="H23" s="53"/>
      <c r="I23" s="19">
        <f t="shared" si="0"/>
        <v>0</v>
      </c>
      <c r="J23" s="73">
        <v>8</v>
      </c>
      <c r="K23" s="21"/>
      <c r="L23" s="56"/>
      <c r="M23" s="56"/>
      <c r="N23" s="56"/>
      <c r="O23" s="56"/>
      <c r="P23" s="73"/>
    </row>
    <row r="24" spans="1:23" ht="15.6" x14ac:dyDescent="0.3">
      <c r="A24" s="55"/>
      <c r="B24" s="42" t="s">
        <v>31</v>
      </c>
      <c r="C24" s="65"/>
      <c r="D24" s="66"/>
      <c r="E24" s="83" t="s">
        <v>67</v>
      </c>
      <c r="F24" s="61">
        <v>8</v>
      </c>
      <c r="G24" s="53"/>
      <c r="H24" s="53"/>
      <c r="I24" s="19">
        <f t="shared" si="0"/>
        <v>0</v>
      </c>
      <c r="J24" s="73">
        <v>8</v>
      </c>
      <c r="K24" s="21"/>
      <c r="L24" s="56"/>
      <c r="M24" s="56"/>
      <c r="N24" s="56"/>
      <c r="O24" s="56"/>
      <c r="P24" s="73"/>
      <c r="W24" s="43"/>
    </row>
    <row r="25" spans="1:23" ht="15.6" x14ac:dyDescent="0.3">
      <c r="A25" s="55"/>
      <c r="B25" s="42" t="s">
        <v>32</v>
      </c>
      <c r="C25" s="65"/>
      <c r="D25" s="65"/>
      <c r="E25" s="83" t="s">
        <v>67</v>
      </c>
      <c r="F25" s="61">
        <v>8</v>
      </c>
      <c r="G25" s="53"/>
      <c r="H25" s="53"/>
      <c r="I25" s="19">
        <f t="shared" si="0"/>
        <v>0</v>
      </c>
      <c r="J25" s="73">
        <v>8</v>
      </c>
      <c r="K25" s="21"/>
      <c r="L25" s="56"/>
      <c r="M25" s="56"/>
      <c r="N25" s="56"/>
      <c r="O25" s="56"/>
      <c r="P25" s="73"/>
    </row>
    <row r="26" spans="1:23" ht="15.6" x14ac:dyDescent="0.3">
      <c r="A26" s="55"/>
      <c r="B26" s="42" t="s">
        <v>33</v>
      </c>
      <c r="C26" s="65" t="s">
        <v>60</v>
      </c>
      <c r="D26" s="66" t="s">
        <v>61</v>
      </c>
      <c r="E26" s="83"/>
      <c r="F26" s="53"/>
      <c r="G26" s="53"/>
      <c r="H26" s="53"/>
      <c r="I26" s="19">
        <f t="shared" si="0"/>
        <v>8</v>
      </c>
      <c r="J26" s="73">
        <v>8</v>
      </c>
      <c r="K26" s="21"/>
      <c r="L26" s="56"/>
      <c r="M26" s="56"/>
      <c r="N26" s="56"/>
      <c r="O26" s="56"/>
      <c r="P26" s="73">
        <v>1</v>
      </c>
    </row>
    <row r="27" spans="1:23" ht="15.6" x14ac:dyDescent="0.3">
      <c r="A27" s="55"/>
      <c r="B27" s="42" t="s">
        <v>34</v>
      </c>
      <c r="C27" s="65" t="s">
        <v>60</v>
      </c>
      <c r="D27" s="66" t="s">
        <v>61</v>
      </c>
      <c r="E27" s="83"/>
      <c r="F27" s="53"/>
      <c r="G27" s="53"/>
      <c r="H27" s="53"/>
      <c r="I27" s="19">
        <f t="shared" si="0"/>
        <v>8</v>
      </c>
      <c r="J27" s="73">
        <v>8</v>
      </c>
      <c r="K27" s="21"/>
      <c r="L27" s="56"/>
      <c r="M27" s="56"/>
      <c r="N27" s="56"/>
      <c r="O27" s="56"/>
      <c r="P27" s="73">
        <v>1</v>
      </c>
    </row>
    <row r="28" spans="1:23" ht="15.6" x14ac:dyDescent="0.3">
      <c r="A28" s="55"/>
      <c r="B28" s="42" t="s">
        <v>35</v>
      </c>
      <c r="C28" s="65" t="s">
        <v>60</v>
      </c>
      <c r="D28" s="66" t="s">
        <v>61</v>
      </c>
      <c r="E28" s="83"/>
      <c r="F28" s="53"/>
      <c r="G28" s="53"/>
      <c r="H28" s="53"/>
      <c r="I28" s="19">
        <f t="shared" si="0"/>
        <v>8</v>
      </c>
      <c r="J28" s="73">
        <v>8</v>
      </c>
      <c r="K28" s="21"/>
      <c r="L28" s="56"/>
      <c r="M28" s="56"/>
      <c r="N28" s="56"/>
      <c r="O28" s="56"/>
      <c r="P28" s="73">
        <v>1</v>
      </c>
    </row>
    <row r="29" spans="1:23" ht="15.6" x14ac:dyDescent="0.3">
      <c r="A29" s="55"/>
      <c r="B29" s="75">
        <v>21</v>
      </c>
      <c r="C29" s="65"/>
      <c r="D29" s="66"/>
      <c r="E29" s="83"/>
      <c r="F29" s="53"/>
      <c r="G29" s="53"/>
      <c r="H29" s="53"/>
      <c r="I29" s="19">
        <f t="shared" si="0"/>
        <v>0</v>
      </c>
      <c r="J29" s="73"/>
      <c r="K29" s="21"/>
      <c r="L29" s="21"/>
      <c r="M29" s="21"/>
      <c r="N29" s="56"/>
      <c r="O29" s="56"/>
      <c r="P29" s="73"/>
    </row>
    <row r="30" spans="1:23" ht="15.6" x14ac:dyDescent="0.3">
      <c r="A30" s="55"/>
      <c r="B30" s="15" t="s">
        <v>36</v>
      </c>
      <c r="C30" s="65"/>
      <c r="D30" s="65"/>
      <c r="E30" s="83"/>
      <c r="F30" s="20"/>
      <c r="G30" s="20"/>
      <c r="H30" s="20"/>
      <c r="I30" s="19">
        <f t="shared" si="0"/>
        <v>0</v>
      </c>
      <c r="J30" s="73"/>
      <c r="K30" s="21"/>
      <c r="L30" s="56"/>
      <c r="M30" s="56"/>
      <c r="N30" s="56"/>
      <c r="O30" s="56"/>
      <c r="P30" s="73"/>
    </row>
    <row r="31" spans="1:23" ht="15.6" x14ac:dyDescent="0.3">
      <c r="A31" s="55"/>
      <c r="B31" s="42" t="s">
        <v>37</v>
      </c>
      <c r="C31" s="65" t="s">
        <v>59</v>
      </c>
      <c r="D31" s="65" t="s">
        <v>60</v>
      </c>
      <c r="E31" s="83"/>
      <c r="F31" s="20"/>
      <c r="G31" s="20"/>
      <c r="H31" s="20"/>
      <c r="I31" s="19">
        <f t="shared" si="0"/>
        <v>8</v>
      </c>
      <c r="J31" s="73">
        <v>8</v>
      </c>
      <c r="K31" s="21"/>
      <c r="L31" s="21"/>
      <c r="M31" s="21"/>
      <c r="N31" s="56"/>
      <c r="O31" s="56"/>
      <c r="P31" s="73"/>
    </row>
    <row r="32" spans="1:23" ht="15.6" x14ac:dyDescent="0.3">
      <c r="A32" s="55"/>
      <c r="B32" s="42" t="s">
        <v>38</v>
      </c>
      <c r="C32" s="65" t="s">
        <v>59</v>
      </c>
      <c r="D32" s="66" t="s">
        <v>60</v>
      </c>
      <c r="E32" s="83"/>
      <c r="F32" s="20"/>
      <c r="G32" s="20"/>
      <c r="H32" s="20"/>
      <c r="I32" s="19">
        <f t="shared" si="0"/>
        <v>8</v>
      </c>
      <c r="J32" s="73">
        <v>8</v>
      </c>
      <c r="K32" s="21"/>
      <c r="L32" s="56"/>
      <c r="M32" s="56"/>
      <c r="N32" s="56"/>
      <c r="O32" s="56"/>
      <c r="P32" s="73"/>
    </row>
    <row r="33" spans="1:16" ht="15.6" x14ac:dyDescent="0.3">
      <c r="A33" s="55"/>
      <c r="B33" s="42" t="s">
        <v>39</v>
      </c>
      <c r="C33" s="65" t="s">
        <v>59</v>
      </c>
      <c r="D33" s="65" t="s">
        <v>60</v>
      </c>
      <c r="E33" s="83"/>
      <c r="F33" s="20"/>
      <c r="G33" s="20"/>
      <c r="H33" s="20"/>
      <c r="I33" s="19">
        <f t="shared" si="0"/>
        <v>8</v>
      </c>
      <c r="J33" s="73">
        <v>8</v>
      </c>
      <c r="K33" s="21"/>
      <c r="L33" s="56"/>
      <c r="M33" s="56"/>
      <c r="N33" s="56"/>
      <c r="O33" s="56"/>
      <c r="P33" s="73"/>
    </row>
    <row r="34" spans="1:16" ht="15.6" x14ac:dyDescent="0.3">
      <c r="A34" s="55"/>
      <c r="B34" s="42" t="s">
        <v>40</v>
      </c>
      <c r="C34" s="65" t="s">
        <v>59</v>
      </c>
      <c r="D34" s="65" t="s">
        <v>60</v>
      </c>
      <c r="E34" s="66"/>
      <c r="F34" s="20"/>
      <c r="G34" s="20"/>
      <c r="H34" s="20"/>
      <c r="I34" s="19">
        <f t="shared" si="0"/>
        <v>8</v>
      </c>
      <c r="J34" s="73">
        <v>8</v>
      </c>
      <c r="K34" s="21"/>
      <c r="L34" s="56"/>
      <c r="M34" s="56"/>
      <c r="N34" s="56"/>
      <c r="O34" s="56"/>
      <c r="P34" s="73"/>
    </row>
    <row r="35" spans="1:16" ht="15.6" x14ac:dyDescent="0.3">
      <c r="A35" s="55"/>
      <c r="B35" s="42" t="s">
        <v>41</v>
      </c>
      <c r="C35" s="65" t="s">
        <v>59</v>
      </c>
      <c r="D35" s="65" t="s">
        <v>60</v>
      </c>
      <c r="E35" s="66"/>
      <c r="F35" s="20"/>
      <c r="G35" s="20"/>
      <c r="H35" s="20"/>
      <c r="I35" s="19">
        <f t="shared" si="0"/>
        <v>8</v>
      </c>
      <c r="J35" s="73">
        <v>8</v>
      </c>
      <c r="K35" s="21"/>
      <c r="L35" s="56"/>
      <c r="M35" s="56"/>
      <c r="N35" s="56"/>
      <c r="O35" s="56"/>
      <c r="P35" s="73"/>
    </row>
    <row r="36" spans="1:16" ht="15.6" x14ac:dyDescent="0.3">
      <c r="A36" s="55"/>
      <c r="B36" s="75">
        <v>28</v>
      </c>
      <c r="C36" s="65"/>
      <c r="D36" s="66"/>
      <c r="E36" s="66"/>
      <c r="F36" s="20"/>
      <c r="G36" s="20"/>
      <c r="H36" s="20"/>
      <c r="I36" s="19">
        <f t="shared" si="0"/>
        <v>0</v>
      </c>
      <c r="J36" s="73"/>
      <c r="K36" s="53"/>
      <c r="L36" s="54"/>
      <c r="M36" s="54"/>
      <c r="N36" s="54"/>
      <c r="O36" s="54"/>
      <c r="P36" s="73"/>
    </row>
    <row r="37" spans="1:16" ht="15.6" x14ac:dyDescent="0.3">
      <c r="A37" s="55"/>
      <c r="B37" s="42" t="s">
        <v>42</v>
      </c>
      <c r="C37" s="65" t="s">
        <v>60</v>
      </c>
      <c r="D37" s="65" t="s">
        <v>61</v>
      </c>
      <c r="E37" s="66"/>
      <c r="F37" s="20"/>
      <c r="G37" s="20"/>
      <c r="H37" s="20"/>
      <c r="I37" s="19">
        <f t="shared" si="0"/>
        <v>8</v>
      </c>
      <c r="J37" s="73">
        <v>8</v>
      </c>
      <c r="K37" s="53"/>
      <c r="L37" s="54"/>
      <c r="M37" s="54"/>
      <c r="N37" s="54"/>
      <c r="O37" s="54"/>
      <c r="P37" s="73">
        <v>1</v>
      </c>
    </row>
    <row r="38" spans="1:16" ht="15.6" x14ac:dyDescent="0.3">
      <c r="A38" s="55"/>
      <c r="B38" s="42" t="s">
        <v>43</v>
      </c>
      <c r="C38" s="65" t="s">
        <v>60</v>
      </c>
      <c r="D38" s="65" t="s">
        <v>61</v>
      </c>
      <c r="E38" s="66"/>
      <c r="F38" s="20"/>
      <c r="G38" s="20"/>
      <c r="H38" s="20"/>
      <c r="I38" s="19">
        <f t="shared" si="0"/>
        <v>8</v>
      </c>
      <c r="J38" s="73">
        <v>8</v>
      </c>
      <c r="K38" s="53"/>
      <c r="L38" s="54"/>
      <c r="M38" s="54"/>
      <c r="N38" s="54"/>
      <c r="O38" s="54"/>
      <c r="P38" s="73">
        <v>1</v>
      </c>
    </row>
    <row r="39" spans="1:16" ht="15.6" x14ac:dyDescent="0.3">
      <c r="A39" s="55"/>
      <c r="B39" s="15" t="s">
        <v>65</v>
      </c>
      <c r="C39" s="65"/>
      <c r="D39" s="76"/>
      <c r="E39" s="66"/>
      <c r="F39" s="20"/>
      <c r="G39" s="20"/>
      <c r="H39" s="20"/>
      <c r="I39" s="19">
        <f t="shared" si="0"/>
        <v>0</v>
      </c>
      <c r="J39" s="73"/>
      <c r="K39" s="53"/>
      <c r="L39" s="54"/>
      <c r="M39" s="54"/>
      <c r="N39" s="54"/>
      <c r="O39" s="54"/>
      <c r="P39" s="73"/>
    </row>
    <row r="40" spans="1:16" ht="15.6" x14ac:dyDescent="0.3">
      <c r="A40" s="55"/>
      <c r="B40" s="55"/>
      <c r="C40" s="27"/>
      <c r="D40" s="28"/>
      <c r="E40" s="29"/>
      <c r="F40" s="30">
        <f>SUM(F9:F39)</f>
        <v>40</v>
      </c>
      <c r="G40" s="30">
        <f>SUM(G9:G39)</f>
        <v>0</v>
      </c>
      <c r="H40" s="30"/>
      <c r="I40" s="3">
        <f>SUM(I9:I38)</f>
        <v>144</v>
      </c>
      <c r="J40" s="3">
        <f t="shared" ref="J40:P40" si="1">SUM(J9:J38)</f>
        <v>184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5</v>
      </c>
    </row>
    <row r="41" spans="1:16" ht="15.6" x14ac:dyDescent="0.3">
      <c r="A41" s="55"/>
      <c r="B41" s="55"/>
      <c r="C41" s="55"/>
      <c r="D41" s="55"/>
      <c r="E41" s="2"/>
      <c r="F41" s="31"/>
      <c r="G41" s="31"/>
      <c r="H41" s="31"/>
      <c r="I41" s="31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115" t="s">
        <v>44</v>
      </c>
      <c r="C42" s="116"/>
      <c r="D42" s="117"/>
      <c r="E42" s="106">
        <f>J40-F40</f>
        <v>144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118"/>
      <c r="C43" s="119"/>
      <c r="D43" s="120"/>
      <c r="E43" s="107"/>
      <c r="F43" s="3"/>
      <c r="G43" s="3"/>
      <c r="H43" s="3"/>
      <c r="I43" s="55"/>
      <c r="J43" s="2"/>
      <c r="K43" s="55"/>
      <c r="L43" s="121"/>
      <c r="M43" s="122"/>
      <c r="N43" s="122"/>
      <c r="O43" s="122"/>
      <c r="P43" s="123"/>
    </row>
    <row r="44" spans="1:16" ht="15.6" x14ac:dyDescent="0.3">
      <c r="A44" s="55"/>
      <c r="B44" s="115" t="s">
        <v>45</v>
      </c>
      <c r="C44" s="116"/>
      <c r="D44" s="117"/>
      <c r="E44" s="108">
        <f>K40+L40</f>
        <v>0</v>
      </c>
      <c r="F44" s="3"/>
      <c r="G44" s="3"/>
      <c r="H44" s="3"/>
      <c r="I44" s="55"/>
      <c r="J44" s="2"/>
      <c r="K44" s="55"/>
      <c r="L44" s="124"/>
      <c r="M44" s="93"/>
      <c r="N44" s="93"/>
      <c r="O44" s="93"/>
      <c r="P44" s="125"/>
    </row>
    <row r="45" spans="1:16" ht="15.6" x14ac:dyDescent="0.3">
      <c r="A45" s="55"/>
      <c r="B45" s="118"/>
      <c r="C45" s="119"/>
      <c r="D45" s="120"/>
      <c r="E45" s="109"/>
      <c r="F45" s="3"/>
      <c r="G45" s="3"/>
      <c r="H45" s="3"/>
      <c r="I45" s="55"/>
      <c r="J45" s="2"/>
      <c r="K45" s="55"/>
      <c r="L45" s="126"/>
      <c r="M45" s="127"/>
      <c r="N45" s="127"/>
      <c r="O45" s="127"/>
      <c r="P45" s="128"/>
    </row>
    <row r="46" spans="1:16" ht="15.6" x14ac:dyDescent="0.3">
      <c r="A46" s="55"/>
      <c r="B46" s="100" t="s">
        <v>46</v>
      </c>
      <c r="C46" s="101"/>
      <c r="D46" s="102"/>
      <c r="E46" s="106">
        <f>F40</f>
        <v>40</v>
      </c>
      <c r="F46" s="3"/>
      <c r="G46" s="3"/>
      <c r="H46" s="3"/>
      <c r="I46" s="55"/>
      <c r="J46" s="2"/>
      <c r="K46" s="55"/>
      <c r="L46" s="55"/>
      <c r="M46" s="5" t="s">
        <v>47</v>
      </c>
      <c r="N46" s="55"/>
      <c r="O46" s="55"/>
      <c r="P46" s="55"/>
    </row>
    <row r="47" spans="1:16" ht="15.6" x14ac:dyDescent="0.3">
      <c r="A47" s="55"/>
      <c r="B47" s="103"/>
      <c r="C47" s="104"/>
      <c r="D47" s="105"/>
      <c r="E47" s="10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100" t="s">
        <v>48</v>
      </c>
      <c r="C48" s="101"/>
      <c r="D48" s="102"/>
      <c r="E48" s="108">
        <f>P40</f>
        <v>5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103"/>
      <c r="C49" s="104"/>
      <c r="D49" s="105"/>
      <c r="E49" s="109"/>
      <c r="F49" s="3"/>
      <c r="G49" s="3"/>
      <c r="H49" s="3"/>
      <c r="I49" s="130"/>
      <c r="J49" s="130"/>
      <c r="K49" s="130"/>
      <c r="L49" s="130"/>
      <c r="M49" s="130"/>
      <c r="N49" s="130"/>
      <c r="O49" s="130"/>
      <c r="P49" s="13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130"/>
      <c r="J50" s="130"/>
      <c r="K50" s="130"/>
      <c r="L50" s="130"/>
      <c r="M50" s="130"/>
      <c r="N50" s="130"/>
      <c r="O50" s="130"/>
      <c r="P50" s="130"/>
    </row>
    <row r="51" spans="1:16" ht="15.6" x14ac:dyDescent="0.3">
      <c r="A51" s="55"/>
      <c r="B51" s="32"/>
      <c r="C51" s="33" t="s">
        <v>16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4"/>
    </row>
    <row r="52" spans="1:16" ht="15.6" x14ac:dyDescent="0.3">
      <c r="A52" s="55"/>
      <c r="B52" s="35"/>
      <c r="C52" s="36" t="s">
        <v>49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7"/>
      <c r="C53" s="36" t="s">
        <v>50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8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39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92" t="s">
        <v>51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39"/>
      <c r="N56" s="39"/>
      <c r="O56" s="39"/>
      <c r="P56" s="55"/>
    </row>
    <row r="57" spans="1:16" ht="15.6" x14ac:dyDescent="0.3">
      <c r="A57" s="55"/>
      <c r="B57" s="5" t="s">
        <v>52</v>
      </c>
      <c r="C57" s="5"/>
      <c r="D57" s="5"/>
      <c r="E57" s="6"/>
      <c r="F57" s="30"/>
      <c r="G57" s="30"/>
      <c r="H57" s="30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0"/>
      <c r="G58" s="40"/>
      <c r="H58" s="40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60F9-6714-4001-B06E-728352365516}">
  <sheetPr>
    <pageSetUpPr fitToPage="1"/>
  </sheetPr>
  <dimension ref="A1:W58"/>
  <sheetViews>
    <sheetView topLeftCell="A7" zoomScale="70" zoomScaleNormal="70" workbookViewId="0">
      <selection activeCell="G40" sqref="G40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76</v>
      </c>
      <c r="C3" s="5"/>
      <c r="D3" s="55"/>
      <c r="E3" s="2"/>
      <c r="F3" s="3"/>
      <c r="G3" s="3"/>
      <c r="H3" s="3"/>
      <c r="I3" s="55"/>
      <c r="J3" s="6" t="s">
        <v>64</v>
      </c>
      <c r="K3" s="55"/>
      <c r="L3" s="55"/>
      <c r="M3" s="55"/>
      <c r="N3" s="7" t="s">
        <v>82</v>
      </c>
      <c r="O3" s="55"/>
      <c r="P3" s="55"/>
    </row>
    <row r="4" spans="1:16" ht="15.6" x14ac:dyDescent="0.3">
      <c r="A4" s="55"/>
      <c r="B4" s="5" t="s">
        <v>95</v>
      </c>
      <c r="C4" s="5"/>
      <c r="D4" s="55"/>
      <c r="I4" s="55"/>
      <c r="J4" s="6"/>
      <c r="K4" s="55"/>
      <c r="L4" s="55"/>
      <c r="M4" s="55"/>
      <c r="N4" s="5">
        <v>152</v>
      </c>
      <c r="O4" s="55"/>
      <c r="P4" s="55"/>
    </row>
    <row r="5" spans="1:16" ht="16.2" thickBot="1" x14ac:dyDescent="0.35">
      <c r="A5" s="55"/>
      <c r="B5" s="5" t="s">
        <v>63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10" t="s">
        <v>3</v>
      </c>
      <c r="C6" s="96" t="s">
        <v>4</v>
      </c>
      <c r="D6" s="96" t="s">
        <v>5</v>
      </c>
      <c r="E6" s="96" t="s">
        <v>6</v>
      </c>
      <c r="F6" s="94" t="s">
        <v>7</v>
      </c>
      <c r="G6" s="94" t="s">
        <v>54</v>
      </c>
      <c r="H6" s="94" t="s">
        <v>55</v>
      </c>
      <c r="I6" s="96" t="s">
        <v>8</v>
      </c>
      <c r="J6" s="96" t="s">
        <v>9</v>
      </c>
      <c r="K6" s="98" t="s">
        <v>10</v>
      </c>
      <c r="L6" s="99"/>
      <c r="M6" s="112" t="s">
        <v>11</v>
      </c>
      <c r="N6" s="113"/>
      <c r="O6" s="113"/>
      <c r="P6" s="114"/>
    </row>
    <row r="7" spans="1:16" ht="58.5" customHeight="1" thickBot="1" x14ac:dyDescent="0.35">
      <c r="A7" s="55"/>
      <c r="B7" s="111"/>
      <c r="C7" s="97"/>
      <c r="D7" s="97"/>
      <c r="E7" s="97"/>
      <c r="F7" s="95"/>
      <c r="G7" s="95"/>
      <c r="H7" s="95"/>
      <c r="I7" s="97"/>
      <c r="J7" s="97"/>
      <c r="K7" s="57" t="s">
        <v>12</v>
      </c>
      <c r="L7" s="9" t="s">
        <v>13</v>
      </c>
      <c r="M7" s="10" t="s">
        <v>14</v>
      </c>
      <c r="N7" s="10" t="s">
        <v>15</v>
      </c>
      <c r="O7" s="52" t="s">
        <v>16</v>
      </c>
      <c r="P7" s="12" t="s">
        <v>17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2" t="s">
        <v>18</v>
      </c>
      <c r="C9" s="65" t="s">
        <v>69</v>
      </c>
      <c r="D9" s="65" t="s">
        <v>57</v>
      </c>
      <c r="E9" s="17"/>
      <c r="F9" s="18"/>
      <c r="G9" s="18"/>
      <c r="H9" s="18"/>
      <c r="I9" s="19">
        <f>MOD(D9-C9,1)*24</f>
        <v>8</v>
      </c>
      <c r="J9" s="73">
        <v>8</v>
      </c>
      <c r="K9" s="21"/>
      <c r="L9" s="56"/>
      <c r="M9" s="56"/>
      <c r="N9" s="56"/>
      <c r="O9" s="56"/>
      <c r="P9" s="73"/>
    </row>
    <row r="10" spans="1:16" ht="15.6" x14ac:dyDescent="0.3">
      <c r="A10" s="55"/>
      <c r="B10" s="42" t="s">
        <v>19</v>
      </c>
      <c r="C10" s="65" t="s">
        <v>69</v>
      </c>
      <c r="D10" s="65" t="s">
        <v>57</v>
      </c>
      <c r="E10" s="17"/>
      <c r="F10" s="18"/>
      <c r="G10" s="18"/>
      <c r="H10" s="18"/>
      <c r="I10" s="19">
        <f t="shared" ref="I10:I39" si="0">MOD(D10-C10,1)*24</f>
        <v>8</v>
      </c>
      <c r="J10" s="73">
        <v>8</v>
      </c>
      <c r="K10" s="21"/>
      <c r="L10" s="56"/>
      <c r="M10" s="56"/>
      <c r="N10" s="56"/>
      <c r="O10" s="56"/>
      <c r="P10" s="73"/>
    </row>
    <row r="11" spans="1:16" ht="15.6" x14ac:dyDescent="0.3">
      <c r="A11" s="55"/>
      <c r="B11" s="42" t="s">
        <v>20</v>
      </c>
      <c r="C11" s="65" t="s">
        <v>69</v>
      </c>
      <c r="D11" s="65" t="s">
        <v>57</v>
      </c>
      <c r="E11" s="17"/>
      <c r="F11" s="18"/>
      <c r="G11" s="18"/>
      <c r="H11" s="18"/>
      <c r="I11" s="19">
        <f t="shared" si="0"/>
        <v>8</v>
      </c>
      <c r="J11" s="73">
        <v>8</v>
      </c>
      <c r="K11" s="21"/>
      <c r="L11" s="56"/>
      <c r="M11" s="56"/>
      <c r="N11" s="56"/>
      <c r="O11" s="56"/>
      <c r="P11" s="73"/>
    </row>
    <row r="12" spans="1:16" ht="15.6" x14ac:dyDescent="0.3">
      <c r="A12" s="55"/>
      <c r="B12" s="15" t="s">
        <v>21</v>
      </c>
      <c r="C12" s="65"/>
      <c r="D12" s="65"/>
      <c r="E12" s="17"/>
      <c r="F12" s="18"/>
      <c r="G12" s="18"/>
      <c r="H12" s="18"/>
      <c r="I12" s="19">
        <f t="shared" si="0"/>
        <v>0</v>
      </c>
      <c r="J12" s="73"/>
      <c r="K12" s="21"/>
      <c r="L12" s="56"/>
      <c r="M12" s="56"/>
      <c r="N12" s="56"/>
      <c r="O12" s="56"/>
      <c r="P12" s="73"/>
    </row>
    <row r="13" spans="1:16" ht="15.6" x14ac:dyDescent="0.3">
      <c r="A13" s="55"/>
      <c r="B13" s="42" t="s">
        <v>22</v>
      </c>
      <c r="C13" s="65" t="s">
        <v>69</v>
      </c>
      <c r="D13" s="65" t="s">
        <v>57</v>
      </c>
      <c r="E13" s="17"/>
      <c r="F13" s="18"/>
      <c r="G13" s="18"/>
      <c r="H13" s="18"/>
      <c r="I13" s="19">
        <f t="shared" si="0"/>
        <v>8</v>
      </c>
      <c r="J13" s="73">
        <v>8</v>
      </c>
      <c r="K13" s="21"/>
      <c r="L13" s="56"/>
      <c r="M13" s="56"/>
      <c r="N13" s="56"/>
      <c r="O13" s="56"/>
      <c r="P13" s="73"/>
    </row>
    <row r="14" spans="1:16" ht="15.6" x14ac:dyDescent="0.3">
      <c r="A14" s="55"/>
      <c r="B14" s="42" t="s">
        <v>23</v>
      </c>
      <c r="C14" s="65" t="s">
        <v>69</v>
      </c>
      <c r="D14" s="65" t="s">
        <v>57</v>
      </c>
      <c r="E14" s="17"/>
      <c r="F14" s="18"/>
      <c r="G14" s="18"/>
      <c r="H14" s="18"/>
      <c r="I14" s="19">
        <f t="shared" si="0"/>
        <v>8</v>
      </c>
      <c r="J14" s="73">
        <v>8</v>
      </c>
      <c r="K14" s="20"/>
      <c r="L14" s="56"/>
      <c r="M14" s="56"/>
      <c r="N14" s="56"/>
      <c r="O14" s="56"/>
      <c r="P14" s="73"/>
    </row>
    <row r="15" spans="1:16" ht="15.6" x14ac:dyDescent="0.3">
      <c r="A15" s="55"/>
      <c r="B15" s="58">
        <v>7</v>
      </c>
      <c r="C15" s="65" t="s">
        <v>69</v>
      </c>
      <c r="D15" s="65" t="s">
        <v>57</v>
      </c>
      <c r="E15" s="23"/>
      <c r="F15" s="53"/>
      <c r="G15" s="53"/>
      <c r="H15" s="53"/>
      <c r="I15" s="19">
        <f t="shared" si="0"/>
        <v>8</v>
      </c>
      <c r="J15" s="73">
        <v>8</v>
      </c>
      <c r="K15" s="21"/>
      <c r="L15" s="21"/>
      <c r="M15" s="21"/>
      <c r="N15" s="56"/>
      <c r="O15" s="56"/>
      <c r="P15" s="73"/>
    </row>
    <row r="16" spans="1:16" ht="15.6" x14ac:dyDescent="0.3">
      <c r="A16" s="55"/>
      <c r="B16" s="42" t="s">
        <v>24</v>
      </c>
      <c r="C16" s="65" t="s">
        <v>60</v>
      </c>
      <c r="D16" s="65" t="s">
        <v>61</v>
      </c>
      <c r="E16" s="23"/>
      <c r="F16" s="53"/>
      <c r="G16" s="53"/>
      <c r="H16" s="53"/>
      <c r="I16" s="19">
        <f t="shared" si="0"/>
        <v>8</v>
      </c>
      <c r="J16" s="73">
        <v>8</v>
      </c>
      <c r="K16" s="21"/>
      <c r="L16" s="56"/>
      <c r="M16" s="56"/>
      <c r="N16" s="56"/>
      <c r="O16" s="56"/>
      <c r="P16" s="73">
        <v>1</v>
      </c>
    </row>
    <row r="17" spans="1:23" ht="15.6" x14ac:dyDescent="0.3">
      <c r="A17" s="55"/>
      <c r="B17" s="42" t="s">
        <v>25</v>
      </c>
      <c r="C17" s="65" t="s">
        <v>57</v>
      </c>
      <c r="D17" s="65" t="s">
        <v>93</v>
      </c>
      <c r="E17" s="23"/>
      <c r="F17" s="53"/>
      <c r="G17" s="53"/>
      <c r="H17" s="53"/>
      <c r="I17" s="19">
        <f t="shared" si="0"/>
        <v>9</v>
      </c>
      <c r="J17" s="73">
        <v>8</v>
      </c>
      <c r="K17" s="21"/>
      <c r="L17" s="56">
        <v>2</v>
      </c>
      <c r="M17" s="56"/>
      <c r="N17" s="56"/>
      <c r="O17" s="56">
        <v>1</v>
      </c>
      <c r="P17" s="73">
        <v>3</v>
      </c>
    </row>
    <row r="18" spans="1:23" ht="15.6" x14ac:dyDescent="0.3">
      <c r="A18" s="55"/>
      <c r="B18" s="62" t="s">
        <v>26</v>
      </c>
      <c r="C18" s="65"/>
      <c r="D18" s="65"/>
      <c r="E18" s="23"/>
      <c r="F18" s="53"/>
      <c r="G18" s="53"/>
      <c r="H18" s="53"/>
      <c r="I18" s="19">
        <f t="shared" si="0"/>
        <v>0</v>
      </c>
      <c r="J18" s="73"/>
      <c r="K18" s="21"/>
      <c r="L18" s="56"/>
      <c r="M18" s="56"/>
      <c r="N18" s="56"/>
      <c r="O18" s="56"/>
      <c r="P18" s="73"/>
    </row>
    <row r="19" spans="1:23" ht="15.6" x14ac:dyDescent="0.3">
      <c r="A19" s="55"/>
      <c r="B19" s="15" t="s">
        <v>27</v>
      </c>
      <c r="C19" s="65"/>
      <c r="D19" s="65"/>
      <c r="E19" s="23"/>
      <c r="F19" s="18"/>
      <c r="G19" s="18"/>
      <c r="H19" s="18"/>
      <c r="I19" s="19">
        <f t="shared" si="0"/>
        <v>0</v>
      </c>
      <c r="J19" s="73"/>
      <c r="K19" s="21"/>
      <c r="L19" s="56"/>
      <c r="M19" s="56"/>
      <c r="N19" s="56"/>
      <c r="O19" s="56"/>
      <c r="P19" s="73"/>
    </row>
    <row r="20" spans="1:23" ht="15.6" x14ac:dyDescent="0.3">
      <c r="A20" s="55"/>
      <c r="B20" s="42" t="s">
        <v>28</v>
      </c>
      <c r="C20" s="65" t="s">
        <v>57</v>
      </c>
      <c r="D20" s="65" t="s">
        <v>93</v>
      </c>
      <c r="E20" s="17"/>
      <c r="F20" s="18"/>
      <c r="G20" s="18"/>
      <c r="H20" s="18"/>
      <c r="I20" s="19">
        <f t="shared" si="0"/>
        <v>9</v>
      </c>
      <c r="J20" s="73">
        <v>8</v>
      </c>
      <c r="K20" s="21"/>
      <c r="L20" s="56">
        <v>1</v>
      </c>
      <c r="M20" s="56"/>
      <c r="N20" s="56"/>
      <c r="O20" s="56"/>
      <c r="P20" s="73">
        <v>3</v>
      </c>
    </row>
    <row r="21" spans="1:23" ht="15.6" x14ac:dyDescent="0.3">
      <c r="A21" s="55"/>
      <c r="B21" s="42" t="s">
        <v>29</v>
      </c>
      <c r="C21" s="65" t="s">
        <v>57</v>
      </c>
      <c r="D21" s="65" t="s">
        <v>58</v>
      </c>
      <c r="E21" s="17"/>
      <c r="F21" s="18"/>
      <c r="G21" s="18"/>
      <c r="H21" s="18"/>
      <c r="I21" s="19">
        <f t="shared" si="0"/>
        <v>8.5000000000000018</v>
      </c>
      <c r="J21" s="73">
        <v>8</v>
      </c>
      <c r="K21" s="21"/>
      <c r="L21" s="56"/>
      <c r="M21" s="56"/>
      <c r="N21" s="56"/>
      <c r="O21" s="56"/>
      <c r="P21" s="73">
        <v>2.5</v>
      </c>
    </row>
    <row r="22" spans="1:23" ht="15.6" x14ac:dyDescent="0.3">
      <c r="A22" s="55"/>
      <c r="B22" s="58">
        <v>14</v>
      </c>
      <c r="C22" s="65" t="s">
        <v>57</v>
      </c>
      <c r="D22" s="65" t="s">
        <v>58</v>
      </c>
      <c r="E22" s="17"/>
      <c r="F22" s="53"/>
      <c r="G22" s="53"/>
      <c r="H22" s="53"/>
      <c r="I22" s="19">
        <f t="shared" si="0"/>
        <v>8.5000000000000018</v>
      </c>
      <c r="J22" s="73">
        <v>8</v>
      </c>
      <c r="K22" s="21"/>
      <c r="L22" s="21"/>
      <c r="M22" s="21"/>
      <c r="N22" s="56"/>
      <c r="O22" s="56"/>
      <c r="P22" s="73">
        <v>2.5</v>
      </c>
    </row>
    <row r="23" spans="1:23" ht="15.6" x14ac:dyDescent="0.3">
      <c r="A23" s="55"/>
      <c r="B23" s="42" t="s">
        <v>30</v>
      </c>
      <c r="C23" s="65" t="s">
        <v>60</v>
      </c>
      <c r="D23" s="65" t="s">
        <v>61</v>
      </c>
      <c r="E23" s="17"/>
      <c r="F23" s="53"/>
      <c r="G23" s="53"/>
      <c r="H23" s="53"/>
      <c r="I23" s="19">
        <f t="shared" si="0"/>
        <v>8</v>
      </c>
      <c r="J23" s="73">
        <v>8</v>
      </c>
      <c r="K23" s="21"/>
      <c r="L23" s="56"/>
      <c r="M23" s="56"/>
      <c r="N23" s="56"/>
      <c r="O23" s="56"/>
      <c r="P23" s="73">
        <v>1</v>
      </c>
    </row>
    <row r="24" spans="1:23" ht="15.6" x14ac:dyDescent="0.3">
      <c r="A24" s="55"/>
      <c r="B24" s="42" t="s">
        <v>31</v>
      </c>
      <c r="C24" s="65"/>
      <c r="D24" s="65"/>
      <c r="E24" s="66" t="s">
        <v>70</v>
      </c>
      <c r="F24" s="53">
        <v>8</v>
      </c>
      <c r="G24" s="53"/>
      <c r="H24" s="53"/>
      <c r="I24" s="19">
        <f t="shared" si="0"/>
        <v>0</v>
      </c>
      <c r="J24" s="73">
        <v>8</v>
      </c>
      <c r="K24" s="21"/>
      <c r="L24" s="56"/>
      <c r="M24" s="56"/>
      <c r="N24" s="56"/>
      <c r="O24" s="56"/>
      <c r="P24" s="73"/>
      <c r="W24" s="43"/>
    </row>
    <row r="25" spans="1:23" ht="15.6" x14ac:dyDescent="0.3">
      <c r="A25" s="55"/>
      <c r="B25" s="62" t="s">
        <v>32</v>
      </c>
      <c r="C25" s="65"/>
      <c r="D25" s="65"/>
      <c r="E25" s="66" t="s">
        <v>70</v>
      </c>
      <c r="F25" s="61"/>
      <c r="G25" s="53"/>
      <c r="H25" s="53"/>
      <c r="I25" s="19">
        <f t="shared" si="0"/>
        <v>0</v>
      </c>
      <c r="J25" s="73"/>
      <c r="K25" s="21"/>
      <c r="L25" s="56"/>
      <c r="M25" s="56"/>
      <c r="N25" s="56"/>
      <c r="O25" s="56"/>
      <c r="P25" s="73"/>
    </row>
    <row r="26" spans="1:23" ht="15.6" x14ac:dyDescent="0.3">
      <c r="A26" s="55"/>
      <c r="B26" s="42" t="s">
        <v>33</v>
      </c>
      <c r="C26" s="65"/>
      <c r="D26" s="65"/>
      <c r="E26" s="66" t="s">
        <v>70</v>
      </c>
      <c r="F26" s="61">
        <v>8</v>
      </c>
      <c r="G26" s="53"/>
      <c r="H26" s="53"/>
      <c r="I26" s="19">
        <f t="shared" si="0"/>
        <v>0</v>
      </c>
      <c r="J26" s="73">
        <v>8</v>
      </c>
      <c r="K26" s="21"/>
      <c r="L26" s="56"/>
      <c r="M26" s="56"/>
      <c r="N26" s="56"/>
      <c r="O26" s="56"/>
      <c r="P26" s="73"/>
    </row>
    <row r="27" spans="1:23" ht="15.6" x14ac:dyDescent="0.3">
      <c r="A27" s="55"/>
      <c r="B27" s="42" t="s">
        <v>34</v>
      </c>
      <c r="C27" s="65"/>
      <c r="D27" s="65"/>
      <c r="E27" s="66" t="s">
        <v>70</v>
      </c>
      <c r="F27" s="61">
        <v>8</v>
      </c>
      <c r="G27" s="53"/>
      <c r="H27" s="53"/>
      <c r="I27" s="19">
        <f t="shared" si="0"/>
        <v>0</v>
      </c>
      <c r="J27" s="73">
        <v>8</v>
      </c>
      <c r="K27" s="21"/>
      <c r="L27" s="56"/>
      <c r="M27" s="56"/>
      <c r="N27" s="56"/>
      <c r="O27" s="56"/>
      <c r="P27" s="73"/>
    </row>
    <row r="28" spans="1:23" ht="15.6" x14ac:dyDescent="0.3">
      <c r="A28" s="55"/>
      <c r="B28" s="42" t="s">
        <v>35</v>
      </c>
      <c r="C28" s="65"/>
      <c r="D28" s="65"/>
      <c r="E28" s="66" t="s">
        <v>97</v>
      </c>
      <c r="F28" s="61">
        <v>8</v>
      </c>
      <c r="G28" s="53"/>
      <c r="H28" s="53"/>
      <c r="I28" s="19">
        <f t="shared" si="0"/>
        <v>0</v>
      </c>
      <c r="J28" s="73">
        <v>8</v>
      </c>
      <c r="K28" s="21"/>
      <c r="L28" s="56"/>
      <c r="M28" s="56"/>
      <c r="N28" s="56"/>
      <c r="O28" s="56"/>
      <c r="P28" s="73"/>
    </row>
    <row r="29" spans="1:23" ht="15.6" x14ac:dyDescent="0.3">
      <c r="A29" s="55"/>
      <c r="B29" s="58">
        <v>21</v>
      </c>
      <c r="C29" s="65"/>
      <c r="D29" s="65"/>
      <c r="E29" s="66" t="s">
        <v>70</v>
      </c>
      <c r="F29" s="61">
        <v>8</v>
      </c>
      <c r="G29" s="53"/>
      <c r="H29" s="53"/>
      <c r="I29" s="19">
        <f t="shared" si="0"/>
        <v>0</v>
      </c>
      <c r="J29" s="73">
        <v>8</v>
      </c>
      <c r="K29" s="21"/>
      <c r="L29" s="21"/>
      <c r="M29" s="21"/>
      <c r="N29" s="56"/>
      <c r="O29" s="56"/>
      <c r="P29" s="73"/>
    </row>
    <row r="30" spans="1:23" ht="15.6" x14ac:dyDescent="0.3">
      <c r="A30" s="55"/>
      <c r="B30" s="42" t="s">
        <v>36</v>
      </c>
      <c r="C30" s="65"/>
      <c r="D30" s="65"/>
      <c r="E30" s="66" t="s">
        <v>70</v>
      </c>
      <c r="F30" s="61">
        <v>8</v>
      </c>
      <c r="G30" s="20"/>
      <c r="H30" s="20"/>
      <c r="I30" s="19">
        <f t="shared" si="0"/>
        <v>0</v>
      </c>
      <c r="J30" s="73">
        <v>8</v>
      </c>
      <c r="K30" s="21"/>
      <c r="L30" s="56"/>
      <c r="M30" s="56"/>
      <c r="N30" s="56"/>
      <c r="O30" s="56"/>
      <c r="P30" s="73"/>
    </row>
    <row r="31" spans="1:23" ht="15.6" x14ac:dyDescent="0.3">
      <c r="A31" s="55"/>
      <c r="B31" s="15" t="s">
        <v>37</v>
      </c>
      <c r="C31" s="65"/>
      <c r="D31" s="65"/>
      <c r="E31" s="66" t="s">
        <v>70</v>
      </c>
      <c r="F31" s="61"/>
      <c r="G31" s="20"/>
      <c r="H31" s="20"/>
      <c r="I31" s="19">
        <f t="shared" si="0"/>
        <v>0</v>
      </c>
      <c r="J31" s="73"/>
      <c r="K31" s="21"/>
      <c r="L31" s="21"/>
      <c r="M31" s="21"/>
      <c r="N31" s="56"/>
      <c r="O31" s="56"/>
      <c r="P31" s="73"/>
    </row>
    <row r="32" spans="1:23" ht="15.6" x14ac:dyDescent="0.3">
      <c r="A32" s="55"/>
      <c r="B32" s="42" t="s">
        <v>38</v>
      </c>
      <c r="C32" s="65" t="s">
        <v>60</v>
      </c>
      <c r="D32" s="65" t="s">
        <v>61</v>
      </c>
      <c r="E32" s="17"/>
      <c r="F32" s="20"/>
      <c r="G32" s="20"/>
      <c r="H32" s="20"/>
      <c r="I32" s="19">
        <f t="shared" si="0"/>
        <v>8</v>
      </c>
      <c r="J32" s="73">
        <v>8</v>
      </c>
      <c r="K32" s="21"/>
      <c r="L32" s="56"/>
      <c r="M32" s="56"/>
      <c r="N32" s="56"/>
      <c r="O32" s="56"/>
      <c r="P32" s="73">
        <v>1</v>
      </c>
    </row>
    <row r="33" spans="1:16" ht="15.6" x14ac:dyDescent="0.3">
      <c r="A33" s="55"/>
      <c r="B33" s="42" t="s">
        <v>39</v>
      </c>
      <c r="C33" s="65" t="s">
        <v>57</v>
      </c>
      <c r="D33" s="65" t="s">
        <v>58</v>
      </c>
      <c r="E33" s="17"/>
      <c r="F33" s="20"/>
      <c r="G33" s="20"/>
      <c r="H33" s="20"/>
      <c r="I33" s="19">
        <f t="shared" si="0"/>
        <v>8.5000000000000018</v>
      </c>
      <c r="J33" s="73">
        <v>8</v>
      </c>
      <c r="K33" s="21"/>
      <c r="L33" s="56">
        <v>1</v>
      </c>
      <c r="M33" s="56"/>
      <c r="N33" s="56"/>
      <c r="O33" s="56">
        <v>0.5</v>
      </c>
      <c r="P33" s="73">
        <v>2.5</v>
      </c>
    </row>
    <row r="34" spans="1:16" ht="15.6" x14ac:dyDescent="0.3">
      <c r="A34" s="55"/>
      <c r="B34" s="62" t="s">
        <v>40</v>
      </c>
      <c r="C34" s="65"/>
      <c r="D34" s="65"/>
      <c r="E34" s="17"/>
      <c r="F34" s="20"/>
      <c r="G34" s="20"/>
      <c r="H34" s="20"/>
      <c r="I34" s="19">
        <f t="shared" si="0"/>
        <v>0</v>
      </c>
      <c r="J34" s="73"/>
      <c r="K34" s="21"/>
      <c r="L34" s="56"/>
      <c r="M34" s="56"/>
      <c r="N34" s="56"/>
      <c r="O34" s="56"/>
      <c r="P34" s="73"/>
    </row>
    <row r="35" spans="1:16" ht="15.6" x14ac:dyDescent="0.3">
      <c r="A35" s="55"/>
      <c r="B35" s="15" t="s">
        <v>41</v>
      </c>
      <c r="C35" s="65"/>
      <c r="D35" s="65"/>
      <c r="E35" s="17"/>
      <c r="F35" s="20"/>
      <c r="G35" s="20"/>
      <c r="H35" s="20"/>
      <c r="I35" s="19">
        <f t="shared" si="0"/>
        <v>0</v>
      </c>
      <c r="J35" s="73"/>
      <c r="K35" s="21"/>
      <c r="L35" s="56"/>
      <c r="M35" s="56"/>
      <c r="N35" s="56"/>
      <c r="O35" s="56"/>
      <c r="P35" s="73"/>
    </row>
    <row r="36" spans="1:16" ht="15.6" x14ac:dyDescent="0.3">
      <c r="A36" s="55"/>
      <c r="B36" s="58">
        <v>28</v>
      </c>
      <c r="C36" s="65" t="s">
        <v>60</v>
      </c>
      <c r="D36" s="65" t="s">
        <v>61</v>
      </c>
      <c r="E36" s="25"/>
      <c r="F36" s="20"/>
      <c r="G36" s="20"/>
      <c r="H36" s="20"/>
      <c r="I36" s="19">
        <f t="shared" si="0"/>
        <v>8</v>
      </c>
      <c r="J36" s="73">
        <v>8</v>
      </c>
      <c r="K36" s="53"/>
      <c r="L36" s="54"/>
      <c r="M36" s="54"/>
      <c r="N36" s="54"/>
      <c r="O36" s="54"/>
      <c r="P36" s="73">
        <v>1</v>
      </c>
    </row>
    <row r="37" spans="1:16" ht="15.6" x14ac:dyDescent="0.3">
      <c r="A37" s="55"/>
      <c r="B37" s="42" t="s">
        <v>42</v>
      </c>
      <c r="C37" s="65" t="s">
        <v>60</v>
      </c>
      <c r="D37" s="65" t="s">
        <v>61</v>
      </c>
      <c r="E37" s="25"/>
      <c r="F37" s="20"/>
      <c r="G37" s="20"/>
      <c r="H37" s="20"/>
      <c r="I37" s="19">
        <f t="shared" si="0"/>
        <v>8</v>
      </c>
      <c r="J37" s="73">
        <v>8</v>
      </c>
      <c r="K37" s="53"/>
      <c r="L37" s="54"/>
      <c r="M37" s="54"/>
      <c r="N37" s="54"/>
      <c r="O37" s="54"/>
      <c r="P37" s="73">
        <v>1</v>
      </c>
    </row>
    <row r="38" spans="1:16" ht="15.6" x14ac:dyDescent="0.3">
      <c r="A38" s="55"/>
      <c r="B38" s="42" t="s">
        <v>43</v>
      </c>
      <c r="C38" s="65" t="s">
        <v>60</v>
      </c>
      <c r="D38" s="65" t="s">
        <v>61</v>
      </c>
      <c r="E38" s="25"/>
      <c r="F38" s="20"/>
      <c r="G38" s="20"/>
      <c r="H38" s="20"/>
      <c r="I38" s="19">
        <f t="shared" si="0"/>
        <v>8</v>
      </c>
      <c r="J38" s="73">
        <v>8</v>
      </c>
      <c r="K38" s="53"/>
      <c r="L38" s="54"/>
      <c r="M38" s="54"/>
      <c r="N38" s="54"/>
      <c r="O38" s="54"/>
      <c r="P38" s="73">
        <v>1</v>
      </c>
    </row>
    <row r="39" spans="1:16" ht="15.6" x14ac:dyDescent="0.3">
      <c r="A39" s="55"/>
      <c r="B39" s="62" t="s">
        <v>65</v>
      </c>
      <c r="C39" s="65"/>
      <c r="D39" s="65"/>
      <c r="E39" s="25"/>
      <c r="F39" s="20"/>
      <c r="G39" s="20"/>
      <c r="H39" s="20"/>
      <c r="I39" s="19">
        <f t="shared" si="0"/>
        <v>0</v>
      </c>
      <c r="J39" s="73"/>
      <c r="K39" s="53"/>
      <c r="L39" s="54"/>
      <c r="M39" s="54"/>
      <c r="N39" s="54"/>
      <c r="O39" s="54"/>
      <c r="P39" s="73"/>
    </row>
    <row r="40" spans="1:16" ht="15.6" x14ac:dyDescent="0.3">
      <c r="A40" s="55"/>
      <c r="B40" s="55"/>
      <c r="C40" s="27"/>
      <c r="D40" s="28"/>
      <c r="E40" s="29"/>
      <c r="F40" s="30">
        <f>SUM(F9:F39)</f>
        <v>48</v>
      </c>
      <c r="G40" s="30">
        <f>SUM(G9:G39)</f>
        <v>0</v>
      </c>
      <c r="H40" s="30"/>
      <c r="I40" s="3">
        <f>SUM(I9:I39)</f>
        <v>139.5</v>
      </c>
      <c r="J40" s="3">
        <f t="shared" ref="J40:P40" si="1">SUM(J9:J39)</f>
        <v>184</v>
      </c>
      <c r="K40" s="3">
        <f t="shared" si="1"/>
        <v>0</v>
      </c>
      <c r="L40" s="3">
        <f t="shared" si="1"/>
        <v>4</v>
      </c>
      <c r="M40" s="3">
        <f t="shared" si="1"/>
        <v>0</v>
      </c>
      <c r="N40" s="3">
        <f t="shared" si="1"/>
        <v>0</v>
      </c>
      <c r="O40" s="3">
        <f t="shared" si="1"/>
        <v>1.5</v>
      </c>
      <c r="P40" s="3">
        <f t="shared" si="1"/>
        <v>19.5</v>
      </c>
    </row>
    <row r="41" spans="1:16" ht="15.6" x14ac:dyDescent="0.3">
      <c r="A41" s="55"/>
      <c r="B41" s="55"/>
      <c r="C41" s="55"/>
      <c r="D41" s="55"/>
      <c r="E41" s="2"/>
      <c r="F41" s="31"/>
      <c r="G41" s="31"/>
      <c r="H41" s="31"/>
      <c r="I41" s="31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115" t="s">
        <v>44</v>
      </c>
      <c r="C42" s="116"/>
      <c r="D42" s="117"/>
      <c r="E42" s="106">
        <f>J40-F40</f>
        <v>136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118"/>
      <c r="C43" s="119"/>
      <c r="D43" s="120"/>
      <c r="E43" s="107"/>
      <c r="F43" s="3"/>
      <c r="G43" s="3"/>
      <c r="H43" s="3"/>
      <c r="I43" s="55"/>
      <c r="J43" s="2"/>
      <c r="K43" s="55"/>
      <c r="L43" s="121"/>
      <c r="M43" s="122"/>
      <c r="N43" s="122"/>
      <c r="O43" s="122"/>
      <c r="P43" s="123"/>
    </row>
    <row r="44" spans="1:16" ht="15.6" x14ac:dyDescent="0.3">
      <c r="A44" s="55"/>
      <c r="B44" s="115" t="s">
        <v>45</v>
      </c>
      <c r="C44" s="116"/>
      <c r="D44" s="117"/>
      <c r="E44" s="108">
        <f>K40+L40</f>
        <v>4</v>
      </c>
      <c r="F44" s="3"/>
      <c r="G44" s="3"/>
      <c r="H44" s="3"/>
      <c r="I44" s="55"/>
      <c r="J44" s="2"/>
      <c r="K44" s="55"/>
      <c r="L44" s="124"/>
      <c r="M44" s="93"/>
      <c r="N44" s="93"/>
      <c r="O44" s="93"/>
      <c r="P44" s="125"/>
    </row>
    <row r="45" spans="1:16" ht="15.6" x14ac:dyDescent="0.3">
      <c r="A45" s="55"/>
      <c r="B45" s="118"/>
      <c r="C45" s="119"/>
      <c r="D45" s="120"/>
      <c r="E45" s="109"/>
      <c r="F45" s="3"/>
      <c r="G45" s="3"/>
      <c r="H45" s="3"/>
      <c r="I45" s="55"/>
      <c r="J45" s="2"/>
      <c r="K45" s="55"/>
      <c r="L45" s="126"/>
      <c r="M45" s="127"/>
      <c r="N45" s="127"/>
      <c r="O45" s="127"/>
      <c r="P45" s="128"/>
    </row>
    <row r="46" spans="1:16" ht="15.6" x14ac:dyDescent="0.3">
      <c r="A46" s="55"/>
      <c r="B46" s="100" t="s">
        <v>46</v>
      </c>
      <c r="C46" s="101"/>
      <c r="D46" s="102"/>
      <c r="E46" s="106">
        <f>F40</f>
        <v>48</v>
      </c>
      <c r="F46" s="3"/>
      <c r="G46" s="3"/>
      <c r="H46" s="3"/>
      <c r="I46" s="55"/>
      <c r="J46" s="2"/>
      <c r="K46" s="55"/>
      <c r="L46" s="55"/>
      <c r="M46" s="5" t="s">
        <v>47</v>
      </c>
      <c r="N46" s="55"/>
      <c r="O46" s="55"/>
      <c r="P46" s="55"/>
    </row>
    <row r="47" spans="1:16" ht="15.6" x14ac:dyDescent="0.3">
      <c r="A47" s="55"/>
      <c r="B47" s="103"/>
      <c r="C47" s="104"/>
      <c r="D47" s="105"/>
      <c r="E47" s="107"/>
      <c r="F47" s="31" t="s">
        <v>109</v>
      </c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100" t="s">
        <v>48</v>
      </c>
      <c r="C48" s="101"/>
      <c r="D48" s="102"/>
      <c r="E48" s="108">
        <f>P40</f>
        <v>19.5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103"/>
      <c r="C49" s="104"/>
      <c r="D49" s="105"/>
      <c r="E49" s="109"/>
      <c r="F49" s="3"/>
      <c r="G49" s="3"/>
      <c r="H49" s="3"/>
      <c r="I49" s="87"/>
      <c r="J49" s="87"/>
      <c r="K49" s="87"/>
      <c r="L49" s="87"/>
      <c r="M49" s="87"/>
      <c r="N49" s="87"/>
      <c r="O49" s="87"/>
      <c r="P49" s="87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87"/>
      <c r="J50" s="87"/>
      <c r="K50" s="87"/>
      <c r="L50" s="87"/>
      <c r="M50" s="87"/>
      <c r="N50" s="87"/>
      <c r="O50" s="87"/>
      <c r="P50" s="87"/>
    </row>
    <row r="51" spans="1:16" ht="15.6" x14ac:dyDescent="0.3">
      <c r="A51" s="55"/>
      <c r="B51" s="32"/>
      <c r="C51" s="33" t="s">
        <v>16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4"/>
    </row>
    <row r="52" spans="1:16" ht="15.6" x14ac:dyDescent="0.3">
      <c r="A52" s="55"/>
      <c r="B52" s="35"/>
      <c r="C52" s="36" t="s">
        <v>49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7"/>
      <c r="C53" s="36" t="s">
        <v>50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8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39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92" t="s">
        <v>51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39"/>
      <c r="N56" s="39"/>
      <c r="O56" s="39"/>
      <c r="P56" s="55"/>
    </row>
    <row r="57" spans="1:16" ht="15.6" x14ac:dyDescent="0.3">
      <c r="A57" s="55"/>
      <c r="B57" s="5" t="s">
        <v>52</v>
      </c>
      <c r="C57" s="5"/>
      <c r="D57" s="5"/>
      <c r="E57" s="6"/>
      <c r="F57" s="30"/>
      <c r="G57" s="30"/>
      <c r="H57" s="30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0"/>
      <c r="G58" s="40"/>
      <c r="H58" s="40"/>
      <c r="I58" s="55"/>
      <c r="J58" s="55"/>
      <c r="K58" s="55"/>
      <c r="L58" s="55"/>
      <c r="M58" s="55"/>
      <c r="N58" s="55"/>
      <c r="O58" s="55"/>
      <c r="P58" s="55"/>
    </row>
  </sheetData>
  <mergeCells count="21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506C1-23F7-49BA-A2B4-E8D8DA09F7C4}">
  <sheetPr>
    <pageSetUpPr fitToPage="1"/>
  </sheetPr>
  <dimension ref="A1:W58"/>
  <sheetViews>
    <sheetView topLeftCell="A7" zoomScale="70" zoomScaleNormal="70" workbookViewId="0">
      <selection activeCell="T7" sqref="T7:W8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23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23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23" ht="15.6" x14ac:dyDescent="0.3">
      <c r="A3" s="55"/>
      <c r="B3" s="5" t="s">
        <v>76</v>
      </c>
      <c r="C3" s="5"/>
      <c r="D3" s="55"/>
      <c r="E3" s="2"/>
      <c r="F3" s="3"/>
      <c r="G3" s="3"/>
      <c r="H3" s="3"/>
      <c r="I3" s="55"/>
      <c r="J3" s="6" t="s">
        <v>64</v>
      </c>
      <c r="K3" s="55"/>
      <c r="L3" s="55"/>
      <c r="M3" s="55"/>
      <c r="N3" s="7" t="s">
        <v>82</v>
      </c>
      <c r="O3" s="55"/>
      <c r="P3" s="55"/>
    </row>
    <row r="4" spans="1:23" ht="15.6" x14ac:dyDescent="0.3">
      <c r="A4" s="55"/>
      <c r="B4" s="5" t="s">
        <v>98</v>
      </c>
      <c r="C4" s="5"/>
      <c r="D4" s="55"/>
      <c r="I4" s="55"/>
      <c r="J4" s="6"/>
      <c r="K4" s="55"/>
      <c r="L4" s="55"/>
      <c r="M4" s="55"/>
      <c r="N4" s="5">
        <v>184</v>
      </c>
      <c r="O4" s="55" t="s">
        <v>74</v>
      </c>
      <c r="P4" s="55"/>
    </row>
    <row r="5" spans="1:23" ht="16.2" thickBot="1" x14ac:dyDescent="0.35">
      <c r="A5" s="55"/>
      <c r="B5" s="5" t="s">
        <v>99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23" ht="39.75" customHeight="1" thickBot="1" x14ac:dyDescent="0.35">
      <c r="A6" s="55"/>
      <c r="B6" s="110" t="s">
        <v>3</v>
      </c>
      <c r="C6" s="96" t="s">
        <v>4</v>
      </c>
      <c r="D6" s="96" t="s">
        <v>5</v>
      </c>
      <c r="E6" s="96" t="s">
        <v>6</v>
      </c>
      <c r="F6" s="94" t="s">
        <v>7</v>
      </c>
      <c r="G6" s="94" t="s">
        <v>54</v>
      </c>
      <c r="H6" s="94" t="s">
        <v>55</v>
      </c>
      <c r="I6" s="96" t="s">
        <v>8</v>
      </c>
      <c r="J6" s="96" t="s">
        <v>9</v>
      </c>
      <c r="K6" s="98" t="s">
        <v>10</v>
      </c>
      <c r="L6" s="99"/>
      <c r="M6" s="112" t="s">
        <v>11</v>
      </c>
      <c r="N6" s="113"/>
      <c r="O6" s="113"/>
      <c r="P6" s="114"/>
    </row>
    <row r="7" spans="1:23" ht="58.5" customHeight="1" thickBot="1" x14ac:dyDescent="0.35">
      <c r="A7" s="55"/>
      <c r="B7" s="111"/>
      <c r="C7" s="97"/>
      <c r="D7" s="97"/>
      <c r="E7" s="97"/>
      <c r="F7" s="95"/>
      <c r="G7" s="95"/>
      <c r="H7" s="95"/>
      <c r="I7" s="97"/>
      <c r="J7" s="97"/>
      <c r="K7" s="57" t="s">
        <v>12</v>
      </c>
      <c r="L7" s="9" t="s">
        <v>13</v>
      </c>
      <c r="M7" s="10" t="s">
        <v>14</v>
      </c>
      <c r="N7" s="10" t="s">
        <v>15</v>
      </c>
      <c r="O7" s="52" t="s">
        <v>16</v>
      </c>
      <c r="P7" s="12" t="s">
        <v>17</v>
      </c>
      <c r="T7" s="43"/>
      <c r="U7" s="43"/>
      <c r="V7" s="43"/>
      <c r="W7" s="43"/>
    </row>
    <row r="8" spans="1:23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  <c r="T8" s="43"/>
      <c r="U8" s="43"/>
      <c r="V8" s="43"/>
      <c r="W8" s="43"/>
    </row>
    <row r="9" spans="1:23" ht="15.6" x14ac:dyDescent="0.3">
      <c r="A9" s="55"/>
      <c r="B9" s="42" t="s">
        <v>18</v>
      </c>
      <c r="C9" s="65" t="s">
        <v>100</v>
      </c>
      <c r="D9" s="66" t="s">
        <v>101</v>
      </c>
      <c r="E9" s="17"/>
      <c r="F9" s="18"/>
      <c r="G9" s="18"/>
      <c r="H9" s="18"/>
      <c r="I9" s="19">
        <f>MOD(D9-C9,1)*24</f>
        <v>8</v>
      </c>
      <c r="J9" s="73">
        <v>8</v>
      </c>
      <c r="K9" s="73"/>
      <c r="L9" s="56"/>
      <c r="M9" s="56"/>
      <c r="N9" s="56"/>
      <c r="O9" s="56"/>
      <c r="P9" s="56"/>
    </row>
    <row r="10" spans="1:23" ht="15.6" x14ac:dyDescent="0.3">
      <c r="A10" s="55"/>
      <c r="B10" s="42" t="s">
        <v>19</v>
      </c>
      <c r="C10" s="65" t="s">
        <v>100</v>
      </c>
      <c r="D10" s="65" t="s">
        <v>101</v>
      </c>
      <c r="E10" s="17"/>
      <c r="F10" s="18"/>
      <c r="G10" s="18"/>
      <c r="H10" s="18"/>
      <c r="I10" s="19">
        <f t="shared" ref="I10:I39" si="0">MOD(D10-C10,1)*24</f>
        <v>8</v>
      </c>
      <c r="J10" s="73">
        <v>8</v>
      </c>
      <c r="K10" s="73"/>
      <c r="L10" s="56"/>
      <c r="M10" s="56"/>
      <c r="N10" s="56"/>
      <c r="O10" s="56"/>
      <c r="P10" s="56"/>
    </row>
    <row r="11" spans="1:23" ht="15.6" x14ac:dyDescent="0.3">
      <c r="A11" s="55"/>
      <c r="B11" s="42" t="s">
        <v>20</v>
      </c>
      <c r="C11" s="65" t="s">
        <v>100</v>
      </c>
      <c r="D11" s="65" t="s">
        <v>101</v>
      </c>
      <c r="E11" s="17"/>
      <c r="F11" s="18"/>
      <c r="G11" s="18"/>
      <c r="H11" s="18"/>
      <c r="I11" s="19">
        <f t="shared" si="0"/>
        <v>8</v>
      </c>
      <c r="J11" s="73">
        <v>8</v>
      </c>
      <c r="K11" s="73"/>
      <c r="L11" s="56"/>
      <c r="M11" s="56"/>
      <c r="N11" s="56"/>
      <c r="O11" s="56"/>
      <c r="P11" s="56"/>
    </row>
    <row r="12" spans="1:23" ht="15.6" x14ac:dyDescent="0.3">
      <c r="A12" s="55"/>
      <c r="B12" s="42" t="s">
        <v>21</v>
      </c>
      <c r="C12" s="65" t="s">
        <v>100</v>
      </c>
      <c r="D12" s="65" t="s">
        <v>101</v>
      </c>
      <c r="E12" s="17"/>
      <c r="F12" s="18"/>
      <c r="G12" s="18"/>
      <c r="H12" s="18"/>
      <c r="I12" s="19">
        <f t="shared" si="0"/>
        <v>8</v>
      </c>
      <c r="J12" s="73">
        <v>8</v>
      </c>
      <c r="K12" s="73"/>
      <c r="L12" s="56"/>
      <c r="M12" s="56"/>
      <c r="N12" s="56"/>
      <c r="O12" s="56"/>
      <c r="P12" s="56"/>
    </row>
    <row r="13" spans="1:23" ht="15.6" x14ac:dyDescent="0.3">
      <c r="A13" s="55"/>
      <c r="B13" s="62" t="s">
        <v>22</v>
      </c>
      <c r="C13" s="65"/>
      <c r="D13" s="65"/>
      <c r="E13" s="17"/>
      <c r="F13" s="18"/>
      <c r="G13" s="18"/>
      <c r="H13" s="18"/>
      <c r="I13" s="19">
        <f t="shared" si="0"/>
        <v>0</v>
      </c>
      <c r="J13" s="73"/>
      <c r="K13" s="73"/>
      <c r="L13" s="56"/>
      <c r="M13" s="56"/>
      <c r="N13" s="56"/>
      <c r="O13" s="56"/>
      <c r="P13" s="56"/>
    </row>
    <row r="14" spans="1:23" ht="15.6" x14ac:dyDescent="0.3">
      <c r="A14" s="55"/>
      <c r="B14" s="15" t="s">
        <v>23</v>
      </c>
      <c r="C14" s="65"/>
      <c r="D14" s="65"/>
      <c r="E14" s="17"/>
      <c r="F14" s="18"/>
      <c r="G14" s="18"/>
      <c r="H14" s="18"/>
      <c r="I14" s="19">
        <f t="shared" si="0"/>
        <v>0</v>
      </c>
      <c r="J14" s="73"/>
      <c r="K14" s="73"/>
      <c r="L14" s="56"/>
      <c r="M14" s="56"/>
      <c r="N14" s="56"/>
      <c r="O14" s="56"/>
      <c r="P14" s="56"/>
    </row>
    <row r="15" spans="1:23" ht="15.6" x14ac:dyDescent="0.3">
      <c r="A15" s="55"/>
      <c r="B15" s="58">
        <v>7</v>
      </c>
      <c r="C15" s="65" t="s">
        <v>100</v>
      </c>
      <c r="D15" s="65" t="s">
        <v>101</v>
      </c>
      <c r="E15" s="23"/>
      <c r="F15" s="53"/>
      <c r="G15" s="53"/>
      <c r="H15" s="53"/>
      <c r="I15" s="19">
        <f t="shared" si="0"/>
        <v>8</v>
      </c>
      <c r="J15" s="73">
        <v>8</v>
      </c>
      <c r="K15" s="73"/>
      <c r="L15" s="21"/>
      <c r="M15" s="21"/>
      <c r="N15" s="56"/>
      <c r="O15" s="56"/>
      <c r="P15" s="56"/>
    </row>
    <row r="16" spans="1:23" ht="15.6" x14ac:dyDescent="0.3">
      <c r="A16" s="55"/>
      <c r="B16" s="42" t="s">
        <v>24</v>
      </c>
      <c r="C16" s="65" t="s">
        <v>100</v>
      </c>
      <c r="D16" s="66" t="s">
        <v>60</v>
      </c>
      <c r="E16" s="23"/>
      <c r="F16" s="53"/>
      <c r="G16" s="53"/>
      <c r="H16" s="53"/>
      <c r="I16" s="19">
        <f t="shared" si="0"/>
        <v>9</v>
      </c>
      <c r="J16" s="73">
        <v>8</v>
      </c>
      <c r="K16" s="73">
        <v>1</v>
      </c>
      <c r="L16" s="56"/>
      <c r="M16" s="56"/>
      <c r="N16" s="56"/>
      <c r="O16" s="56"/>
      <c r="P16" s="56"/>
    </row>
    <row r="17" spans="1:23" ht="15.6" x14ac:dyDescent="0.3">
      <c r="A17" s="55"/>
      <c r="B17" s="42" t="s">
        <v>25</v>
      </c>
      <c r="C17" s="65" t="s">
        <v>100</v>
      </c>
      <c r="D17" s="65" t="s">
        <v>101</v>
      </c>
      <c r="E17" s="23"/>
      <c r="F17" s="53"/>
      <c r="G17" s="53"/>
      <c r="H17" s="53"/>
      <c r="I17" s="19">
        <f t="shared" si="0"/>
        <v>8</v>
      </c>
      <c r="J17" s="73">
        <v>8</v>
      </c>
      <c r="K17" s="73"/>
      <c r="L17" s="56"/>
      <c r="M17" s="56"/>
      <c r="N17" s="56"/>
      <c r="O17" s="56"/>
      <c r="P17" s="56"/>
    </row>
    <row r="18" spans="1:23" ht="15.6" x14ac:dyDescent="0.3">
      <c r="A18" s="55"/>
      <c r="B18" s="42" t="s">
        <v>26</v>
      </c>
      <c r="C18" s="65" t="s">
        <v>100</v>
      </c>
      <c r="D18" s="65" t="s">
        <v>101</v>
      </c>
      <c r="E18" s="23"/>
      <c r="F18" s="53"/>
      <c r="G18" s="53"/>
      <c r="H18" s="53"/>
      <c r="I18" s="19">
        <f t="shared" si="0"/>
        <v>8</v>
      </c>
      <c r="J18" s="84">
        <v>8</v>
      </c>
      <c r="K18" s="73"/>
      <c r="L18" s="56"/>
      <c r="M18" s="56"/>
      <c r="N18" s="56"/>
      <c r="O18" s="56"/>
      <c r="P18" s="56"/>
    </row>
    <row r="19" spans="1:23" ht="15.6" x14ac:dyDescent="0.3">
      <c r="A19" s="55"/>
      <c r="B19" s="42" t="s">
        <v>27</v>
      </c>
      <c r="C19" s="65" t="s">
        <v>100</v>
      </c>
      <c r="D19" s="65" t="s">
        <v>101</v>
      </c>
      <c r="E19" s="23"/>
      <c r="F19" s="18"/>
      <c r="G19" s="18"/>
      <c r="H19" s="18"/>
      <c r="I19" s="19">
        <f t="shared" si="0"/>
        <v>8</v>
      </c>
      <c r="J19" s="73">
        <v>8</v>
      </c>
      <c r="K19" s="73"/>
      <c r="L19" s="56"/>
      <c r="M19" s="56"/>
      <c r="N19" s="56"/>
      <c r="O19" s="56"/>
      <c r="P19" s="56"/>
    </row>
    <row r="20" spans="1:23" ht="15.6" x14ac:dyDescent="0.3">
      <c r="A20" s="55"/>
      <c r="B20" s="62" t="s">
        <v>28</v>
      </c>
      <c r="C20" s="65"/>
      <c r="D20" s="65"/>
      <c r="E20" s="17"/>
      <c r="F20" s="18"/>
      <c r="G20" s="18"/>
      <c r="H20" s="18"/>
      <c r="I20" s="19">
        <f t="shared" si="0"/>
        <v>0</v>
      </c>
      <c r="J20" s="73"/>
      <c r="K20" s="73"/>
      <c r="L20" s="56"/>
      <c r="M20" s="56"/>
      <c r="N20" s="56"/>
      <c r="O20" s="56"/>
      <c r="P20" s="56"/>
    </row>
    <row r="21" spans="1:23" ht="15.6" x14ac:dyDescent="0.3">
      <c r="A21" s="55"/>
      <c r="B21" s="15" t="s">
        <v>29</v>
      </c>
      <c r="C21" s="65"/>
      <c r="D21" s="65"/>
      <c r="E21" s="17"/>
      <c r="F21" s="18"/>
      <c r="G21" s="18"/>
      <c r="H21" s="18"/>
      <c r="I21" s="19">
        <f t="shared" si="0"/>
        <v>0</v>
      </c>
      <c r="J21" s="73"/>
      <c r="K21" s="73"/>
      <c r="L21" s="56"/>
      <c r="M21" s="56"/>
      <c r="N21" s="56"/>
      <c r="O21" s="56"/>
      <c r="P21" s="56"/>
    </row>
    <row r="22" spans="1:23" ht="15.6" x14ac:dyDescent="0.3">
      <c r="A22" s="55"/>
      <c r="B22" s="58">
        <v>14</v>
      </c>
      <c r="C22" s="65" t="s">
        <v>100</v>
      </c>
      <c r="D22" s="65" t="s">
        <v>101</v>
      </c>
      <c r="E22" s="17"/>
      <c r="F22" s="53"/>
      <c r="G22" s="53"/>
      <c r="H22" s="53"/>
      <c r="I22" s="19">
        <f t="shared" si="0"/>
        <v>8</v>
      </c>
      <c r="J22" s="73">
        <v>8</v>
      </c>
      <c r="K22" s="73"/>
      <c r="L22" s="21"/>
      <c r="M22" s="21"/>
      <c r="N22" s="56"/>
      <c r="O22" s="56"/>
      <c r="P22" s="56"/>
    </row>
    <row r="23" spans="1:23" ht="15.6" x14ac:dyDescent="0.3">
      <c r="A23" s="55"/>
      <c r="B23" s="42" t="s">
        <v>30</v>
      </c>
      <c r="C23" s="65" t="s">
        <v>100</v>
      </c>
      <c r="D23" s="66" t="s">
        <v>102</v>
      </c>
      <c r="E23" s="17"/>
      <c r="F23" s="53"/>
      <c r="G23" s="53"/>
      <c r="H23" s="53"/>
      <c r="I23" s="19">
        <f t="shared" si="0"/>
        <v>9.5</v>
      </c>
      <c r="J23" s="73">
        <v>8</v>
      </c>
      <c r="K23" s="73">
        <v>1.5</v>
      </c>
      <c r="L23" s="56"/>
      <c r="M23" s="56"/>
      <c r="N23" s="56"/>
      <c r="O23" s="56"/>
      <c r="P23" s="56"/>
    </row>
    <row r="24" spans="1:23" ht="15.6" x14ac:dyDescent="0.3">
      <c r="A24" s="55"/>
      <c r="B24" s="42" t="s">
        <v>31</v>
      </c>
      <c r="C24" s="65" t="s">
        <v>100</v>
      </c>
      <c r="D24" s="65" t="s">
        <v>60</v>
      </c>
      <c r="E24" s="17"/>
      <c r="F24" s="53"/>
      <c r="G24" s="53"/>
      <c r="H24" s="53"/>
      <c r="I24" s="19">
        <f t="shared" si="0"/>
        <v>9</v>
      </c>
      <c r="J24" s="73">
        <v>8</v>
      </c>
      <c r="K24" s="73">
        <v>1</v>
      </c>
      <c r="L24" s="56"/>
      <c r="M24" s="56"/>
      <c r="N24" s="56"/>
      <c r="O24" s="56"/>
      <c r="P24" s="56"/>
      <c r="W24" s="43"/>
    </row>
    <row r="25" spans="1:23" ht="15.6" x14ac:dyDescent="0.3">
      <c r="A25" s="55"/>
      <c r="B25" s="42" t="s">
        <v>32</v>
      </c>
      <c r="C25" s="65" t="s">
        <v>100</v>
      </c>
      <c r="D25" s="65" t="s">
        <v>60</v>
      </c>
      <c r="E25" s="17"/>
      <c r="F25" s="53"/>
      <c r="G25" s="53"/>
      <c r="H25" s="53"/>
      <c r="I25" s="19">
        <f t="shared" si="0"/>
        <v>9</v>
      </c>
      <c r="J25" s="73">
        <v>8</v>
      </c>
      <c r="K25" s="73">
        <v>1</v>
      </c>
      <c r="L25" s="56"/>
      <c r="M25" s="56"/>
      <c r="N25" s="56"/>
      <c r="O25" s="56"/>
      <c r="P25" s="56"/>
    </row>
    <row r="26" spans="1:23" ht="15.6" x14ac:dyDescent="0.3">
      <c r="A26" s="55"/>
      <c r="B26" s="42" t="s">
        <v>33</v>
      </c>
      <c r="C26" s="65" t="s">
        <v>100</v>
      </c>
      <c r="D26" s="65" t="s">
        <v>60</v>
      </c>
      <c r="E26" s="17"/>
      <c r="F26" s="53"/>
      <c r="G26" s="53"/>
      <c r="H26" s="53"/>
      <c r="I26" s="19">
        <f t="shared" si="0"/>
        <v>9</v>
      </c>
      <c r="J26" s="73">
        <v>8</v>
      </c>
      <c r="K26" s="73">
        <v>1</v>
      </c>
      <c r="L26" s="56">
        <v>1</v>
      </c>
      <c r="M26" s="56"/>
      <c r="N26" s="56"/>
      <c r="O26" s="56">
        <v>1</v>
      </c>
      <c r="P26" s="56"/>
    </row>
    <row r="27" spans="1:23" ht="15.6" x14ac:dyDescent="0.3">
      <c r="A27" s="55"/>
      <c r="B27" s="62" t="s">
        <v>34</v>
      </c>
      <c r="C27" s="65"/>
      <c r="D27" s="65"/>
      <c r="E27" s="17"/>
      <c r="F27" s="53"/>
      <c r="G27" s="53"/>
      <c r="H27" s="53"/>
      <c r="I27" s="19">
        <f t="shared" si="0"/>
        <v>0</v>
      </c>
      <c r="J27" s="73"/>
      <c r="K27" s="73"/>
      <c r="L27" s="56"/>
      <c r="M27" s="56"/>
      <c r="N27" s="56"/>
      <c r="O27" s="56"/>
      <c r="P27" s="56"/>
    </row>
    <row r="28" spans="1:23" ht="15.6" x14ac:dyDescent="0.3">
      <c r="A28" s="55"/>
      <c r="B28" s="15" t="s">
        <v>35</v>
      </c>
      <c r="C28" s="65"/>
      <c r="D28" s="65"/>
      <c r="E28" s="17"/>
      <c r="F28" s="53"/>
      <c r="G28" s="53"/>
      <c r="H28" s="53"/>
      <c r="I28" s="19">
        <f t="shared" si="0"/>
        <v>0</v>
      </c>
      <c r="J28" s="73"/>
      <c r="K28" s="73"/>
      <c r="L28" s="56"/>
      <c r="M28" s="56"/>
      <c r="N28" s="56"/>
      <c r="O28" s="56"/>
      <c r="P28" s="56"/>
    </row>
    <row r="29" spans="1:23" ht="15.6" x14ac:dyDescent="0.3">
      <c r="A29" s="55"/>
      <c r="B29" s="58">
        <v>21</v>
      </c>
      <c r="C29" s="65" t="s">
        <v>100</v>
      </c>
      <c r="D29" s="65" t="s">
        <v>101</v>
      </c>
      <c r="E29" s="17"/>
      <c r="F29" s="53"/>
      <c r="G29" s="53"/>
      <c r="H29" s="53"/>
      <c r="I29" s="19">
        <f t="shared" si="0"/>
        <v>8</v>
      </c>
      <c r="J29" s="73">
        <v>8</v>
      </c>
      <c r="K29" s="73"/>
      <c r="L29" s="21"/>
      <c r="M29" s="21"/>
      <c r="N29" s="56"/>
      <c r="O29" s="56"/>
      <c r="P29" s="56"/>
    </row>
    <row r="30" spans="1:23" ht="15.6" x14ac:dyDescent="0.3">
      <c r="A30" s="55"/>
      <c r="B30" s="42" t="s">
        <v>36</v>
      </c>
      <c r="C30" s="65" t="s">
        <v>100</v>
      </c>
      <c r="D30" s="66" t="s">
        <v>101</v>
      </c>
      <c r="E30" s="17"/>
      <c r="F30" s="20"/>
      <c r="G30" s="20"/>
      <c r="H30" s="20"/>
      <c r="I30" s="19">
        <f t="shared" si="0"/>
        <v>8</v>
      </c>
      <c r="J30" s="73">
        <v>8</v>
      </c>
      <c r="K30" s="73"/>
      <c r="L30" s="56"/>
      <c r="M30" s="56"/>
      <c r="N30" s="56"/>
      <c r="O30" s="56"/>
      <c r="P30" s="56"/>
    </row>
    <row r="31" spans="1:23" ht="15.6" x14ac:dyDescent="0.3">
      <c r="A31" s="55"/>
      <c r="B31" s="42" t="s">
        <v>37</v>
      </c>
      <c r="C31" s="65" t="s">
        <v>100</v>
      </c>
      <c r="D31" s="65" t="s">
        <v>101</v>
      </c>
      <c r="E31" s="17"/>
      <c r="F31" s="20"/>
      <c r="G31" s="20"/>
      <c r="H31" s="20"/>
      <c r="I31" s="19">
        <f t="shared" si="0"/>
        <v>8</v>
      </c>
      <c r="J31" s="73">
        <v>8</v>
      </c>
      <c r="K31" s="73"/>
      <c r="L31" s="21"/>
      <c r="M31" s="21"/>
      <c r="N31" s="56"/>
      <c r="O31" s="56"/>
      <c r="P31" s="56"/>
    </row>
    <row r="32" spans="1:23" ht="15.6" x14ac:dyDescent="0.3">
      <c r="A32" s="55"/>
      <c r="B32" s="42" t="s">
        <v>38</v>
      </c>
      <c r="C32" s="65" t="s">
        <v>100</v>
      </c>
      <c r="D32" s="65" t="s">
        <v>101</v>
      </c>
      <c r="E32" s="17"/>
      <c r="F32" s="20"/>
      <c r="G32" s="20"/>
      <c r="H32" s="20"/>
      <c r="I32" s="19">
        <f t="shared" si="0"/>
        <v>8</v>
      </c>
      <c r="J32" s="73">
        <v>8</v>
      </c>
      <c r="K32" s="73"/>
      <c r="L32" s="56"/>
      <c r="M32" s="56"/>
      <c r="N32" s="56"/>
      <c r="O32" s="56"/>
      <c r="P32" s="56"/>
    </row>
    <row r="33" spans="1:16" ht="15.6" x14ac:dyDescent="0.3">
      <c r="A33" s="55"/>
      <c r="B33" s="42" t="s">
        <v>39</v>
      </c>
      <c r="C33" s="65" t="s">
        <v>100</v>
      </c>
      <c r="D33" s="65" t="s">
        <v>101</v>
      </c>
      <c r="E33" s="17"/>
      <c r="F33" s="20"/>
      <c r="G33" s="20"/>
      <c r="H33" s="20"/>
      <c r="I33" s="19">
        <f t="shared" si="0"/>
        <v>8</v>
      </c>
      <c r="J33" s="73">
        <v>8</v>
      </c>
      <c r="K33" s="73"/>
      <c r="L33" s="56"/>
      <c r="M33" s="56"/>
      <c r="N33" s="56"/>
      <c r="O33" s="56"/>
      <c r="P33" s="56"/>
    </row>
    <row r="34" spans="1:16" ht="15.6" x14ac:dyDescent="0.3">
      <c r="A34" s="55"/>
      <c r="B34" s="62" t="s">
        <v>40</v>
      </c>
      <c r="C34" s="65"/>
      <c r="D34" s="65"/>
      <c r="E34" s="17"/>
      <c r="F34" s="20"/>
      <c r="G34" s="20"/>
      <c r="H34" s="20"/>
      <c r="I34" s="19">
        <f t="shared" si="0"/>
        <v>0</v>
      </c>
      <c r="J34" s="73"/>
      <c r="K34" s="73"/>
      <c r="L34" s="56"/>
      <c r="M34" s="56"/>
      <c r="N34" s="56"/>
      <c r="O34" s="56"/>
      <c r="P34" s="56"/>
    </row>
    <row r="35" spans="1:16" ht="15.6" x14ac:dyDescent="0.3">
      <c r="A35" s="55"/>
      <c r="B35" s="15" t="s">
        <v>41</v>
      </c>
      <c r="C35" s="65"/>
      <c r="D35" s="65"/>
      <c r="E35" s="17"/>
      <c r="F35" s="20"/>
      <c r="G35" s="20"/>
      <c r="H35" s="20"/>
      <c r="I35" s="19">
        <f t="shared" si="0"/>
        <v>0</v>
      </c>
      <c r="J35" s="73"/>
      <c r="K35" s="73"/>
      <c r="L35" s="56"/>
      <c r="M35" s="56"/>
      <c r="N35" s="56"/>
      <c r="O35" s="56"/>
      <c r="P35" s="56"/>
    </row>
    <row r="36" spans="1:16" ht="15.6" x14ac:dyDescent="0.3">
      <c r="A36" s="55"/>
      <c r="B36" s="58">
        <v>28</v>
      </c>
      <c r="C36" s="65" t="s">
        <v>100</v>
      </c>
      <c r="D36" s="65" t="s">
        <v>101</v>
      </c>
      <c r="E36" s="25"/>
      <c r="F36" s="20"/>
      <c r="G36" s="20"/>
      <c r="H36" s="20"/>
      <c r="I36" s="19">
        <f t="shared" si="0"/>
        <v>8</v>
      </c>
      <c r="J36" s="73">
        <v>8</v>
      </c>
      <c r="K36" s="73"/>
      <c r="L36" s="54"/>
      <c r="M36" s="54"/>
      <c r="N36" s="54"/>
      <c r="O36" s="54"/>
      <c r="P36" s="54"/>
    </row>
    <row r="37" spans="1:16" ht="15.6" x14ac:dyDescent="0.3">
      <c r="A37" s="55"/>
      <c r="B37" s="42" t="s">
        <v>42</v>
      </c>
      <c r="C37" s="65" t="s">
        <v>100</v>
      </c>
      <c r="D37" s="66" t="s">
        <v>101</v>
      </c>
      <c r="E37" s="25"/>
      <c r="F37" s="20"/>
      <c r="G37" s="20"/>
      <c r="H37" s="20"/>
      <c r="I37" s="19">
        <f t="shared" si="0"/>
        <v>8</v>
      </c>
      <c r="J37" s="73">
        <v>8</v>
      </c>
      <c r="K37" s="73"/>
      <c r="L37" s="54"/>
      <c r="M37" s="54"/>
      <c r="N37" s="54"/>
      <c r="O37" s="54"/>
      <c r="P37" s="54"/>
    </row>
    <row r="38" spans="1:16" ht="15.6" x14ac:dyDescent="0.3">
      <c r="A38" s="55"/>
      <c r="B38" s="42" t="s">
        <v>43</v>
      </c>
      <c r="C38" s="65" t="s">
        <v>100</v>
      </c>
      <c r="D38" s="65" t="s">
        <v>101</v>
      </c>
      <c r="E38" s="25"/>
      <c r="F38" s="20"/>
      <c r="G38" s="20"/>
      <c r="H38" s="20"/>
      <c r="I38" s="19">
        <f t="shared" si="0"/>
        <v>8</v>
      </c>
      <c r="J38" s="73">
        <v>8</v>
      </c>
      <c r="K38" s="73"/>
      <c r="L38" s="54"/>
      <c r="M38" s="54"/>
      <c r="N38" s="54"/>
      <c r="O38" s="54"/>
      <c r="P38" s="54"/>
    </row>
    <row r="39" spans="1:16" ht="15.6" x14ac:dyDescent="0.3">
      <c r="A39" s="55"/>
      <c r="B39" s="42" t="s">
        <v>65</v>
      </c>
      <c r="C39" s="65" t="s">
        <v>100</v>
      </c>
      <c r="D39" s="65" t="s">
        <v>101</v>
      </c>
      <c r="E39" s="25"/>
      <c r="F39" s="20"/>
      <c r="G39" s="20"/>
      <c r="H39" s="20"/>
      <c r="I39" s="19">
        <f t="shared" si="0"/>
        <v>8</v>
      </c>
      <c r="J39" s="73">
        <v>8</v>
      </c>
      <c r="K39" s="73"/>
      <c r="L39" s="54"/>
      <c r="M39" s="54"/>
      <c r="N39" s="54"/>
      <c r="O39" s="54"/>
      <c r="P39" s="54"/>
    </row>
    <row r="40" spans="1:16" ht="15.6" x14ac:dyDescent="0.3">
      <c r="A40" s="55"/>
      <c r="B40" s="55"/>
      <c r="C40" s="27"/>
      <c r="D40" s="28"/>
      <c r="E40" s="29"/>
      <c r="F40" s="30">
        <f>SUM(F9:F39)</f>
        <v>0</v>
      </c>
      <c r="G40" s="30">
        <f>SUM(G9:G39)</f>
        <v>0</v>
      </c>
      <c r="H40" s="30"/>
      <c r="I40" s="3">
        <f>SUM(I9:I39)</f>
        <v>189.5</v>
      </c>
      <c r="J40" s="3">
        <f t="shared" ref="J40:P40" si="1">SUM(J9:J39)</f>
        <v>184</v>
      </c>
      <c r="K40" s="3">
        <f t="shared" si="1"/>
        <v>5.5</v>
      </c>
      <c r="L40" s="3">
        <f t="shared" si="1"/>
        <v>1</v>
      </c>
      <c r="M40" s="3">
        <f t="shared" si="1"/>
        <v>0</v>
      </c>
      <c r="N40" s="3">
        <f t="shared" si="1"/>
        <v>0</v>
      </c>
      <c r="O40" s="3">
        <f t="shared" si="1"/>
        <v>1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1"/>
      <c r="G41" s="31"/>
      <c r="H41" s="31"/>
      <c r="I41" s="31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115" t="s">
        <v>44</v>
      </c>
      <c r="C42" s="116"/>
      <c r="D42" s="117"/>
      <c r="E42" s="106">
        <f>J40-F40</f>
        <v>184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118"/>
      <c r="C43" s="119"/>
      <c r="D43" s="120"/>
      <c r="E43" s="107"/>
      <c r="F43" s="3"/>
      <c r="G43" s="3"/>
      <c r="H43" s="3"/>
      <c r="I43" s="55"/>
      <c r="J43" s="2"/>
      <c r="K43" s="55"/>
      <c r="L43" s="121"/>
      <c r="M43" s="122"/>
      <c r="N43" s="122"/>
      <c r="O43" s="122"/>
      <c r="P43" s="123"/>
    </row>
    <row r="44" spans="1:16" ht="15.6" x14ac:dyDescent="0.3">
      <c r="A44" s="55"/>
      <c r="B44" s="115" t="s">
        <v>45</v>
      </c>
      <c r="C44" s="116"/>
      <c r="D44" s="117"/>
      <c r="E44" s="108">
        <f>K40+L40</f>
        <v>6.5</v>
      </c>
      <c r="F44" s="3"/>
      <c r="G44" s="3"/>
      <c r="H44" s="3"/>
      <c r="I44" s="55"/>
      <c r="J44" s="2"/>
      <c r="K44" s="55"/>
      <c r="L44" s="124"/>
      <c r="M44" s="93"/>
      <c r="N44" s="93"/>
      <c r="O44" s="93"/>
      <c r="P44" s="125"/>
    </row>
    <row r="45" spans="1:16" ht="15.6" x14ac:dyDescent="0.3">
      <c r="A45" s="55"/>
      <c r="B45" s="118"/>
      <c r="C45" s="119"/>
      <c r="D45" s="120"/>
      <c r="E45" s="109"/>
      <c r="F45" s="3"/>
      <c r="G45" s="3"/>
      <c r="H45" s="3"/>
      <c r="I45" s="55"/>
      <c r="J45" s="2"/>
      <c r="K45" s="55"/>
      <c r="L45" s="126"/>
      <c r="M45" s="127"/>
      <c r="N45" s="127"/>
      <c r="O45" s="127"/>
      <c r="P45" s="128"/>
    </row>
    <row r="46" spans="1:16" ht="15.6" x14ac:dyDescent="0.3">
      <c r="A46" s="55"/>
      <c r="B46" s="100" t="s">
        <v>46</v>
      </c>
      <c r="C46" s="101"/>
      <c r="D46" s="102"/>
      <c r="E46" s="106">
        <f>F40</f>
        <v>0</v>
      </c>
      <c r="F46" s="3"/>
      <c r="G46" s="3"/>
      <c r="H46" s="3"/>
      <c r="I46" s="55"/>
      <c r="J46" s="2"/>
      <c r="K46" s="55"/>
      <c r="L46" s="55"/>
      <c r="M46" s="5" t="s">
        <v>47</v>
      </c>
      <c r="N46" s="55"/>
      <c r="O46" s="55"/>
      <c r="P46" s="55"/>
    </row>
    <row r="47" spans="1:16" ht="15.6" x14ac:dyDescent="0.3">
      <c r="A47" s="55"/>
      <c r="B47" s="103"/>
      <c r="C47" s="104"/>
      <c r="D47" s="105"/>
      <c r="E47" s="107"/>
      <c r="F47" s="31" t="s">
        <v>110</v>
      </c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100" t="s">
        <v>48</v>
      </c>
      <c r="C48" s="101"/>
      <c r="D48" s="102"/>
      <c r="E48" s="108">
        <f>P40</f>
        <v>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103"/>
      <c r="C49" s="104"/>
      <c r="D49" s="105"/>
      <c r="E49" s="109"/>
      <c r="F49" s="3"/>
      <c r="G49" s="3"/>
      <c r="H49" s="3"/>
      <c r="I49" s="87"/>
      <c r="J49" s="87"/>
      <c r="K49" s="87"/>
      <c r="L49" s="87"/>
      <c r="M49" s="87"/>
      <c r="N49" s="87"/>
      <c r="O49" s="87"/>
      <c r="P49" s="87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87"/>
      <c r="J50" s="87"/>
      <c r="K50" s="87"/>
      <c r="L50" s="87"/>
      <c r="M50" s="87"/>
      <c r="N50" s="87"/>
      <c r="O50" s="87"/>
      <c r="P50" s="87"/>
    </row>
    <row r="51" spans="1:16" ht="15.6" x14ac:dyDescent="0.3">
      <c r="A51" s="55"/>
      <c r="B51" s="32"/>
      <c r="C51" s="33" t="s">
        <v>16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4"/>
    </row>
    <row r="52" spans="1:16" ht="15.6" x14ac:dyDescent="0.3">
      <c r="A52" s="55"/>
      <c r="B52" s="35"/>
      <c r="C52" s="36" t="s">
        <v>49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7"/>
      <c r="C53" s="36" t="s">
        <v>50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8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39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92" t="s">
        <v>51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39"/>
      <c r="N56" s="39"/>
      <c r="O56" s="39"/>
      <c r="P56" s="55"/>
    </row>
    <row r="57" spans="1:16" ht="15.6" x14ac:dyDescent="0.3">
      <c r="A57" s="55"/>
      <c r="B57" s="5" t="s">
        <v>52</v>
      </c>
      <c r="C57" s="5"/>
      <c r="D57" s="5"/>
      <c r="E57" s="6"/>
      <c r="F57" s="30"/>
      <c r="G57" s="30"/>
      <c r="H57" s="30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0"/>
      <c r="G58" s="40"/>
      <c r="H58" s="40"/>
      <c r="I58" s="55"/>
      <c r="J58" s="55"/>
      <c r="K58" s="55"/>
      <c r="L58" s="55"/>
      <c r="M58" s="55"/>
      <c r="N58" s="55"/>
      <c r="O58" s="55"/>
      <c r="P58" s="55"/>
    </row>
  </sheetData>
  <mergeCells count="21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0BA3-0DCF-448A-81BD-3E996BCEEE94}">
  <sheetPr>
    <pageSetUpPr fitToPage="1"/>
  </sheetPr>
  <dimension ref="A1:W58"/>
  <sheetViews>
    <sheetView topLeftCell="A10" zoomScale="70" zoomScaleNormal="70" workbookViewId="0">
      <selection activeCell="M39" sqref="M39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76</v>
      </c>
      <c r="C3" s="5"/>
      <c r="D3" s="55"/>
      <c r="E3" s="2"/>
      <c r="F3" s="3"/>
      <c r="G3" s="3"/>
      <c r="H3" s="3"/>
      <c r="I3" s="55"/>
      <c r="J3" s="6" t="s">
        <v>64</v>
      </c>
      <c r="K3" s="55"/>
      <c r="L3" s="55"/>
      <c r="M3" s="55"/>
      <c r="N3" s="7" t="s">
        <v>68</v>
      </c>
      <c r="O3" s="55"/>
      <c r="P3" s="55"/>
    </row>
    <row r="4" spans="1:16" ht="15.6" x14ac:dyDescent="0.3">
      <c r="A4" s="55"/>
      <c r="B4" s="5" t="s">
        <v>103</v>
      </c>
      <c r="C4" s="5"/>
      <c r="D4" s="55"/>
      <c r="I4" s="55"/>
      <c r="J4" s="6"/>
      <c r="K4" s="55"/>
      <c r="L4" s="55"/>
      <c r="M4" s="55"/>
      <c r="N4" s="5">
        <v>184</v>
      </c>
      <c r="O4" s="55" t="s">
        <v>74</v>
      </c>
      <c r="P4" s="55"/>
    </row>
    <row r="5" spans="1:16" ht="16.2" thickBot="1" x14ac:dyDescent="0.35">
      <c r="A5" s="55"/>
      <c r="B5" s="5" t="s">
        <v>63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10" t="s">
        <v>3</v>
      </c>
      <c r="C6" s="96" t="s">
        <v>4</v>
      </c>
      <c r="D6" s="96" t="s">
        <v>5</v>
      </c>
      <c r="E6" s="96" t="s">
        <v>6</v>
      </c>
      <c r="F6" s="94" t="s">
        <v>7</v>
      </c>
      <c r="G6" s="94" t="s">
        <v>54</v>
      </c>
      <c r="H6" s="94" t="s">
        <v>55</v>
      </c>
      <c r="I6" s="96" t="s">
        <v>8</v>
      </c>
      <c r="J6" s="96" t="s">
        <v>9</v>
      </c>
      <c r="K6" s="98" t="s">
        <v>10</v>
      </c>
      <c r="L6" s="99"/>
      <c r="M6" s="112" t="s">
        <v>11</v>
      </c>
      <c r="N6" s="113"/>
      <c r="O6" s="113"/>
      <c r="P6" s="114"/>
    </row>
    <row r="7" spans="1:16" ht="58.5" customHeight="1" thickBot="1" x14ac:dyDescent="0.35">
      <c r="A7" s="55"/>
      <c r="B7" s="111"/>
      <c r="C7" s="97"/>
      <c r="D7" s="97"/>
      <c r="E7" s="97"/>
      <c r="F7" s="95"/>
      <c r="G7" s="95"/>
      <c r="H7" s="95"/>
      <c r="I7" s="97"/>
      <c r="J7" s="97"/>
      <c r="K7" s="57" t="s">
        <v>12</v>
      </c>
      <c r="L7" s="9" t="s">
        <v>13</v>
      </c>
      <c r="M7" s="10" t="s">
        <v>14</v>
      </c>
      <c r="N7" s="10" t="s">
        <v>15</v>
      </c>
      <c r="O7" s="52" t="s">
        <v>16</v>
      </c>
      <c r="P7" s="12" t="s">
        <v>17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62" t="s">
        <v>18</v>
      </c>
      <c r="C9" s="65"/>
      <c r="D9" s="76"/>
      <c r="E9" s="17"/>
      <c r="F9" s="18"/>
      <c r="G9" s="18"/>
      <c r="H9" s="18"/>
      <c r="I9" s="19">
        <f>MOD(D9-C9,1)*24</f>
        <v>0</v>
      </c>
      <c r="J9" s="73"/>
      <c r="K9" s="21"/>
      <c r="L9" s="73"/>
      <c r="M9" s="56"/>
      <c r="N9" s="56"/>
      <c r="O9" s="56"/>
      <c r="P9" s="73"/>
    </row>
    <row r="10" spans="1:16" ht="15.6" x14ac:dyDescent="0.3">
      <c r="A10" s="55"/>
      <c r="B10" s="42" t="s">
        <v>19</v>
      </c>
      <c r="C10" s="65" t="s">
        <v>59</v>
      </c>
      <c r="D10" s="65" t="s">
        <v>60</v>
      </c>
      <c r="E10" s="17"/>
      <c r="F10" s="18"/>
      <c r="G10" s="18"/>
      <c r="H10" s="18"/>
      <c r="I10" s="19">
        <f t="shared" ref="I10:I39" si="0">MOD(D10-C10,1)*24</f>
        <v>8</v>
      </c>
      <c r="J10" s="73">
        <v>8</v>
      </c>
      <c r="K10" s="21"/>
      <c r="L10" s="73"/>
      <c r="M10" s="56"/>
      <c r="N10" s="56"/>
      <c r="O10" s="56"/>
      <c r="P10" s="73"/>
    </row>
    <row r="11" spans="1:16" ht="15.6" x14ac:dyDescent="0.3">
      <c r="A11" s="55"/>
      <c r="B11" s="42" t="s">
        <v>20</v>
      </c>
      <c r="C11" s="65" t="s">
        <v>57</v>
      </c>
      <c r="D11" s="65" t="s">
        <v>58</v>
      </c>
      <c r="E11" s="17"/>
      <c r="F11" s="18"/>
      <c r="G11" s="18"/>
      <c r="H11" s="18"/>
      <c r="I11" s="19">
        <f t="shared" si="0"/>
        <v>8.5000000000000018</v>
      </c>
      <c r="J11" s="73">
        <v>8</v>
      </c>
      <c r="K11" s="21"/>
      <c r="L11" s="73">
        <v>0.5</v>
      </c>
      <c r="M11" s="56"/>
      <c r="N11" s="56"/>
      <c r="O11" s="56"/>
      <c r="P11" s="73">
        <v>2.5</v>
      </c>
    </row>
    <row r="12" spans="1:16" ht="15.6" x14ac:dyDescent="0.3">
      <c r="A12" s="55"/>
      <c r="B12" s="42" t="s">
        <v>21</v>
      </c>
      <c r="C12" s="65" t="s">
        <v>57</v>
      </c>
      <c r="D12" s="66" t="s">
        <v>58</v>
      </c>
      <c r="E12" s="17"/>
      <c r="F12" s="18"/>
      <c r="G12" s="18"/>
      <c r="H12" s="18"/>
      <c r="I12" s="19">
        <f t="shared" si="0"/>
        <v>8.5000000000000018</v>
      </c>
      <c r="J12" s="73">
        <v>8</v>
      </c>
      <c r="K12" s="21"/>
      <c r="L12" s="73">
        <v>1</v>
      </c>
      <c r="M12" s="56"/>
      <c r="N12" s="56"/>
      <c r="O12" s="56">
        <v>0.5</v>
      </c>
      <c r="P12" s="73">
        <v>2.5</v>
      </c>
    </row>
    <row r="13" spans="1:16" ht="15.6" x14ac:dyDescent="0.3">
      <c r="A13" s="55"/>
      <c r="B13" s="62" t="s">
        <v>22</v>
      </c>
      <c r="C13" s="65"/>
      <c r="D13" s="66"/>
      <c r="E13" s="17"/>
      <c r="F13" s="18"/>
      <c r="G13" s="18"/>
      <c r="H13" s="18"/>
      <c r="I13" s="19">
        <f t="shared" si="0"/>
        <v>0</v>
      </c>
      <c r="J13" s="73"/>
      <c r="K13" s="21"/>
      <c r="L13" s="73"/>
      <c r="M13" s="56"/>
      <c r="N13" s="56"/>
      <c r="O13" s="56"/>
      <c r="P13" s="73"/>
    </row>
    <row r="14" spans="1:16" ht="15.6" x14ac:dyDescent="0.3">
      <c r="A14" s="55"/>
      <c r="B14" s="15" t="s">
        <v>23</v>
      </c>
      <c r="C14" s="65"/>
      <c r="D14" s="65"/>
      <c r="E14" s="17"/>
      <c r="F14" s="18"/>
      <c r="G14" s="18"/>
      <c r="H14" s="18"/>
      <c r="I14" s="19">
        <f t="shared" si="0"/>
        <v>0</v>
      </c>
      <c r="J14" s="73"/>
      <c r="K14" s="20"/>
      <c r="L14" s="73"/>
      <c r="M14" s="56"/>
      <c r="N14" s="56"/>
      <c r="O14" s="56"/>
      <c r="P14" s="73"/>
    </row>
    <row r="15" spans="1:16" ht="15.6" x14ac:dyDescent="0.3">
      <c r="A15" s="55"/>
      <c r="B15" s="58">
        <v>7</v>
      </c>
      <c r="C15" s="65" t="s">
        <v>59</v>
      </c>
      <c r="D15" s="65" t="s">
        <v>60</v>
      </c>
      <c r="E15" s="23"/>
      <c r="F15" s="53"/>
      <c r="G15" s="53"/>
      <c r="H15" s="53"/>
      <c r="I15" s="19">
        <f t="shared" si="0"/>
        <v>8</v>
      </c>
      <c r="J15" s="73">
        <v>8</v>
      </c>
      <c r="K15" s="21"/>
      <c r="L15" s="73"/>
      <c r="M15" s="21"/>
      <c r="N15" s="56"/>
      <c r="O15" s="56"/>
      <c r="P15" s="73"/>
    </row>
    <row r="16" spans="1:16" ht="15.6" x14ac:dyDescent="0.3">
      <c r="A16" s="55"/>
      <c r="B16" s="42" t="s">
        <v>24</v>
      </c>
      <c r="C16" s="65" t="s">
        <v>57</v>
      </c>
      <c r="D16" s="66" t="s">
        <v>58</v>
      </c>
      <c r="E16" s="23"/>
      <c r="F16" s="53"/>
      <c r="G16" s="53"/>
      <c r="H16" s="53"/>
      <c r="I16" s="19">
        <f t="shared" si="0"/>
        <v>8.5000000000000018</v>
      </c>
      <c r="J16" s="73">
        <v>8</v>
      </c>
      <c r="K16" s="21"/>
      <c r="L16" s="73">
        <v>0.5</v>
      </c>
      <c r="M16" s="56"/>
      <c r="N16" s="56"/>
      <c r="O16" s="56"/>
      <c r="P16" s="73">
        <v>2.5</v>
      </c>
    </row>
    <row r="17" spans="1:23" ht="15.6" x14ac:dyDescent="0.3">
      <c r="A17" s="55"/>
      <c r="B17" s="42" t="s">
        <v>25</v>
      </c>
      <c r="C17" s="65" t="s">
        <v>57</v>
      </c>
      <c r="D17" s="66" t="s">
        <v>93</v>
      </c>
      <c r="E17" s="23"/>
      <c r="F17" s="53"/>
      <c r="G17" s="53"/>
      <c r="H17" s="53"/>
      <c r="I17" s="19">
        <f t="shared" si="0"/>
        <v>9</v>
      </c>
      <c r="J17" s="73">
        <v>8</v>
      </c>
      <c r="K17" s="21"/>
      <c r="L17" s="73">
        <v>1</v>
      </c>
      <c r="M17" s="56"/>
      <c r="N17" s="56"/>
      <c r="O17" s="56"/>
      <c r="P17" s="73">
        <v>3</v>
      </c>
    </row>
    <row r="18" spans="1:23" ht="15.6" x14ac:dyDescent="0.3">
      <c r="A18" s="55"/>
      <c r="B18" s="42" t="s">
        <v>26</v>
      </c>
      <c r="C18" s="65" t="s">
        <v>60</v>
      </c>
      <c r="D18" s="66" t="s">
        <v>61</v>
      </c>
      <c r="E18" s="23"/>
      <c r="F18" s="53"/>
      <c r="G18" s="53"/>
      <c r="H18" s="53"/>
      <c r="I18" s="19">
        <f t="shared" si="0"/>
        <v>8</v>
      </c>
      <c r="J18" s="73">
        <v>8</v>
      </c>
      <c r="K18" s="21"/>
      <c r="L18" s="73"/>
      <c r="M18" s="56"/>
      <c r="N18" s="56"/>
      <c r="O18" s="56"/>
      <c r="P18" s="73">
        <v>1</v>
      </c>
    </row>
    <row r="19" spans="1:23" ht="15.6" x14ac:dyDescent="0.3">
      <c r="A19" s="55"/>
      <c r="B19" s="15" t="s">
        <v>27</v>
      </c>
      <c r="C19" s="65"/>
      <c r="D19" s="66"/>
      <c r="E19" s="23"/>
      <c r="F19" s="18"/>
      <c r="G19" s="18"/>
      <c r="H19" s="18"/>
      <c r="I19" s="19">
        <f t="shared" si="0"/>
        <v>0</v>
      </c>
      <c r="J19" s="73"/>
      <c r="K19" s="21"/>
      <c r="L19" s="73"/>
      <c r="M19" s="56"/>
      <c r="N19" s="56"/>
      <c r="O19" s="56"/>
      <c r="P19" s="73"/>
    </row>
    <row r="20" spans="1:23" ht="15.6" x14ac:dyDescent="0.3">
      <c r="A20" s="55"/>
      <c r="B20" s="42" t="s">
        <v>28</v>
      </c>
      <c r="C20" s="65" t="s">
        <v>60</v>
      </c>
      <c r="D20" s="65" t="s">
        <v>61</v>
      </c>
      <c r="E20" s="17"/>
      <c r="F20" s="18"/>
      <c r="G20" s="18"/>
      <c r="H20" s="18"/>
      <c r="I20" s="19">
        <f t="shared" si="0"/>
        <v>8</v>
      </c>
      <c r="J20" s="73">
        <v>8</v>
      </c>
      <c r="K20" s="21"/>
      <c r="L20" s="73"/>
      <c r="M20" s="56"/>
      <c r="N20" s="56"/>
      <c r="O20" s="56"/>
      <c r="P20" s="73">
        <v>1</v>
      </c>
    </row>
    <row r="21" spans="1:23" ht="15.6" x14ac:dyDescent="0.3">
      <c r="A21" s="55"/>
      <c r="B21" s="42" t="s">
        <v>29</v>
      </c>
      <c r="C21" s="65" t="s">
        <v>60</v>
      </c>
      <c r="D21" s="66" t="s">
        <v>61</v>
      </c>
      <c r="E21" s="17"/>
      <c r="F21" s="18"/>
      <c r="G21" s="18"/>
      <c r="H21" s="18"/>
      <c r="I21" s="19">
        <f t="shared" si="0"/>
        <v>8</v>
      </c>
      <c r="J21" s="73">
        <v>8</v>
      </c>
      <c r="K21" s="21"/>
      <c r="L21" s="73"/>
      <c r="M21" s="56"/>
      <c r="N21" s="56"/>
      <c r="O21" s="56"/>
      <c r="P21" s="73">
        <v>1</v>
      </c>
    </row>
    <row r="22" spans="1:23" ht="15.6" x14ac:dyDescent="0.3">
      <c r="A22" s="55"/>
      <c r="B22" s="58">
        <v>14</v>
      </c>
      <c r="C22" s="65" t="s">
        <v>57</v>
      </c>
      <c r="D22" s="65" t="s">
        <v>58</v>
      </c>
      <c r="E22" s="17"/>
      <c r="F22" s="53"/>
      <c r="G22" s="53"/>
      <c r="H22" s="53"/>
      <c r="I22" s="19">
        <f t="shared" si="0"/>
        <v>8.5000000000000018</v>
      </c>
      <c r="J22" s="73">
        <v>8</v>
      </c>
      <c r="K22" s="21"/>
      <c r="L22" s="73">
        <v>0.5</v>
      </c>
      <c r="M22" s="21"/>
      <c r="N22" s="56"/>
      <c r="O22" s="56"/>
      <c r="P22" s="73">
        <v>2.5</v>
      </c>
    </row>
    <row r="23" spans="1:23" ht="15.6" x14ac:dyDescent="0.3">
      <c r="A23" s="55"/>
      <c r="B23" s="42" t="s">
        <v>30</v>
      </c>
      <c r="C23" s="65" t="s">
        <v>57</v>
      </c>
      <c r="D23" s="65" t="s">
        <v>93</v>
      </c>
      <c r="E23" s="17"/>
      <c r="F23" s="53"/>
      <c r="G23" s="53"/>
      <c r="H23" s="53"/>
      <c r="I23" s="19">
        <f t="shared" si="0"/>
        <v>9</v>
      </c>
      <c r="J23" s="73">
        <v>8</v>
      </c>
      <c r="K23" s="21"/>
      <c r="L23" s="73">
        <v>1</v>
      </c>
      <c r="M23" s="56"/>
      <c r="N23" s="56"/>
      <c r="O23" s="56"/>
      <c r="P23" s="73">
        <v>3</v>
      </c>
    </row>
    <row r="24" spans="1:23" ht="15.6" x14ac:dyDescent="0.3">
      <c r="A24" s="55"/>
      <c r="B24" s="42" t="s">
        <v>31</v>
      </c>
      <c r="C24" s="65" t="s">
        <v>57</v>
      </c>
      <c r="D24" s="65" t="s">
        <v>58</v>
      </c>
      <c r="E24" s="17"/>
      <c r="F24" s="53"/>
      <c r="G24" s="53"/>
      <c r="H24" s="53"/>
      <c r="I24" s="19">
        <f t="shared" si="0"/>
        <v>8.5000000000000018</v>
      </c>
      <c r="J24" s="73">
        <v>8</v>
      </c>
      <c r="K24" s="21"/>
      <c r="L24" s="73">
        <v>1</v>
      </c>
      <c r="M24" s="56"/>
      <c r="N24" s="56"/>
      <c r="O24" s="56">
        <v>0.5</v>
      </c>
      <c r="P24" s="73">
        <v>2.5</v>
      </c>
      <c r="W24" s="43"/>
    </row>
    <row r="25" spans="1:23" ht="15.6" x14ac:dyDescent="0.3">
      <c r="A25" s="55"/>
      <c r="B25" s="62" t="s">
        <v>32</v>
      </c>
      <c r="C25" s="65"/>
      <c r="E25" s="17"/>
      <c r="F25" s="53"/>
      <c r="G25" s="53"/>
      <c r="H25" s="53"/>
      <c r="I25" s="19">
        <f t="shared" si="0"/>
        <v>0</v>
      </c>
      <c r="J25" s="73"/>
      <c r="K25" s="21"/>
      <c r="L25" s="73"/>
      <c r="M25" s="56"/>
      <c r="N25" s="56"/>
      <c r="O25" s="56"/>
      <c r="P25" s="73"/>
    </row>
    <row r="26" spans="1:23" ht="15.6" x14ac:dyDescent="0.3">
      <c r="A26" s="55"/>
      <c r="B26" s="42" t="s">
        <v>33</v>
      </c>
      <c r="C26" s="65" t="s">
        <v>59</v>
      </c>
      <c r="D26" s="65" t="s">
        <v>60</v>
      </c>
      <c r="E26" s="17"/>
      <c r="F26" s="53"/>
      <c r="G26" s="53"/>
      <c r="H26" s="53"/>
      <c r="I26" s="19">
        <f t="shared" si="0"/>
        <v>8</v>
      </c>
      <c r="J26" s="73">
        <v>8</v>
      </c>
      <c r="K26" s="21"/>
      <c r="L26" s="73"/>
      <c r="M26" s="56"/>
      <c r="N26" s="56"/>
      <c r="O26" s="56"/>
      <c r="P26" s="73"/>
    </row>
    <row r="27" spans="1:23" ht="15.6" x14ac:dyDescent="0.3">
      <c r="A27" s="55"/>
      <c r="B27" s="42" t="s">
        <v>34</v>
      </c>
      <c r="C27" s="65" t="s">
        <v>59</v>
      </c>
      <c r="D27" s="65" t="s">
        <v>60</v>
      </c>
      <c r="E27" s="17"/>
      <c r="F27" s="53"/>
      <c r="G27" s="53"/>
      <c r="H27" s="53"/>
      <c r="I27" s="19">
        <f t="shared" si="0"/>
        <v>8</v>
      </c>
      <c r="J27" s="73">
        <v>8</v>
      </c>
      <c r="K27" s="21"/>
      <c r="L27" s="73"/>
      <c r="M27" s="56"/>
      <c r="N27" s="56"/>
      <c r="O27" s="56"/>
      <c r="P27" s="73"/>
    </row>
    <row r="28" spans="1:23" ht="15.6" x14ac:dyDescent="0.3">
      <c r="A28" s="55"/>
      <c r="B28" s="42" t="s">
        <v>35</v>
      </c>
      <c r="C28" s="65" t="s">
        <v>59</v>
      </c>
      <c r="D28" s="65" t="s">
        <v>60</v>
      </c>
      <c r="E28" s="17"/>
      <c r="F28" s="53"/>
      <c r="G28" s="53"/>
      <c r="H28" s="53"/>
      <c r="I28" s="19">
        <f t="shared" si="0"/>
        <v>8</v>
      </c>
      <c r="J28" s="73">
        <v>8</v>
      </c>
      <c r="K28" s="21"/>
      <c r="L28" s="73"/>
      <c r="M28" s="56"/>
      <c r="N28" s="56"/>
      <c r="O28" s="56"/>
      <c r="P28" s="73"/>
    </row>
    <row r="29" spans="1:23" ht="15.6" x14ac:dyDescent="0.3">
      <c r="A29" s="55"/>
      <c r="B29" s="58">
        <v>21</v>
      </c>
      <c r="C29" s="65" t="s">
        <v>60</v>
      </c>
      <c r="D29" s="65" t="s">
        <v>61</v>
      </c>
      <c r="E29" s="17"/>
      <c r="F29" s="53"/>
      <c r="G29" s="53"/>
      <c r="H29" s="53"/>
      <c r="I29" s="19">
        <f t="shared" si="0"/>
        <v>8</v>
      </c>
      <c r="J29" s="73">
        <v>8</v>
      </c>
      <c r="K29" s="21"/>
      <c r="L29" s="73"/>
      <c r="M29" s="21"/>
      <c r="N29" s="56"/>
      <c r="O29" s="56"/>
      <c r="P29" s="73">
        <v>1</v>
      </c>
    </row>
    <row r="30" spans="1:23" ht="15.6" x14ac:dyDescent="0.3">
      <c r="A30" s="55"/>
      <c r="B30" s="42" t="s">
        <v>36</v>
      </c>
      <c r="C30" s="65" t="s">
        <v>60</v>
      </c>
      <c r="D30" s="65" t="s">
        <v>61</v>
      </c>
      <c r="E30" s="17"/>
      <c r="F30" s="20"/>
      <c r="G30" s="20"/>
      <c r="H30" s="20"/>
      <c r="I30" s="19">
        <f t="shared" si="0"/>
        <v>8</v>
      </c>
      <c r="J30" s="73">
        <v>8</v>
      </c>
      <c r="K30" s="21"/>
      <c r="L30" s="73"/>
      <c r="M30" s="56"/>
      <c r="N30" s="56"/>
      <c r="O30" s="56"/>
      <c r="P30" s="73">
        <v>1</v>
      </c>
    </row>
    <row r="31" spans="1:23" ht="15.6" x14ac:dyDescent="0.3">
      <c r="A31" s="55"/>
      <c r="B31" s="15" t="s">
        <v>37</v>
      </c>
      <c r="C31" s="65"/>
      <c r="D31" s="65"/>
      <c r="E31" s="17"/>
      <c r="F31" s="20"/>
      <c r="G31" s="20"/>
      <c r="H31" s="20"/>
      <c r="I31" s="19">
        <f t="shared" si="0"/>
        <v>0</v>
      </c>
      <c r="J31" s="73"/>
      <c r="K31" s="21"/>
      <c r="L31" s="73"/>
      <c r="M31" s="21"/>
      <c r="N31" s="56"/>
      <c r="O31" s="56"/>
      <c r="P31" s="73"/>
    </row>
    <row r="32" spans="1:23" ht="15.6" x14ac:dyDescent="0.3">
      <c r="A32" s="55"/>
      <c r="B32" s="42" t="s">
        <v>38</v>
      </c>
      <c r="C32" s="65" t="s">
        <v>60</v>
      </c>
      <c r="D32" s="65" t="s">
        <v>61</v>
      </c>
      <c r="E32" s="17"/>
      <c r="F32" s="20"/>
      <c r="G32" s="20"/>
      <c r="H32" s="20"/>
      <c r="I32" s="19">
        <f t="shared" si="0"/>
        <v>8</v>
      </c>
      <c r="J32" s="73">
        <v>8</v>
      </c>
      <c r="K32" s="21"/>
      <c r="L32" s="73"/>
      <c r="M32" s="56"/>
      <c r="N32" s="56"/>
      <c r="O32" s="56"/>
      <c r="P32" s="73">
        <v>1</v>
      </c>
    </row>
    <row r="33" spans="1:16" ht="15.6" x14ac:dyDescent="0.3">
      <c r="A33" s="55"/>
      <c r="B33" s="42" t="s">
        <v>39</v>
      </c>
      <c r="C33" s="65" t="s">
        <v>60</v>
      </c>
      <c r="D33" s="65" t="s">
        <v>61</v>
      </c>
      <c r="E33" s="17"/>
      <c r="F33" s="20"/>
      <c r="G33" s="20"/>
      <c r="H33" s="20"/>
      <c r="I33" s="19">
        <f t="shared" si="0"/>
        <v>8</v>
      </c>
      <c r="J33" s="73">
        <v>8</v>
      </c>
      <c r="K33" s="21"/>
      <c r="L33" s="73"/>
      <c r="M33" s="56"/>
      <c r="N33" s="56"/>
      <c r="O33" s="56"/>
      <c r="P33" s="73">
        <v>1</v>
      </c>
    </row>
    <row r="34" spans="1:16" ht="15.6" x14ac:dyDescent="0.3">
      <c r="A34" s="55"/>
      <c r="B34" s="62" t="s">
        <v>40</v>
      </c>
      <c r="C34" s="65"/>
      <c r="D34" s="65"/>
      <c r="E34" s="17"/>
      <c r="F34" s="20"/>
      <c r="G34" s="20"/>
      <c r="H34" s="20"/>
      <c r="I34" s="19">
        <f t="shared" si="0"/>
        <v>0</v>
      </c>
      <c r="J34" s="73"/>
      <c r="K34" s="21"/>
      <c r="L34" s="73"/>
      <c r="M34" s="56"/>
      <c r="N34" s="56"/>
      <c r="O34" s="56"/>
      <c r="P34" s="73"/>
    </row>
    <row r="35" spans="1:16" ht="15.6" x14ac:dyDescent="0.3">
      <c r="A35" s="55"/>
      <c r="B35" s="42" t="s">
        <v>41</v>
      </c>
      <c r="C35" s="65" t="s">
        <v>69</v>
      </c>
      <c r="D35" s="65" t="s">
        <v>57</v>
      </c>
      <c r="E35" s="17"/>
      <c r="F35" s="20"/>
      <c r="G35" s="20"/>
      <c r="H35" s="20"/>
      <c r="I35" s="19">
        <f t="shared" si="0"/>
        <v>8</v>
      </c>
      <c r="J35" s="73">
        <v>8</v>
      </c>
      <c r="K35" s="21"/>
      <c r="L35" s="73"/>
      <c r="M35" s="56"/>
      <c r="N35" s="56"/>
      <c r="O35" s="56"/>
      <c r="P35" s="73"/>
    </row>
    <row r="36" spans="1:16" ht="15.6" x14ac:dyDescent="0.3">
      <c r="A36" s="55"/>
      <c r="B36" s="58">
        <v>28</v>
      </c>
      <c r="C36" s="65" t="s">
        <v>57</v>
      </c>
      <c r="D36" s="65" t="s">
        <v>93</v>
      </c>
      <c r="E36" s="25"/>
      <c r="F36" s="20"/>
      <c r="G36" s="20"/>
      <c r="H36" s="20"/>
      <c r="I36" s="19">
        <f t="shared" si="0"/>
        <v>9</v>
      </c>
      <c r="J36" s="73">
        <v>8</v>
      </c>
      <c r="K36" s="53"/>
      <c r="L36" s="73">
        <v>1</v>
      </c>
      <c r="M36" s="54"/>
      <c r="N36" s="54"/>
      <c r="O36" s="54"/>
      <c r="P36" s="73">
        <v>3</v>
      </c>
    </row>
    <row r="37" spans="1:16" ht="15.6" x14ac:dyDescent="0.3">
      <c r="A37" s="55"/>
      <c r="B37" s="15" t="s">
        <v>42</v>
      </c>
      <c r="C37" s="65"/>
      <c r="D37" s="65"/>
      <c r="E37" s="25"/>
      <c r="F37" s="20"/>
      <c r="G37" s="20"/>
      <c r="H37" s="20"/>
      <c r="I37" s="19">
        <f t="shared" si="0"/>
        <v>0</v>
      </c>
      <c r="J37" s="73"/>
      <c r="K37" s="53"/>
      <c r="L37" s="73"/>
      <c r="M37" s="54"/>
      <c r="N37" s="54"/>
      <c r="O37" s="54"/>
      <c r="P37" s="73"/>
    </row>
    <row r="38" spans="1:16" ht="15.6" x14ac:dyDescent="0.3">
      <c r="A38" s="55"/>
      <c r="B38" s="42" t="s">
        <v>43</v>
      </c>
      <c r="C38" s="65" t="s">
        <v>57</v>
      </c>
      <c r="D38" s="65" t="s">
        <v>114</v>
      </c>
      <c r="E38" s="25"/>
      <c r="F38" s="20"/>
      <c r="G38" s="20"/>
      <c r="H38" s="20"/>
      <c r="I38" s="19">
        <f t="shared" si="0"/>
        <v>8.5</v>
      </c>
      <c r="J38" s="73">
        <v>8</v>
      </c>
      <c r="K38" s="53"/>
      <c r="L38" s="73">
        <v>0.5</v>
      </c>
      <c r="M38" s="54"/>
      <c r="N38" s="54"/>
      <c r="O38" s="54"/>
      <c r="P38" s="73">
        <v>2.5</v>
      </c>
    </row>
    <row r="39" spans="1:16" ht="15.6" x14ac:dyDescent="0.3">
      <c r="A39" s="55"/>
      <c r="B39" s="42" t="s">
        <v>65</v>
      </c>
      <c r="C39" s="65" t="s">
        <v>57</v>
      </c>
      <c r="D39" s="65" t="s">
        <v>96</v>
      </c>
      <c r="E39" s="25"/>
      <c r="F39" s="20"/>
      <c r="G39" s="20"/>
      <c r="H39" s="20"/>
      <c r="I39" s="19">
        <f t="shared" si="0"/>
        <v>8</v>
      </c>
      <c r="J39" s="73">
        <v>8</v>
      </c>
      <c r="K39" s="53"/>
      <c r="L39" s="73"/>
      <c r="M39" s="54"/>
      <c r="N39" s="54"/>
      <c r="O39" s="54"/>
      <c r="P39" s="73">
        <v>2</v>
      </c>
    </row>
    <row r="40" spans="1:16" ht="15.6" x14ac:dyDescent="0.3">
      <c r="A40" s="55"/>
      <c r="B40" s="55"/>
      <c r="C40" s="27"/>
      <c r="D40" s="28"/>
      <c r="E40" s="29"/>
      <c r="F40" s="30">
        <f>SUM(F9:F39)</f>
        <v>0</v>
      </c>
      <c r="G40" s="30">
        <f>SUM(G9:G39)</f>
        <v>0</v>
      </c>
      <c r="H40" s="30"/>
      <c r="I40" s="3">
        <f>SUM(I9:I39)</f>
        <v>190</v>
      </c>
      <c r="J40" s="3">
        <f t="shared" ref="J40:P40" si="1">SUM(J9:J39)</f>
        <v>184</v>
      </c>
      <c r="K40" s="3">
        <f t="shared" si="1"/>
        <v>0</v>
      </c>
      <c r="L40" s="3">
        <f t="shared" si="1"/>
        <v>7</v>
      </c>
      <c r="M40" s="3">
        <f t="shared" si="1"/>
        <v>0</v>
      </c>
      <c r="N40" s="3">
        <f t="shared" si="1"/>
        <v>0</v>
      </c>
      <c r="O40" s="3">
        <f t="shared" si="1"/>
        <v>1</v>
      </c>
      <c r="P40" s="3">
        <f t="shared" si="1"/>
        <v>33</v>
      </c>
    </row>
    <row r="41" spans="1:16" ht="15.6" x14ac:dyDescent="0.3">
      <c r="A41" s="55"/>
      <c r="B41" s="55"/>
      <c r="C41" s="55"/>
      <c r="D41" s="55"/>
      <c r="E41" s="2"/>
      <c r="F41" s="31"/>
      <c r="G41" s="31"/>
      <c r="H41" s="31"/>
      <c r="I41" s="31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115" t="s">
        <v>44</v>
      </c>
      <c r="C42" s="116"/>
      <c r="D42" s="117"/>
      <c r="E42" s="106">
        <f>J40-F40</f>
        <v>184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118"/>
      <c r="C43" s="119"/>
      <c r="D43" s="120"/>
      <c r="E43" s="107"/>
      <c r="F43" s="3"/>
      <c r="G43" s="3"/>
      <c r="H43" s="3"/>
      <c r="I43" s="55"/>
      <c r="J43" s="2"/>
      <c r="K43" s="55"/>
      <c r="L43" s="121"/>
      <c r="M43" s="122"/>
      <c r="N43" s="122"/>
      <c r="O43" s="122"/>
      <c r="P43" s="123"/>
    </row>
    <row r="44" spans="1:16" ht="15.6" x14ac:dyDescent="0.3">
      <c r="A44" s="55"/>
      <c r="B44" s="115" t="s">
        <v>45</v>
      </c>
      <c r="C44" s="116"/>
      <c r="D44" s="117"/>
      <c r="E44" s="108">
        <f>K40+L40</f>
        <v>7</v>
      </c>
      <c r="F44" s="3"/>
      <c r="G44" s="3"/>
      <c r="H44" s="3"/>
      <c r="I44" s="55"/>
      <c r="J44" s="2"/>
      <c r="K44" s="55"/>
      <c r="L44" s="124"/>
      <c r="M44" s="93"/>
      <c r="N44" s="93"/>
      <c r="O44" s="93"/>
      <c r="P44" s="125"/>
    </row>
    <row r="45" spans="1:16" ht="15.6" x14ac:dyDescent="0.3">
      <c r="A45" s="55"/>
      <c r="B45" s="118"/>
      <c r="C45" s="119"/>
      <c r="D45" s="120"/>
      <c r="E45" s="109"/>
      <c r="F45" s="3"/>
      <c r="G45" s="3"/>
      <c r="H45" s="3"/>
      <c r="I45" s="55"/>
      <c r="J45" s="2"/>
      <c r="K45" s="55"/>
      <c r="L45" s="126"/>
      <c r="M45" s="127"/>
      <c r="N45" s="127"/>
      <c r="O45" s="127"/>
      <c r="P45" s="128"/>
    </row>
    <row r="46" spans="1:16" ht="15.6" x14ac:dyDescent="0.3">
      <c r="A46" s="55"/>
      <c r="B46" s="100" t="s">
        <v>46</v>
      </c>
      <c r="C46" s="101"/>
      <c r="D46" s="102"/>
      <c r="E46" s="106">
        <f>F40</f>
        <v>0</v>
      </c>
      <c r="F46" s="3"/>
      <c r="G46" s="3"/>
      <c r="H46" s="3"/>
      <c r="I46" s="55"/>
      <c r="J46" s="2"/>
      <c r="K46" s="55"/>
      <c r="L46" s="55"/>
      <c r="M46" s="5" t="s">
        <v>47</v>
      </c>
      <c r="N46" s="55"/>
      <c r="O46" s="55"/>
      <c r="P46" s="55"/>
    </row>
    <row r="47" spans="1:16" ht="15.6" x14ac:dyDescent="0.3">
      <c r="A47" s="55"/>
      <c r="B47" s="103"/>
      <c r="C47" s="104"/>
      <c r="D47" s="105"/>
      <c r="E47" s="107"/>
      <c r="F47" s="31" t="s">
        <v>111</v>
      </c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100" t="s">
        <v>48</v>
      </c>
      <c r="C48" s="101"/>
      <c r="D48" s="102"/>
      <c r="E48" s="108">
        <f>P40</f>
        <v>33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103"/>
      <c r="C49" s="104"/>
      <c r="D49" s="105"/>
      <c r="E49" s="109"/>
      <c r="F49" s="3"/>
      <c r="G49" s="3"/>
      <c r="H49" s="3"/>
      <c r="I49" s="87"/>
      <c r="J49" s="87"/>
      <c r="K49" s="87"/>
      <c r="L49" s="87"/>
      <c r="M49" s="87"/>
      <c r="N49" s="87"/>
      <c r="O49" s="87"/>
      <c r="P49" s="87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87"/>
      <c r="J50" s="87"/>
      <c r="K50" s="87"/>
      <c r="L50" s="87"/>
      <c r="M50" s="87"/>
      <c r="N50" s="87"/>
      <c r="O50" s="87"/>
      <c r="P50" s="87"/>
    </row>
    <row r="51" spans="1:16" ht="15.6" x14ac:dyDescent="0.3">
      <c r="A51" s="55"/>
      <c r="B51" s="32"/>
      <c r="C51" s="33" t="s">
        <v>16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4"/>
    </row>
    <row r="52" spans="1:16" ht="15.6" x14ac:dyDescent="0.3">
      <c r="A52" s="55"/>
      <c r="B52" s="35"/>
      <c r="C52" s="36" t="s">
        <v>49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7"/>
      <c r="C53" s="36" t="s">
        <v>50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8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39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92" t="s">
        <v>51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39"/>
      <c r="N56" s="39"/>
      <c r="O56" s="39"/>
      <c r="P56" s="55"/>
    </row>
    <row r="57" spans="1:16" ht="15.6" x14ac:dyDescent="0.3">
      <c r="A57" s="55"/>
      <c r="B57" s="5" t="s">
        <v>52</v>
      </c>
      <c r="C57" s="5"/>
      <c r="D57" s="5"/>
      <c r="E57" s="6"/>
      <c r="F57" s="30"/>
      <c r="G57" s="30"/>
      <c r="H57" s="30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0"/>
      <c r="G58" s="40"/>
      <c r="H58" s="40"/>
      <c r="I58" s="55"/>
      <c r="J58" s="55"/>
      <c r="K58" s="55"/>
      <c r="L58" s="55"/>
      <c r="M58" s="55"/>
      <c r="N58" s="55"/>
      <c r="O58" s="55"/>
      <c r="P58" s="55"/>
    </row>
  </sheetData>
  <mergeCells count="21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opLeftCell="A14" zoomScale="80" zoomScaleNormal="80" workbookViewId="0">
      <selection activeCell="G40" sqref="G40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  <col min="14" max="14" width="9.5546875" bestFit="1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76</v>
      </c>
      <c r="C3" s="5"/>
      <c r="D3" s="1"/>
      <c r="E3" s="2"/>
      <c r="F3" s="3"/>
      <c r="G3" s="3"/>
      <c r="H3" s="3"/>
      <c r="I3" s="1"/>
      <c r="J3" s="6" t="s">
        <v>64</v>
      </c>
      <c r="K3" s="1"/>
      <c r="L3" s="1"/>
      <c r="M3" s="1"/>
      <c r="N3" s="7" t="s">
        <v>68</v>
      </c>
      <c r="O3" s="1"/>
      <c r="P3" s="1"/>
    </row>
    <row r="4" spans="1:16" ht="15.6" x14ac:dyDescent="0.3">
      <c r="A4" s="1"/>
      <c r="B4" s="5" t="s">
        <v>104</v>
      </c>
      <c r="C4" s="5"/>
      <c r="D4" s="41"/>
      <c r="I4" s="1"/>
      <c r="J4" s="6"/>
      <c r="K4" s="1"/>
      <c r="L4" s="1"/>
      <c r="M4" s="1"/>
      <c r="N4" s="86">
        <f>J40</f>
        <v>184</v>
      </c>
      <c r="O4" s="1" t="s">
        <v>74</v>
      </c>
      <c r="P4" s="1"/>
    </row>
    <row r="5" spans="1:16" ht="16.2" thickBot="1" x14ac:dyDescent="0.35">
      <c r="A5" s="1"/>
      <c r="B5" s="5" t="s">
        <v>105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110" t="s">
        <v>3</v>
      </c>
      <c r="C6" s="96" t="s">
        <v>4</v>
      </c>
      <c r="D6" s="96" t="s">
        <v>5</v>
      </c>
      <c r="E6" s="96" t="s">
        <v>6</v>
      </c>
      <c r="F6" s="94" t="s">
        <v>7</v>
      </c>
      <c r="G6" s="94" t="s">
        <v>54</v>
      </c>
      <c r="H6" s="94" t="s">
        <v>55</v>
      </c>
      <c r="I6" s="96" t="s">
        <v>8</v>
      </c>
      <c r="J6" s="96" t="s">
        <v>9</v>
      </c>
      <c r="K6" s="98" t="s">
        <v>10</v>
      </c>
      <c r="L6" s="99"/>
      <c r="M6" s="112" t="s">
        <v>11</v>
      </c>
      <c r="N6" s="113"/>
      <c r="O6" s="113"/>
      <c r="P6" s="114"/>
    </row>
    <row r="7" spans="1:16" ht="58.5" customHeight="1" thickBot="1" x14ac:dyDescent="0.35">
      <c r="A7" s="1"/>
      <c r="B7" s="111"/>
      <c r="C7" s="97"/>
      <c r="D7" s="97"/>
      <c r="E7" s="97"/>
      <c r="F7" s="95"/>
      <c r="G7" s="95"/>
      <c r="H7" s="95"/>
      <c r="I7" s="97"/>
      <c r="J7" s="97"/>
      <c r="K7" s="8" t="s">
        <v>12</v>
      </c>
      <c r="L7" s="9" t="s">
        <v>13</v>
      </c>
      <c r="M7" s="10" t="s">
        <v>14</v>
      </c>
      <c r="N7" s="10" t="s">
        <v>15</v>
      </c>
      <c r="O7" s="11" t="s">
        <v>16</v>
      </c>
      <c r="P7" s="12" t="s">
        <v>17</v>
      </c>
    </row>
    <row r="8" spans="1:16" ht="16.2" thickBot="1" x14ac:dyDescent="0.35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1"/>
      <c r="B9" s="42" t="s">
        <v>18</v>
      </c>
      <c r="C9" s="65" t="s">
        <v>60</v>
      </c>
      <c r="D9" s="65" t="s">
        <v>61</v>
      </c>
      <c r="E9" s="17"/>
      <c r="F9" s="18"/>
      <c r="G9" s="18"/>
      <c r="H9" s="18"/>
      <c r="I9" s="19">
        <f>MOD(D9-C9,1)*24</f>
        <v>8</v>
      </c>
      <c r="J9" s="73">
        <v>8</v>
      </c>
      <c r="K9" s="21"/>
      <c r="L9" s="22"/>
      <c r="M9" s="22"/>
      <c r="N9" s="22"/>
      <c r="O9" s="22"/>
      <c r="P9" s="73">
        <v>1</v>
      </c>
    </row>
    <row r="10" spans="1:16" ht="15.6" x14ac:dyDescent="0.3">
      <c r="A10" s="1"/>
      <c r="B10" s="42" t="s">
        <v>19</v>
      </c>
      <c r="C10" s="65" t="s">
        <v>60</v>
      </c>
      <c r="D10" s="66" t="s">
        <v>61</v>
      </c>
      <c r="E10" s="17"/>
      <c r="F10" s="18"/>
      <c r="G10" s="18"/>
      <c r="H10" s="18"/>
      <c r="I10" s="19">
        <f t="shared" ref="I10:I39" si="0">MOD(D10-C10,1)*24</f>
        <v>8</v>
      </c>
      <c r="J10" s="73">
        <v>8</v>
      </c>
      <c r="K10" s="21"/>
      <c r="L10" s="22"/>
      <c r="M10" s="22"/>
      <c r="N10" s="22"/>
      <c r="O10" s="22"/>
      <c r="P10" s="73">
        <v>1</v>
      </c>
    </row>
    <row r="11" spans="1:16" ht="15.6" x14ac:dyDescent="0.3">
      <c r="A11" s="1"/>
      <c r="B11" s="42" t="s">
        <v>20</v>
      </c>
      <c r="C11" s="65" t="s">
        <v>57</v>
      </c>
      <c r="D11" s="66" t="s">
        <v>58</v>
      </c>
      <c r="E11" s="17"/>
      <c r="F11" s="18"/>
      <c r="G11" s="18"/>
      <c r="H11" s="18"/>
      <c r="I11" s="19">
        <f t="shared" si="0"/>
        <v>8.5000000000000018</v>
      </c>
      <c r="J11" s="73">
        <v>8</v>
      </c>
      <c r="K11" s="21"/>
      <c r="L11" s="22">
        <v>0.5</v>
      </c>
      <c r="M11" s="22"/>
      <c r="N11" s="22"/>
      <c r="O11" s="22"/>
      <c r="P11" s="73">
        <v>2.5</v>
      </c>
    </row>
    <row r="12" spans="1:16" ht="15.6" x14ac:dyDescent="0.3">
      <c r="A12" s="1"/>
      <c r="B12" s="42" t="s">
        <v>21</v>
      </c>
      <c r="C12" s="65" t="s">
        <v>57</v>
      </c>
      <c r="D12" s="65" t="s">
        <v>58</v>
      </c>
      <c r="E12" s="17"/>
      <c r="F12" s="18"/>
      <c r="G12" s="18"/>
      <c r="H12" s="18"/>
      <c r="I12" s="19">
        <f t="shared" si="0"/>
        <v>8.5000000000000018</v>
      </c>
      <c r="J12" s="73">
        <v>8</v>
      </c>
      <c r="K12" s="21"/>
      <c r="L12" s="22">
        <v>1</v>
      </c>
      <c r="M12" s="22"/>
      <c r="N12" s="22"/>
      <c r="O12" s="22">
        <v>0.5</v>
      </c>
      <c r="P12" s="73">
        <v>2.5</v>
      </c>
    </row>
    <row r="13" spans="1:16" ht="15.6" x14ac:dyDescent="0.3">
      <c r="A13" s="1"/>
      <c r="B13" s="62" t="s">
        <v>22</v>
      </c>
      <c r="C13" s="65" t="s">
        <v>60</v>
      </c>
      <c r="D13" s="65" t="s">
        <v>61</v>
      </c>
      <c r="E13" s="17"/>
      <c r="F13" s="18"/>
      <c r="G13" s="18"/>
      <c r="H13" s="18"/>
      <c r="I13" s="19">
        <f t="shared" si="0"/>
        <v>8</v>
      </c>
      <c r="J13" s="73"/>
      <c r="K13" s="21"/>
      <c r="L13" s="22">
        <v>8</v>
      </c>
      <c r="M13" s="22"/>
      <c r="N13" s="22"/>
      <c r="O13" s="22">
        <v>8</v>
      </c>
      <c r="P13" s="73">
        <v>1</v>
      </c>
    </row>
    <row r="14" spans="1:16" ht="15.6" x14ac:dyDescent="0.3">
      <c r="A14" s="1"/>
      <c r="B14" s="15" t="s">
        <v>23</v>
      </c>
      <c r="C14" s="65"/>
      <c r="D14" s="65"/>
      <c r="E14" s="17"/>
      <c r="F14" s="18"/>
      <c r="G14" s="18"/>
      <c r="H14" s="18"/>
      <c r="I14" s="19">
        <f t="shared" si="0"/>
        <v>0</v>
      </c>
      <c r="J14" s="73"/>
      <c r="K14" s="20"/>
      <c r="L14" s="22"/>
      <c r="M14" s="22"/>
      <c r="N14" s="22"/>
      <c r="O14" s="22"/>
      <c r="P14" s="73"/>
    </row>
    <row r="15" spans="1:16" ht="15.6" x14ac:dyDescent="0.3">
      <c r="A15" s="1"/>
      <c r="B15" s="58">
        <v>7</v>
      </c>
      <c r="C15" s="65" t="s">
        <v>59</v>
      </c>
      <c r="D15" s="65" t="s">
        <v>60</v>
      </c>
      <c r="E15" s="23"/>
      <c r="F15" s="24"/>
      <c r="G15" s="47"/>
      <c r="H15" s="48"/>
      <c r="I15" s="19">
        <f t="shared" si="0"/>
        <v>8</v>
      </c>
      <c r="J15" s="73">
        <v>8</v>
      </c>
      <c r="K15" s="21"/>
      <c r="L15" s="21"/>
      <c r="M15" s="21"/>
      <c r="N15" s="22"/>
      <c r="O15" s="22"/>
      <c r="P15" s="73"/>
    </row>
    <row r="16" spans="1:16" ht="15.6" x14ac:dyDescent="0.3">
      <c r="A16" s="1"/>
      <c r="B16" s="42" t="s">
        <v>24</v>
      </c>
      <c r="C16" s="65" t="s">
        <v>59</v>
      </c>
      <c r="D16" s="65" t="s">
        <v>60</v>
      </c>
      <c r="E16" s="23"/>
      <c r="F16" s="24"/>
      <c r="G16" s="47"/>
      <c r="H16" s="48"/>
      <c r="I16" s="19">
        <f t="shared" si="0"/>
        <v>8</v>
      </c>
      <c r="J16" s="73">
        <v>8</v>
      </c>
      <c r="K16" s="21"/>
      <c r="L16" s="22"/>
      <c r="M16" s="22"/>
      <c r="N16" s="22"/>
      <c r="O16" s="22"/>
      <c r="P16" s="73"/>
    </row>
    <row r="17" spans="1:23" ht="15.6" x14ac:dyDescent="0.3">
      <c r="A17" s="1"/>
      <c r="B17" s="42" t="s">
        <v>25</v>
      </c>
      <c r="C17" s="65" t="s">
        <v>59</v>
      </c>
      <c r="D17" s="65" t="s">
        <v>60</v>
      </c>
      <c r="E17" s="23"/>
      <c r="F17" s="44"/>
      <c r="G17" s="47"/>
      <c r="H17" s="48"/>
      <c r="I17" s="19">
        <f t="shared" si="0"/>
        <v>8</v>
      </c>
      <c r="J17" s="73">
        <v>8</v>
      </c>
      <c r="K17" s="21"/>
      <c r="L17" s="22"/>
      <c r="M17" s="22"/>
      <c r="N17" s="22"/>
      <c r="O17" s="22"/>
      <c r="P17" s="73"/>
    </row>
    <row r="18" spans="1:23" ht="15.6" x14ac:dyDescent="0.3">
      <c r="A18" s="1"/>
      <c r="B18" s="15" t="s">
        <v>26</v>
      </c>
      <c r="C18" s="65"/>
      <c r="D18" s="76"/>
      <c r="E18" s="23"/>
      <c r="F18" s="44"/>
      <c r="G18" s="47"/>
      <c r="H18" s="48"/>
      <c r="I18" s="19">
        <f t="shared" si="0"/>
        <v>0</v>
      </c>
      <c r="J18" s="73"/>
      <c r="K18" s="21"/>
      <c r="L18" s="22"/>
      <c r="M18" s="22"/>
      <c r="N18" s="22"/>
      <c r="O18" s="22"/>
      <c r="P18" s="73"/>
    </row>
    <row r="19" spans="1:23" ht="15.6" x14ac:dyDescent="0.3">
      <c r="A19" s="1"/>
      <c r="B19" s="42" t="s">
        <v>27</v>
      </c>
      <c r="C19" s="65" t="s">
        <v>59</v>
      </c>
      <c r="D19" s="65" t="s">
        <v>60</v>
      </c>
      <c r="E19" s="23"/>
      <c r="F19" s="18"/>
      <c r="G19" s="18"/>
      <c r="H19" s="18"/>
      <c r="I19" s="19">
        <f t="shared" si="0"/>
        <v>8</v>
      </c>
      <c r="J19" s="73">
        <v>8</v>
      </c>
      <c r="K19" s="21"/>
      <c r="L19" s="22"/>
      <c r="M19" s="22"/>
      <c r="N19" s="22"/>
      <c r="O19" s="22"/>
      <c r="P19" s="73"/>
    </row>
    <row r="20" spans="1:23" ht="15.6" x14ac:dyDescent="0.3">
      <c r="A20" s="1"/>
      <c r="B20" s="42" t="s">
        <v>28</v>
      </c>
      <c r="C20" s="65" t="s">
        <v>69</v>
      </c>
      <c r="D20" s="65" t="s">
        <v>57</v>
      </c>
      <c r="E20" s="17"/>
      <c r="F20" s="18"/>
      <c r="G20" s="18"/>
      <c r="H20" s="18"/>
      <c r="I20" s="19">
        <f t="shared" si="0"/>
        <v>8</v>
      </c>
      <c r="J20" s="73">
        <v>8</v>
      </c>
      <c r="K20" s="21"/>
      <c r="L20" s="22"/>
      <c r="M20" s="22"/>
      <c r="N20" s="22"/>
      <c r="O20" s="22"/>
      <c r="P20" s="73"/>
    </row>
    <row r="21" spans="1:23" ht="15.6" x14ac:dyDescent="0.3">
      <c r="A21" s="1"/>
      <c r="B21" s="42" t="s">
        <v>29</v>
      </c>
      <c r="C21" s="65" t="s">
        <v>69</v>
      </c>
      <c r="D21" s="65" t="s">
        <v>57</v>
      </c>
      <c r="E21" s="17"/>
      <c r="F21" s="18"/>
      <c r="G21" s="18"/>
      <c r="H21" s="18"/>
      <c r="I21" s="19">
        <f t="shared" si="0"/>
        <v>8</v>
      </c>
      <c r="J21" s="73">
        <v>8</v>
      </c>
      <c r="K21" s="21"/>
      <c r="L21" s="22"/>
      <c r="M21" s="22"/>
      <c r="N21" s="22"/>
      <c r="O21" s="22"/>
      <c r="P21" s="73"/>
    </row>
    <row r="22" spans="1:23" ht="15.6" x14ac:dyDescent="0.3">
      <c r="A22" s="1"/>
      <c r="B22" s="58">
        <v>14</v>
      </c>
      <c r="C22" s="65"/>
      <c r="D22" s="65"/>
      <c r="E22" s="66" t="s">
        <v>67</v>
      </c>
      <c r="F22" s="24">
        <v>8</v>
      </c>
      <c r="G22" s="47"/>
      <c r="H22" s="48"/>
      <c r="I22" s="19">
        <f t="shared" si="0"/>
        <v>0</v>
      </c>
      <c r="J22" s="73">
        <v>8</v>
      </c>
      <c r="K22" s="21"/>
      <c r="L22" s="21"/>
      <c r="M22" s="21"/>
      <c r="N22" s="22"/>
      <c r="O22" s="22"/>
      <c r="P22" s="73"/>
    </row>
    <row r="23" spans="1:23" ht="15.6" x14ac:dyDescent="0.3">
      <c r="A23" s="1"/>
      <c r="B23" s="42" t="s">
        <v>30</v>
      </c>
      <c r="C23" s="65"/>
      <c r="D23" s="65"/>
      <c r="E23" s="66" t="s">
        <v>67</v>
      </c>
      <c r="F23" s="61">
        <v>8</v>
      </c>
      <c r="G23" s="47"/>
      <c r="H23" s="48"/>
      <c r="I23" s="19">
        <f t="shared" si="0"/>
        <v>0</v>
      </c>
      <c r="J23" s="73">
        <v>8</v>
      </c>
      <c r="K23" s="21"/>
      <c r="L23" s="22"/>
      <c r="M23" s="22"/>
      <c r="N23" s="22"/>
      <c r="O23" s="22"/>
      <c r="P23" s="73"/>
    </row>
    <row r="24" spans="1:23" ht="15.6" x14ac:dyDescent="0.3">
      <c r="A24" s="1"/>
      <c r="B24" s="42" t="s">
        <v>31</v>
      </c>
      <c r="C24" s="65"/>
      <c r="D24" s="66"/>
      <c r="E24" s="66" t="s">
        <v>67</v>
      </c>
      <c r="F24" s="61">
        <v>8</v>
      </c>
      <c r="G24" s="47"/>
      <c r="H24" s="48"/>
      <c r="I24" s="19">
        <f t="shared" si="0"/>
        <v>0</v>
      </c>
      <c r="J24" s="73">
        <v>8</v>
      </c>
      <c r="K24" s="21"/>
      <c r="L24" s="22"/>
      <c r="M24" s="22"/>
      <c r="N24" s="22"/>
      <c r="O24" s="22"/>
      <c r="P24" s="73"/>
      <c r="W24" s="43"/>
    </row>
    <row r="25" spans="1:23" ht="15.6" x14ac:dyDescent="0.3">
      <c r="A25" s="1"/>
      <c r="B25" s="42" t="s">
        <v>32</v>
      </c>
      <c r="C25" s="65"/>
      <c r="D25" s="66"/>
      <c r="E25" s="66" t="s">
        <v>67</v>
      </c>
      <c r="F25" s="61">
        <v>8</v>
      </c>
      <c r="G25" s="47"/>
      <c r="H25" s="48"/>
      <c r="I25" s="19">
        <f t="shared" si="0"/>
        <v>0</v>
      </c>
      <c r="J25" s="73">
        <v>8</v>
      </c>
      <c r="K25" s="21"/>
      <c r="L25" s="22"/>
      <c r="M25" s="22"/>
      <c r="N25" s="22"/>
      <c r="O25" s="22"/>
      <c r="P25" s="73"/>
    </row>
    <row r="26" spans="1:23" ht="15.6" x14ac:dyDescent="0.3">
      <c r="A26" s="1"/>
      <c r="B26" s="42" t="s">
        <v>33</v>
      </c>
      <c r="C26" s="65"/>
      <c r="D26" s="66"/>
      <c r="E26" s="66" t="s">
        <v>67</v>
      </c>
      <c r="F26" s="61">
        <v>8</v>
      </c>
      <c r="G26" s="47"/>
      <c r="H26" s="48"/>
      <c r="I26" s="19">
        <f t="shared" si="0"/>
        <v>0</v>
      </c>
      <c r="J26" s="73">
        <v>8</v>
      </c>
      <c r="K26" s="21"/>
      <c r="L26" s="22"/>
      <c r="M26" s="22"/>
      <c r="N26" s="22"/>
      <c r="O26" s="22"/>
      <c r="P26" s="73"/>
    </row>
    <row r="27" spans="1:23" ht="15.6" x14ac:dyDescent="0.3">
      <c r="A27" s="1"/>
      <c r="B27" s="62" t="s">
        <v>34</v>
      </c>
      <c r="C27" s="65"/>
      <c r="D27" s="65"/>
      <c r="E27" s="66"/>
      <c r="F27" s="45"/>
      <c r="G27" s="47"/>
      <c r="H27" s="48"/>
      <c r="I27" s="19">
        <f t="shared" si="0"/>
        <v>0</v>
      </c>
      <c r="J27" s="73"/>
      <c r="K27" s="21"/>
      <c r="L27" s="22"/>
      <c r="M27" s="22"/>
      <c r="N27" s="22"/>
      <c r="O27" s="22"/>
      <c r="P27" s="73"/>
    </row>
    <row r="28" spans="1:23" ht="15.6" x14ac:dyDescent="0.3">
      <c r="A28" s="1"/>
      <c r="B28" s="15" t="s">
        <v>35</v>
      </c>
      <c r="C28" s="65"/>
      <c r="D28" s="76"/>
      <c r="E28" s="66"/>
      <c r="F28" s="46"/>
      <c r="G28" s="47"/>
      <c r="H28" s="48"/>
      <c r="I28" s="19">
        <f t="shared" si="0"/>
        <v>0</v>
      </c>
      <c r="J28" s="73"/>
      <c r="K28" s="21"/>
      <c r="L28" s="22"/>
      <c r="M28" s="22"/>
      <c r="N28" s="22"/>
      <c r="O28" s="22"/>
      <c r="P28" s="73"/>
    </row>
    <row r="29" spans="1:23" ht="15.6" x14ac:dyDescent="0.3">
      <c r="A29" s="1"/>
      <c r="B29" s="58">
        <v>21</v>
      </c>
      <c r="C29" s="65"/>
      <c r="D29" s="65"/>
      <c r="E29" s="66" t="s">
        <v>67</v>
      </c>
      <c r="F29" s="46">
        <v>8</v>
      </c>
      <c r="G29" s="47"/>
      <c r="H29" s="48"/>
      <c r="I29" s="19">
        <f t="shared" si="0"/>
        <v>0</v>
      </c>
      <c r="J29" s="73">
        <v>8</v>
      </c>
      <c r="K29" s="21"/>
      <c r="L29" s="21"/>
      <c r="M29" s="21"/>
      <c r="N29" s="22"/>
      <c r="O29" s="22"/>
      <c r="P29" s="73"/>
    </row>
    <row r="30" spans="1:23" ht="15.6" x14ac:dyDescent="0.3">
      <c r="A30" s="1"/>
      <c r="B30" s="42" t="s">
        <v>36</v>
      </c>
      <c r="C30" s="65"/>
      <c r="D30" s="65"/>
      <c r="E30" s="66" t="s">
        <v>67</v>
      </c>
      <c r="F30" s="61">
        <v>8</v>
      </c>
      <c r="G30" s="20"/>
      <c r="H30" s="20"/>
      <c r="I30" s="19">
        <f t="shared" si="0"/>
        <v>0</v>
      </c>
      <c r="J30" s="73">
        <v>8</v>
      </c>
      <c r="K30" s="21"/>
      <c r="L30" s="22"/>
      <c r="M30" s="22"/>
      <c r="N30" s="22"/>
      <c r="O30" s="22"/>
      <c r="P30" s="73"/>
    </row>
    <row r="31" spans="1:23" ht="15.6" x14ac:dyDescent="0.3">
      <c r="A31" s="1"/>
      <c r="B31" s="42" t="s">
        <v>37</v>
      </c>
      <c r="C31" s="65"/>
      <c r="D31" s="65"/>
      <c r="E31" s="66" t="s">
        <v>67</v>
      </c>
      <c r="F31" s="61">
        <v>8</v>
      </c>
      <c r="G31" s="20"/>
      <c r="H31" s="20"/>
      <c r="I31" s="19">
        <f t="shared" si="0"/>
        <v>0</v>
      </c>
      <c r="J31" s="73">
        <v>8</v>
      </c>
      <c r="K31" s="21"/>
      <c r="L31" s="21"/>
      <c r="M31" s="21"/>
      <c r="N31" s="22"/>
      <c r="O31" s="22"/>
      <c r="P31" s="73"/>
    </row>
    <row r="32" spans="1:23" ht="15.6" x14ac:dyDescent="0.3">
      <c r="A32" s="1"/>
      <c r="B32" s="42" t="s">
        <v>38</v>
      </c>
      <c r="C32" s="65"/>
      <c r="D32" s="65"/>
      <c r="E32" s="66" t="s">
        <v>67</v>
      </c>
      <c r="F32" s="61">
        <v>8</v>
      </c>
      <c r="G32" s="20"/>
      <c r="H32" s="20"/>
      <c r="I32" s="19">
        <f t="shared" si="0"/>
        <v>0</v>
      </c>
      <c r="J32" s="73">
        <v>8</v>
      </c>
      <c r="K32" s="21"/>
      <c r="L32" s="22"/>
      <c r="M32" s="22"/>
      <c r="N32" s="22"/>
      <c r="O32" s="22"/>
      <c r="P32" s="73"/>
    </row>
    <row r="33" spans="1:16" ht="15.6" x14ac:dyDescent="0.3">
      <c r="A33" s="1"/>
      <c r="B33" s="42" t="s">
        <v>39</v>
      </c>
      <c r="C33" s="65"/>
      <c r="D33" s="65"/>
      <c r="E33" s="66" t="s">
        <v>67</v>
      </c>
      <c r="F33" s="61">
        <v>8</v>
      </c>
      <c r="G33" s="20"/>
      <c r="H33" s="20"/>
      <c r="I33" s="19">
        <f t="shared" si="0"/>
        <v>0</v>
      </c>
      <c r="J33" s="73">
        <v>8</v>
      </c>
      <c r="K33" s="21"/>
      <c r="L33" s="22"/>
      <c r="M33" s="22"/>
      <c r="N33" s="22"/>
      <c r="O33" s="22"/>
      <c r="P33" s="73"/>
    </row>
    <row r="34" spans="1:16" ht="15.6" x14ac:dyDescent="0.3">
      <c r="A34" s="1"/>
      <c r="B34" s="62" t="s">
        <v>40</v>
      </c>
      <c r="C34" s="65"/>
      <c r="D34" s="76"/>
      <c r="E34" s="17"/>
      <c r="F34" s="85"/>
      <c r="G34" s="20"/>
      <c r="H34" s="20"/>
      <c r="I34" s="19">
        <f t="shared" si="0"/>
        <v>0</v>
      </c>
      <c r="J34" s="73"/>
      <c r="K34" s="21"/>
      <c r="L34" s="22"/>
      <c r="M34" s="22"/>
      <c r="N34" s="22"/>
      <c r="O34" s="22"/>
      <c r="P34" s="73"/>
    </row>
    <row r="35" spans="1:16" ht="15.6" x14ac:dyDescent="0.3">
      <c r="A35" s="1"/>
      <c r="B35" s="15" t="s">
        <v>41</v>
      </c>
      <c r="C35" s="65"/>
      <c r="D35" s="65"/>
      <c r="E35" s="17"/>
      <c r="F35" s="20"/>
      <c r="G35" s="20"/>
      <c r="H35" s="20"/>
      <c r="I35" s="19">
        <f t="shared" si="0"/>
        <v>0</v>
      </c>
      <c r="J35" s="73"/>
      <c r="K35" s="21"/>
      <c r="L35" s="22"/>
      <c r="M35" s="22"/>
      <c r="N35" s="22"/>
      <c r="O35" s="22"/>
      <c r="P35" s="73"/>
    </row>
    <row r="36" spans="1:16" ht="15.6" x14ac:dyDescent="0.3">
      <c r="A36" s="1"/>
      <c r="B36" s="58">
        <v>28</v>
      </c>
      <c r="C36" s="65" t="s">
        <v>59</v>
      </c>
      <c r="D36" s="65" t="s">
        <v>60</v>
      </c>
      <c r="E36" s="25"/>
      <c r="F36" s="20"/>
      <c r="G36" s="20"/>
      <c r="H36" s="20"/>
      <c r="I36" s="19">
        <f t="shared" si="0"/>
        <v>8</v>
      </c>
      <c r="J36" s="73">
        <v>8</v>
      </c>
      <c r="K36" s="24"/>
      <c r="L36" s="26"/>
      <c r="M36" s="26"/>
      <c r="N36" s="26"/>
      <c r="O36" s="26"/>
      <c r="P36" s="73"/>
    </row>
    <row r="37" spans="1:16" ht="15.6" x14ac:dyDescent="0.3">
      <c r="A37" s="1"/>
      <c r="B37" s="42" t="s">
        <v>42</v>
      </c>
      <c r="C37" s="65" t="s">
        <v>57</v>
      </c>
      <c r="D37" s="65" t="s">
        <v>58</v>
      </c>
      <c r="E37" s="25"/>
      <c r="F37" s="20"/>
      <c r="G37" s="20"/>
      <c r="H37" s="20"/>
      <c r="I37" s="19">
        <f t="shared" si="0"/>
        <v>8.5000000000000018</v>
      </c>
      <c r="J37" s="73">
        <v>8</v>
      </c>
      <c r="K37" s="24"/>
      <c r="L37" s="26">
        <v>1</v>
      </c>
      <c r="M37" s="26"/>
      <c r="N37" s="26"/>
      <c r="O37" s="26">
        <v>0.5</v>
      </c>
      <c r="P37" s="73">
        <v>2.5</v>
      </c>
    </row>
    <row r="38" spans="1:16" ht="15.6" x14ac:dyDescent="0.3">
      <c r="A38" s="1"/>
      <c r="B38" s="62" t="s">
        <v>43</v>
      </c>
      <c r="C38" s="65"/>
      <c r="D38" s="65"/>
      <c r="E38" s="25"/>
      <c r="F38" s="20"/>
      <c r="G38" s="20"/>
      <c r="H38" s="20"/>
      <c r="I38" s="19">
        <f t="shared" si="0"/>
        <v>0</v>
      </c>
      <c r="J38" s="73"/>
      <c r="K38" s="24"/>
      <c r="L38" s="26"/>
      <c r="M38" s="26"/>
      <c r="N38" s="26"/>
      <c r="O38" s="26"/>
      <c r="P38" s="73"/>
    </row>
    <row r="39" spans="1:16" ht="15.6" x14ac:dyDescent="0.3">
      <c r="A39" s="49"/>
      <c r="B39" s="42" t="s">
        <v>65</v>
      </c>
      <c r="C39" s="65" t="s">
        <v>60</v>
      </c>
      <c r="D39" s="66" t="s">
        <v>61</v>
      </c>
      <c r="E39" s="25"/>
      <c r="F39" s="20"/>
      <c r="G39" s="20"/>
      <c r="H39" s="20"/>
      <c r="I39" s="19">
        <f t="shared" si="0"/>
        <v>8</v>
      </c>
      <c r="J39" s="73">
        <v>8</v>
      </c>
      <c r="K39" s="50"/>
      <c r="L39" s="51"/>
      <c r="M39" s="51"/>
      <c r="N39" s="51"/>
      <c r="O39" s="51"/>
      <c r="P39" s="73">
        <v>1</v>
      </c>
    </row>
    <row r="40" spans="1:16" ht="15.6" x14ac:dyDescent="0.3">
      <c r="A40" s="1"/>
      <c r="B40" s="1"/>
      <c r="C40" s="27"/>
      <c r="D40" s="28"/>
      <c r="E40" s="29"/>
      <c r="F40" s="30">
        <f>SUM(F9:F39)</f>
        <v>80</v>
      </c>
      <c r="G40" s="30">
        <f>SUM(G9:G39)</f>
        <v>0</v>
      </c>
      <c r="H40" s="30"/>
      <c r="I40" s="3">
        <f>SUM(I9:I39)</f>
        <v>113.5</v>
      </c>
      <c r="J40" s="3">
        <f t="shared" ref="J40:P40" si="1">SUM(J9:J39)</f>
        <v>184</v>
      </c>
      <c r="K40" s="3">
        <f t="shared" si="1"/>
        <v>0</v>
      </c>
      <c r="L40" s="3">
        <f t="shared" si="1"/>
        <v>10.5</v>
      </c>
      <c r="M40" s="3">
        <f t="shared" si="1"/>
        <v>0</v>
      </c>
      <c r="N40" s="3">
        <f t="shared" si="1"/>
        <v>0</v>
      </c>
      <c r="O40" s="3">
        <f t="shared" si="1"/>
        <v>9</v>
      </c>
      <c r="P40" s="3">
        <f t="shared" si="1"/>
        <v>11.5</v>
      </c>
    </row>
    <row r="41" spans="1:16" ht="15.6" x14ac:dyDescent="0.3">
      <c r="A41" s="1"/>
      <c r="B41" s="1"/>
      <c r="C41" s="1"/>
      <c r="D41" s="1"/>
      <c r="E41" s="2"/>
      <c r="F41" s="31"/>
      <c r="G41" s="31"/>
      <c r="H41" s="31"/>
      <c r="I41" s="31"/>
      <c r="J41" s="2"/>
      <c r="K41" s="1"/>
      <c r="L41" s="1"/>
      <c r="M41" s="1"/>
      <c r="N41" s="1"/>
      <c r="O41" s="1"/>
      <c r="P41" s="1"/>
    </row>
    <row r="42" spans="1:16" ht="15.6" x14ac:dyDescent="0.3">
      <c r="A42" s="1"/>
      <c r="B42" s="115" t="s">
        <v>44</v>
      </c>
      <c r="C42" s="116"/>
      <c r="D42" s="117"/>
      <c r="E42" s="106">
        <f>J40-F40</f>
        <v>104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118"/>
      <c r="C43" s="119"/>
      <c r="D43" s="120"/>
      <c r="E43" s="107"/>
      <c r="F43" s="3"/>
      <c r="G43" s="3"/>
      <c r="H43" s="3"/>
      <c r="I43" s="1"/>
      <c r="J43" s="2"/>
      <c r="K43" s="1"/>
      <c r="L43" s="121"/>
      <c r="M43" s="122"/>
      <c r="N43" s="122"/>
      <c r="O43" s="122"/>
      <c r="P43" s="123"/>
    </row>
    <row r="44" spans="1:16" ht="15.6" x14ac:dyDescent="0.3">
      <c r="A44" s="1"/>
      <c r="B44" s="115" t="s">
        <v>45</v>
      </c>
      <c r="C44" s="116"/>
      <c r="D44" s="117"/>
      <c r="E44" s="108">
        <f>K40+L40</f>
        <v>10.5</v>
      </c>
      <c r="F44" s="3"/>
      <c r="G44" s="3"/>
      <c r="H44" s="3"/>
      <c r="I44" s="1"/>
      <c r="J44" s="2"/>
      <c r="K44" s="1"/>
      <c r="L44" s="124"/>
      <c r="M44" s="93"/>
      <c r="N44" s="93"/>
      <c r="O44" s="93"/>
      <c r="P44" s="125"/>
    </row>
    <row r="45" spans="1:16" ht="15.6" x14ac:dyDescent="0.3">
      <c r="A45" s="1"/>
      <c r="B45" s="118"/>
      <c r="C45" s="119"/>
      <c r="D45" s="120"/>
      <c r="E45" s="109"/>
      <c r="F45" s="3"/>
      <c r="G45" s="3"/>
      <c r="H45" s="3"/>
      <c r="I45" s="1"/>
      <c r="J45" s="2"/>
      <c r="K45" s="1"/>
      <c r="L45" s="126"/>
      <c r="M45" s="127"/>
      <c r="N45" s="127"/>
      <c r="O45" s="127"/>
      <c r="P45" s="128"/>
    </row>
    <row r="46" spans="1:16" ht="15.6" x14ac:dyDescent="0.3">
      <c r="A46" s="1"/>
      <c r="B46" s="100" t="s">
        <v>46</v>
      </c>
      <c r="C46" s="101"/>
      <c r="D46" s="102"/>
      <c r="E46" s="106">
        <f>F40</f>
        <v>80</v>
      </c>
      <c r="F46" s="3"/>
      <c r="G46" s="3"/>
      <c r="H46" s="3"/>
      <c r="I46" s="1"/>
      <c r="J46" s="2"/>
      <c r="K46" s="1"/>
      <c r="L46" s="1"/>
      <c r="M46" s="5" t="s">
        <v>47</v>
      </c>
      <c r="N46" s="1"/>
      <c r="O46" s="1"/>
      <c r="P46" s="1"/>
    </row>
    <row r="47" spans="1:16" ht="15.6" x14ac:dyDescent="0.3">
      <c r="A47" s="1"/>
      <c r="B47" s="103"/>
      <c r="C47" s="104"/>
      <c r="D47" s="105"/>
      <c r="E47" s="107"/>
      <c r="F47" s="31" t="s">
        <v>113</v>
      </c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x14ac:dyDescent="0.3">
      <c r="A48" s="1"/>
      <c r="B48" s="100" t="s">
        <v>48</v>
      </c>
      <c r="C48" s="101"/>
      <c r="D48" s="102"/>
      <c r="E48" s="108">
        <f>P40</f>
        <v>11.5</v>
      </c>
      <c r="F48" s="31" t="s">
        <v>112</v>
      </c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103"/>
      <c r="C49" s="104"/>
      <c r="D49" s="105"/>
      <c r="E49" s="109"/>
      <c r="F49" s="3"/>
      <c r="G49" s="3"/>
      <c r="H49" s="3"/>
      <c r="I49" s="87"/>
      <c r="J49" s="87"/>
      <c r="K49" s="87"/>
      <c r="L49" s="87"/>
      <c r="M49" s="87"/>
      <c r="N49" s="87"/>
      <c r="O49" s="87"/>
      <c r="P49" s="87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87"/>
      <c r="J50" s="87"/>
      <c r="K50" s="87"/>
      <c r="L50" s="87"/>
      <c r="M50" s="87"/>
      <c r="N50" s="87"/>
      <c r="O50" s="87"/>
      <c r="P50" s="87"/>
    </row>
    <row r="51" spans="1:16" ht="15.6" x14ac:dyDescent="0.3">
      <c r="A51" s="1"/>
      <c r="B51" s="32"/>
      <c r="C51" s="33" t="s">
        <v>16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4"/>
    </row>
    <row r="52" spans="1:16" ht="15.6" x14ac:dyDescent="0.3">
      <c r="A52" s="1"/>
      <c r="B52" s="35"/>
      <c r="C52" s="36" t="s">
        <v>49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37"/>
      <c r="C53" s="36" t="s">
        <v>50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38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39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92" t="s">
        <v>51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39"/>
      <c r="N56" s="39"/>
      <c r="O56" s="39"/>
      <c r="P56" s="1"/>
    </row>
    <row r="57" spans="1:16" ht="15.6" x14ac:dyDescent="0.3">
      <c r="A57" s="1"/>
      <c r="B57" s="5" t="s">
        <v>52</v>
      </c>
      <c r="C57" s="5"/>
      <c r="D57" s="5"/>
      <c r="E57" s="6"/>
      <c r="F57" s="30"/>
      <c r="G57" s="30"/>
      <c r="H57" s="30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1"/>
      <c r="C58" s="1"/>
      <c r="D58" s="1"/>
      <c r="E58" s="1"/>
      <c r="F58" s="40"/>
      <c r="G58" s="40"/>
      <c r="H58" s="40"/>
      <c r="I58" s="1"/>
      <c r="J58" s="1"/>
      <c r="K58" s="1"/>
      <c r="L58" s="1"/>
      <c r="M58" s="1"/>
      <c r="N58" s="1"/>
      <c r="O58" s="1"/>
      <c r="P58" s="1"/>
    </row>
  </sheetData>
  <mergeCells count="21">
    <mergeCell ref="B56:L56"/>
    <mergeCell ref="J6:J7"/>
    <mergeCell ref="K6:L6"/>
    <mergeCell ref="B46:D47"/>
    <mergeCell ref="E46:E47"/>
    <mergeCell ref="B48:D49"/>
    <mergeCell ref="E48:E49"/>
    <mergeCell ref="D6:D7"/>
    <mergeCell ref="E6:E7"/>
    <mergeCell ref="F6:F7"/>
    <mergeCell ref="I6:I7"/>
    <mergeCell ref="H6:H7"/>
    <mergeCell ref="G6:G7"/>
    <mergeCell ref="M6:P6"/>
    <mergeCell ref="B42:D43"/>
    <mergeCell ref="E42:E43"/>
    <mergeCell ref="L43:P45"/>
    <mergeCell ref="B44:D45"/>
    <mergeCell ref="E44:E45"/>
    <mergeCell ref="B6:B7"/>
    <mergeCell ref="C6:C7"/>
  </mergeCells>
  <pageMargins left="0.25" right="0.25" top="0.75" bottom="0.75" header="0.3" footer="0.3"/>
  <pageSetup paperSize="9" scale="6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4740-2A59-41D5-B0C4-323A5761849A}">
  <sheetPr>
    <pageSetUpPr fitToPage="1"/>
  </sheetPr>
  <dimension ref="A1:W58"/>
  <sheetViews>
    <sheetView topLeftCell="A12" zoomScale="70" zoomScaleNormal="70" workbookViewId="0">
      <selection activeCell="V35" sqref="V35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76</v>
      </c>
      <c r="C3" s="5"/>
      <c r="D3" s="55"/>
      <c r="E3" s="2"/>
      <c r="F3" s="3"/>
      <c r="G3" s="3"/>
      <c r="H3" s="3"/>
      <c r="I3" s="55"/>
      <c r="J3" s="6" t="s">
        <v>64</v>
      </c>
      <c r="K3" s="55"/>
      <c r="L3" s="55"/>
      <c r="M3" s="55"/>
      <c r="N3" s="7" t="s">
        <v>68</v>
      </c>
      <c r="O3" s="55"/>
      <c r="P3" s="55"/>
    </row>
    <row r="4" spans="1:16" ht="15.6" x14ac:dyDescent="0.3">
      <c r="A4" s="55"/>
      <c r="B4" s="5" t="s">
        <v>106</v>
      </c>
      <c r="C4" s="5"/>
      <c r="D4" s="55"/>
      <c r="F4" s="64"/>
      <c r="I4" s="55"/>
      <c r="J4" s="6"/>
      <c r="K4" s="55"/>
      <c r="L4" s="55"/>
      <c r="M4" s="55"/>
      <c r="N4" s="5">
        <v>184</v>
      </c>
      <c r="O4" s="55" t="s">
        <v>74</v>
      </c>
      <c r="P4" s="55"/>
    </row>
    <row r="5" spans="1:16" ht="16.2" thickBot="1" x14ac:dyDescent="0.35">
      <c r="A5" s="55"/>
      <c r="B5" s="5" t="s">
        <v>63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10" t="s">
        <v>3</v>
      </c>
      <c r="C6" s="96" t="s">
        <v>4</v>
      </c>
      <c r="D6" s="96" t="s">
        <v>5</v>
      </c>
      <c r="E6" s="96" t="s">
        <v>6</v>
      </c>
      <c r="F6" s="94" t="s">
        <v>7</v>
      </c>
      <c r="G6" s="94" t="s">
        <v>54</v>
      </c>
      <c r="H6" s="94" t="s">
        <v>55</v>
      </c>
      <c r="I6" s="96" t="s">
        <v>8</v>
      </c>
      <c r="J6" s="96" t="s">
        <v>9</v>
      </c>
      <c r="K6" s="98" t="s">
        <v>10</v>
      </c>
      <c r="L6" s="99"/>
      <c r="M6" s="112" t="s">
        <v>11</v>
      </c>
      <c r="N6" s="113"/>
      <c r="O6" s="113"/>
      <c r="P6" s="114"/>
    </row>
    <row r="7" spans="1:16" ht="58.5" customHeight="1" thickBot="1" x14ac:dyDescent="0.35">
      <c r="A7" s="55"/>
      <c r="B7" s="111"/>
      <c r="C7" s="97"/>
      <c r="D7" s="97"/>
      <c r="E7" s="97"/>
      <c r="F7" s="95"/>
      <c r="G7" s="95"/>
      <c r="H7" s="95"/>
      <c r="I7" s="97"/>
      <c r="J7" s="97"/>
      <c r="K7" s="57" t="s">
        <v>12</v>
      </c>
      <c r="L7" s="9" t="s">
        <v>13</v>
      </c>
      <c r="M7" s="10" t="s">
        <v>14</v>
      </c>
      <c r="N7" s="10" t="s">
        <v>15</v>
      </c>
      <c r="O7" s="52" t="s">
        <v>16</v>
      </c>
      <c r="P7" s="12" t="s">
        <v>17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2" t="s">
        <v>18</v>
      </c>
      <c r="C9" s="65" t="s">
        <v>59</v>
      </c>
      <c r="D9" s="65" t="s">
        <v>60</v>
      </c>
      <c r="E9" s="17"/>
      <c r="F9" s="18"/>
      <c r="G9" s="18"/>
      <c r="H9" s="18"/>
      <c r="I9" s="19">
        <f>MOD(D9-C9,1)*24</f>
        <v>8</v>
      </c>
      <c r="J9" s="73">
        <v>8</v>
      </c>
      <c r="K9" s="21"/>
      <c r="L9" s="56"/>
      <c r="M9" s="56"/>
      <c r="N9" s="56"/>
      <c r="O9" s="56"/>
      <c r="P9" s="73"/>
    </row>
    <row r="10" spans="1:16" ht="15.6" x14ac:dyDescent="0.3">
      <c r="A10" s="55"/>
      <c r="B10" s="59" t="s">
        <v>19</v>
      </c>
      <c r="C10" s="65"/>
      <c r="D10" s="65"/>
      <c r="E10" s="17"/>
      <c r="F10" s="18"/>
      <c r="G10" s="18"/>
      <c r="H10" s="18"/>
      <c r="I10" s="19">
        <f t="shared" ref="I10:I39" si="0">MOD(D10-C10,1)*24</f>
        <v>0</v>
      </c>
      <c r="J10" s="73"/>
      <c r="K10" s="21"/>
      <c r="L10" s="56"/>
      <c r="M10" s="56"/>
      <c r="N10" s="56"/>
      <c r="O10" s="56"/>
      <c r="P10" s="73"/>
    </row>
    <row r="11" spans="1:16" ht="15.6" x14ac:dyDescent="0.3">
      <c r="A11" s="55"/>
      <c r="B11" s="42" t="s">
        <v>20</v>
      </c>
      <c r="C11" s="65" t="s">
        <v>60</v>
      </c>
      <c r="D11" s="65" t="s">
        <v>61</v>
      </c>
      <c r="E11" s="17"/>
      <c r="F11" s="18"/>
      <c r="G11" s="18"/>
      <c r="H11" s="18"/>
      <c r="I11" s="19">
        <f t="shared" si="0"/>
        <v>8</v>
      </c>
      <c r="J11" s="73">
        <v>8</v>
      </c>
      <c r="K11" s="21"/>
      <c r="L11" s="56"/>
      <c r="M11" s="56"/>
      <c r="N11" s="56"/>
      <c r="O11" s="56"/>
      <c r="P11" s="73">
        <v>1</v>
      </c>
    </row>
    <row r="12" spans="1:16" ht="15.6" x14ac:dyDescent="0.3">
      <c r="A12" s="55"/>
      <c r="B12" s="42" t="s">
        <v>21</v>
      </c>
      <c r="C12" s="65" t="s">
        <v>60</v>
      </c>
      <c r="D12" s="65" t="s">
        <v>61</v>
      </c>
      <c r="E12" s="17"/>
      <c r="F12" s="18"/>
      <c r="G12" s="18"/>
      <c r="H12" s="18"/>
      <c r="I12" s="19">
        <f t="shared" si="0"/>
        <v>8</v>
      </c>
      <c r="J12" s="73">
        <v>8</v>
      </c>
      <c r="K12" s="21"/>
      <c r="L12" s="56"/>
      <c r="M12" s="56"/>
      <c r="N12" s="56"/>
      <c r="O12" s="56"/>
      <c r="P12" s="73">
        <v>1</v>
      </c>
    </row>
    <row r="13" spans="1:16" ht="15.6" x14ac:dyDescent="0.3">
      <c r="A13" s="55"/>
      <c r="B13" s="42" t="s">
        <v>22</v>
      </c>
      <c r="C13" s="65" t="s">
        <v>60</v>
      </c>
      <c r="D13" s="66" t="s">
        <v>61</v>
      </c>
      <c r="E13" s="17"/>
      <c r="F13" s="18"/>
      <c r="G13" s="18"/>
      <c r="H13" s="18"/>
      <c r="I13" s="19">
        <f t="shared" si="0"/>
        <v>8</v>
      </c>
      <c r="J13" s="73">
        <v>8</v>
      </c>
      <c r="K13" s="21"/>
      <c r="L13" s="56"/>
      <c r="M13" s="56"/>
      <c r="N13" s="56"/>
      <c r="O13" s="56"/>
      <c r="P13" s="73">
        <v>1</v>
      </c>
    </row>
    <row r="14" spans="1:16" ht="15.6" x14ac:dyDescent="0.3">
      <c r="A14" s="55"/>
      <c r="B14" s="42" t="s">
        <v>23</v>
      </c>
      <c r="C14" s="65" t="s">
        <v>57</v>
      </c>
      <c r="D14" s="65" t="s">
        <v>58</v>
      </c>
      <c r="E14" s="17"/>
      <c r="F14" s="18"/>
      <c r="G14" s="18"/>
      <c r="H14" s="18"/>
      <c r="I14" s="19">
        <f t="shared" si="0"/>
        <v>8.5000000000000018</v>
      </c>
      <c r="J14" s="73">
        <v>8</v>
      </c>
      <c r="K14" s="20"/>
      <c r="L14" s="56">
        <v>0.5</v>
      </c>
      <c r="M14" s="56"/>
      <c r="N14" s="56"/>
      <c r="O14" s="56"/>
      <c r="P14" s="73">
        <v>2.5</v>
      </c>
    </row>
    <row r="15" spans="1:16" ht="15.6" x14ac:dyDescent="0.3">
      <c r="A15" s="55"/>
      <c r="B15" s="58">
        <v>7</v>
      </c>
      <c r="C15" s="65" t="s">
        <v>57</v>
      </c>
      <c r="D15" s="66" t="s">
        <v>93</v>
      </c>
      <c r="E15" s="23"/>
      <c r="F15" s="53"/>
      <c r="G15" s="53"/>
      <c r="H15" s="53"/>
      <c r="I15" s="19">
        <f t="shared" si="0"/>
        <v>9</v>
      </c>
      <c r="J15" s="73">
        <v>8</v>
      </c>
      <c r="K15" s="21"/>
      <c r="L15" s="21">
        <v>2</v>
      </c>
      <c r="M15" s="21"/>
      <c r="N15" s="56"/>
      <c r="O15" s="56">
        <v>1</v>
      </c>
      <c r="P15" s="73">
        <v>3</v>
      </c>
    </row>
    <row r="16" spans="1:16" ht="15.6" x14ac:dyDescent="0.3">
      <c r="A16" s="55"/>
      <c r="B16" s="59" t="s">
        <v>24</v>
      </c>
      <c r="C16" s="65"/>
      <c r="D16" s="66"/>
      <c r="E16" s="23"/>
      <c r="F16" s="53"/>
      <c r="G16" s="53"/>
      <c r="H16" s="53"/>
      <c r="I16" s="19">
        <f t="shared" si="0"/>
        <v>0</v>
      </c>
      <c r="J16" s="73"/>
      <c r="K16" s="21"/>
      <c r="L16" s="56"/>
      <c r="M16" s="56"/>
      <c r="N16" s="56"/>
      <c r="O16" s="56"/>
      <c r="P16" s="73"/>
    </row>
    <row r="17" spans="1:23" ht="15.6" x14ac:dyDescent="0.3">
      <c r="A17" s="55"/>
      <c r="B17" s="15" t="s">
        <v>25</v>
      </c>
      <c r="C17" s="65"/>
      <c r="D17" s="66"/>
      <c r="E17" s="23"/>
      <c r="F17" s="53"/>
      <c r="G17" s="53"/>
      <c r="H17" s="53"/>
      <c r="I17" s="19">
        <f t="shared" si="0"/>
        <v>0</v>
      </c>
      <c r="J17" s="73"/>
      <c r="K17" s="21"/>
      <c r="L17" s="56"/>
      <c r="M17" s="56"/>
      <c r="N17" s="56"/>
      <c r="O17" s="56"/>
      <c r="P17" s="73"/>
    </row>
    <row r="18" spans="1:23" ht="15.6" x14ac:dyDescent="0.3">
      <c r="A18" s="55"/>
      <c r="B18" s="42" t="s">
        <v>26</v>
      </c>
      <c r="C18" s="65" t="s">
        <v>69</v>
      </c>
      <c r="D18" s="66" t="s">
        <v>57</v>
      </c>
      <c r="E18" s="23"/>
      <c r="F18" s="53"/>
      <c r="G18" s="53"/>
      <c r="H18" s="53"/>
      <c r="I18" s="19">
        <f t="shared" si="0"/>
        <v>8</v>
      </c>
      <c r="J18" s="73">
        <v>8</v>
      </c>
      <c r="K18" s="21"/>
      <c r="L18" s="56"/>
      <c r="M18" s="56"/>
      <c r="N18" s="56"/>
      <c r="O18" s="56"/>
      <c r="P18" s="73"/>
    </row>
    <row r="19" spans="1:23" ht="15.6" x14ac:dyDescent="0.3">
      <c r="A19" s="55"/>
      <c r="B19" s="42" t="s">
        <v>27</v>
      </c>
      <c r="C19" s="65" t="s">
        <v>69</v>
      </c>
      <c r="D19" s="66" t="s">
        <v>57</v>
      </c>
      <c r="E19" s="23"/>
      <c r="F19" s="18"/>
      <c r="G19" s="18"/>
      <c r="H19" s="18"/>
      <c r="I19" s="19">
        <f t="shared" si="0"/>
        <v>8</v>
      </c>
      <c r="J19" s="73">
        <v>8</v>
      </c>
      <c r="K19" s="21"/>
      <c r="L19" s="56"/>
      <c r="M19" s="56"/>
      <c r="N19" s="56"/>
      <c r="O19" s="56"/>
      <c r="P19" s="73"/>
    </row>
    <row r="20" spans="1:23" ht="15.6" x14ac:dyDescent="0.3">
      <c r="A20" s="55"/>
      <c r="B20" s="59" t="s">
        <v>28</v>
      </c>
      <c r="C20" s="65"/>
      <c r="D20" s="66"/>
      <c r="E20" s="17"/>
      <c r="F20" s="18"/>
      <c r="G20" s="18"/>
      <c r="H20" s="18"/>
      <c r="I20" s="19">
        <f t="shared" si="0"/>
        <v>0</v>
      </c>
      <c r="J20" s="73"/>
      <c r="K20" s="21"/>
      <c r="L20" s="56"/>
      <c r="M20" s="56"/>
      <c r="N20" s="56"/>
      <c r="O20" s="56"/>
      <c r="P20" s="73"/>
    </row>
    <row r="21" spans="1:23" ht="15.6" x14ac:dyDescent="0.3">
      <c r="A21" s="55"/>
      <c r="B21" s="15" t="s">
        <v>29</v>
      </c>
      <c r="C21" s="65"/>
      <c r="D21" s="66"/>
      <c r="E21" s="17"/>
      <c r="F21" s="18"/>
      <c r="G21" s="18"/>
      <c r="H21" s="18"/>
      <c r="I21" s="19">
        <f t="shared" si="0"/>
        <v>0</v>
      </c>
      <c r="J21" s="73"/>
      <c r="K21" s="21"/>
      <c r="L21" s="56"/>
      <c r="M21" s="56"/>
      <c r="N21" s="56"/>
      <c r="O21" s="56"/>
      <c r="P21" s="73"/>
    </row>
    <row r="22" spans="1:23" ht="15.6" x14ac:dyDescent="0.3">
      <c r="A22" s="55"/>
      <c r="B22" s="58">
        <v>14</v>
      </c>
      <c r="C22" s="65" t="s">
        <v>59</v>
      </c>
      <c r="D22" s="66" t="s">
        <v>60</v>
      </c>
      <c r="E22" s="17"/>
      <c r="F22" s="53"/>
      <c r="G22" s="53"/>
      <c r="H22" s="53"/>
      <c r="I22" s="19">
        <f t="shared" si="0"/>
        <v>8</v>
      </c>
      <c r="J22" s="73">
        <v>8</v>
      </c>
      <c r="K22" s="21"/>
      <c r="L22" s="21"/>
      <c r="M22" s="21"/>
      <c r="N22" s="56"/>
      <c r="O22" s="56"/>
      <c r="P22" s="73"/>
    </row>
    <row r="23" spans="1:23" ht="15.6" x14ac:dyDescent="0.3">
      <c r="A23" s="55"/>
      <c r="B23" s="42" t="s">
        <v>30</v>
      </c>
      <c r="C23" s="65" t="s">
        <v>59</v>
      </c>
      <c r="D23" s="66" t="s">
        <v>60</v>
      </c>
      <c r="E23" s="17"/>
      <c r="F23" s="53"/>
      <c r="G23" s="53"/>
      <c r="H23" s="53"/>
      <c r="I23" s="19">
        <f t="shared" si="0"/>
        <v>8</v>
      </c>
      <c r="J23" s="73">
        <v>8</v>
      </c>
      <c r="K23" s="21"/>
      <c r="L23" s="56"/>
      <c r="M23" s="56"/>
      <c r="N23" s="56"/>
      <c r="O23" s="56"/>
      <c r="P23" s="73"/>
    </row>
    <row r="24" spans="1:23" ht="15.6" x14ac:dyDescent="0.3">
      <c r="A24" s="55"/>
      <c r="B24" s="42" t="s">
        <v>31</v>
      </c>
      <c r="C24" s="65"/>
      <c r="D24" s="66"/>
      <c r="E24" s="17" t="s">
        <v>67</v>
      </c>
      <c r="F24" s="53">
        <v>8</v>
      </c>
      <c r="G24" s="53"/>
      <c r="H24" s="53"/>
      <c r="I24" s="19">
        <f t="shared" si="0"/>
        <v>0</v>
      </c>
      <c r="J24" s="73">
        <v>8</v>
      </c>
      <c r="K24" s="21"/>
      <c r="L24" s="56"/>
      <c r="M24" s="56"/>
      <c r="N24" s="56"/>
      <c r="O24" s="56"/>
      <c r="P24" s="73"/>
      <c r="W24" s="43"/>
    </row>
    <row r="25" spans="1:23" ht="15.6" x14ac:dyDescent="0.3">
      <c r="A25" s="55"/>
      <c r="B25" s="42" t="s">
        <v>32</v>
      </c>
      <c r="C25" s="65"/>
      <c r="D25" s="66"/>
      <c r="E25" s="17" t="s">
        <v>67</v>
      </c>
      <c r="F25" s="53">
        <v>8</v>
      </c>
      <c r="G25" s="53"/>
      <c r="H25" s="53"/>
      <c r="I25" s="19">
        <f t="shared" si="0"/>
        <v>0</v>
      </c>
      <c r="J25" s="73">
        <v>8</v>
      </c>
      <c r="K25" s="21"/>
      <c r="L25" s="56"/>
      <c r="M25" s="56"/>
      <c r="N25" s="56"/>
      <c r="O25" s="56"/>
      <c r="P25" s="73"/>
    </row>
    <row r="26" spans="1:23" ht="15.6" x14ac:dyDescent="0.3">
      <c r="A26" s="55"/>
      <c r="B26" s="42" t="s">
        <v>33</v>
      </c>
      <c r="C26" s="65" t="s">
        <v>59</v>
      </c>
      <c r="D26" s="66" t="s">
        <v>60</v>
      </c>
      <c r="E26" s="17"/>
      <c r="F26" s="53"/>
      <c r="G26" s="53"/>
      <c r="H26" s="53"/>
      <c r="I26" s="19">
        <f t="shared" si="0"/>
        <v>8</v>
      </c>
      <c r="J26" s="73">
        <v>8</v>
      </c>
      <c r="K26" s="21"/>
      <c r="L26" s="56"/>
      <c r="M26" s="56"/>
      <c r="N26" s="56"/>
      <c r="O26" s="56"/>
      <c r="P26" s="73"/>
    </row>
    <row r="27" spans="1:23" ht="15.6" x14ac:dyDescent="0.3">
      <c r="A27" s="55"/>
      <c r="B27" s="42" t="s">
        <v>34</v>
      </c>
      <c r="C27" s="65" t="s">
        <v>59</v>
      </c>
      <c r="D27" s="66" t="s">
        <v>60</v>
      </c>
      <c r="E27" s="17"/>
      <c r="F27" s="53"/>
      <c r="G27" s="53"/>
      <c r="H27" s="53"/>
      <c r="I27" s="19">
        <f t="shared" si="0"/>
        <v>8</v>
      </c>
      <c r="J27" s="73">
        <v>8</v>
      </c>
      <c r="K27" s="21"/>
      <c r="L27" s="56"/>
      <c r="M27" s="56"/>
      <c r="N27" s="56"/>
      <c r="O27" s="56"/>
      <c r="P27" s="73"/>
    </row>
    <row r="28" spans="1:23" ht="15.6" x14ac:dyDescent="0.3">
      <c r="A28" s="55"/>
      <c r="B28" s="42" t="s">
        <v>35</v>
      </c>
      <c r="C28" s="65" t="s">
        <v>57</v>
      </c>
      <c r="D28" s="66" t="s">
        <v>58</v>
      </c>
      <c r="E28" s="17"/>
      <c r="F28" s="53"/>
      <c r="G28" s="53"/>
      <c r="H28" s="53"/>
      <c r="I28" s="19">
        <f t="shared" si="0"/>
        <v>8.5000000000000018</v>
      </c>
      <c r="J28" s="73">
        <v>8</v>
      </c>
      <c r="K28" s="21"/>
      <c r="L28" s="56">
        <v>0.5</v>
      </c>
      <c r="M28" s="56"/>
      <c r="N28" s="56"/>
      <c r="O28" s="56"/>
      <c r="P28" s="73">
        <v>2.5</v>
      </c>
    </row>
    <row r="29" spans="1:23" ht="15.6" x14ac:dyDescent="0.3">
      <c r="A29" s="55"/>
      <c r="B29" s="58">
        <v>21</v>
      </c>
      <c r="C29" s="65" t="s">
        <v>57</v>
      </c>
      <c r="D29" s="65" t="s">
        <v>58</v>
      </c>
      <c r="E29" s="17"/>
      <c r="F29" s="53"/>
      <c r="G29" s="53"/>
      <c r="H29" s="53"/>
      <c r="I29" s="19">
        <f t="shared" si="0"/>
        <v>8.5000000000000018</v>
      </c>
      <c r="J29" s="73">
        <v>8</v>
      </c>
      <c r="K29" s="21"/>
      <c r="L29" s="21">
        <v>0.5</v>
      </c>
      <c r="M29" s="21"/>
      <c r="N29" s="56"/>
      <c r="O29" s="56"/>
      <c r="P29" s="73">
        <v>2.5</v>
      </c>
    </row>
    <row r="30" spans="1:23" ht="15.6" x14ac:dyDescent="0.3">
      <c r="A30" s="55"/>
      <c r="B30" s="42" t="s">
        <v>36</v>
      </c>
      <c r="C30" s="65" t="s">
        <v>60</v>
      </c>
      <c r="D30" s="65" t="s">
        <v>61</v>
      </c>
      <c r="E30" s="17"/>
      <c r="F30" s="20"/>
      <c r="G30" s="20"/>
      <c r="H30" s="20"/>
      <c r="I30" s="19">
        <f t="shared" si="0"/>
        <v>8</v>
      </c>
      <c r="J30" s="73">
        <v>8</v>
      </c>
      <c r="K30" s="21"/>
      <c r="L30" s="56"/>
      <c r="M30" s="56"/>
      <c r="N30" s="56"/>
      <c r="O30" s="56"/>
      <c r="P30" s="73">
        <v>1</v>
      </c>
    </row>
    <row r="31" spans="1:23" ht="15.6" x14ac:dyDescent="0.3">
      <c r="A31" s="55"/>
      <c r="B31" s="59" t="s">
        <v>37</v>
      </c>
      <c r="C31" s="65"/>
      <c r="D31" s="66"/>
      <c r="E31" s="17"/>
      <c r="F31" s="20"/>
      <c r="G31" s="20"/>
      <c r="H31" s="20"/>
      <c r="I31" s="19">
        <f t="shared" si="0"/>
        <v>0</v>
      </c>
      <c r="J31" s="73"/>
      <c r="K31" s="21"/>
      <c r="L31" s="21"/>
      <c r="M31" s="21"/>
      <c r="N31" s="56"/>
      <c r="O31" s="56"/>
      <c r="P31" s="73"/>
    </row>
    <row r="32" spans="1:23" ht="15.6" x14ac:dyDescent="0.3">
      <c r="A32" s="55"/>
      <c r="B32" s="15" t="s">
        <v>38</v>
      </c>
      <c r="C32" s="65"/>
      <c r="D32" s="66"/>
      <c r="E32" s="17"/>
      <c r="F32" s="20"/>
      <c r="G32" s="20"/>
      <c r="H32" s="20"/>
      <c r="I32" s="19">
        <f t="shared" si="0"/>
        <v>0</v>
      </c>
      <c r="J32" s="73"/>
      <c r="K32" s="21"/>
      <c r="L32" s="56"/>
      <c r="M32" s="56"/>
      <c r="N32" s="56"/>
      <c r="O32" s="56"/>
      <c r="P32" s="73"/>
    </row>
    <row r="33" spans="1:23" ht="15.6" x14ac:dyDescent="0.3">
      <c r="A33" s="55"/>
      <c r="B33" s="42" t="s">
        <v>39</v>
      </c>
      <c r="C33" s="65" t="s">
        <v>57</v>
      </c>
      <c r="D33" s="66" t="s">
        <v>58</v>
      </c>
      <c r="E33" s="17"/>
      <c r="F33" s="20"/>
      <c r="G33" s="20"/>
      <c r="H33" s="20"/>
      <c r="I33" s="19">
        <f t="shared" si="0"/>
        <v>8.5000000000000018</v>
      </c>
      <c r="J33" s="73">
        <v>8</v>
      </c>
      <c r="K33" s="21"/>
      <c r="L33" s="56">
        <v>0.5</v>
      </c>
      <c r="M33" s="56"/>
      <c r="N33" s="56"/>
      <c r="O33" s="56"/>
      <c r="P33" s="73">
        <v>2.5</v>
      </c>
    </row>
    <row r="34" spans="1:23" ht="15.6" x14ac:dyDescent="0.3">
      <c r="A34" s="55"/>
      <c r="B34" s="42" t="s">
        <v>40</v>
      </c>
      <c r="C34" s="65" t="s">
        <v>60</v>
      </c>
      <c r="D34" s="66" t="s">
        <v>61</v>
      </c>
      <c r="E34" s="17"/>
      <c r="F34" s="20"/>
      <c r="G34" s="20"/>
      <c r="H34" s="20"/>
      <c r="I34" s="19">
        <f t="shared" si="0"/>
        <v>8</v>
      </c>
      <c r="J34" s="73">
        <v>8</v>
      </c>
      <c r="K34" s="21"/>
      <c r="L34" s="56"/>
      <c r="M34" s="56"/>
      <c r="N34" s="56"/>
      <c r="O34" s="56"/>
      <c r="P34" s="73">
        <v>1</v>
      </c>
    </row>
    <row r="35" spans="1:23" ht="15.6" x14ac:dyDescent="0.3">
      <c r="A35" s="55"/>
      <c r="B35" s="42" t="s">
        <v>41</v>
      </c>
      <c r="C35" s="65" t="s">
        <v>60</v>
      </c>
      <c r="D35" s="65" t="s">
        <v>61</v>
      </c>
      <c r="E35" s="17"/>
      <c r="F35" s="20"/>
      <c r="G35" s="20"/>
      <c r="H35" s="20"/>
      <c r="I35" s="19">
        <f t="shared" si="0"/>
        <v>8</v>
      </c>
      <c r="J35" s="73">
        <v>8</v>
      </c>
      <c r="K35" s="21"/>
      <c r="L35" s="56"/>
      <c r="M35" s="56"/>
      <c r="N35" s="56"/>
      <c r="O35" s="56"/>
      <c r="P35" s="73">
        <v>1</v>
      </c>
    </row>
    <row r="36" spans="1:23" ht="15.6" x14ac:dyDescent="0.3">
      <c r="A36" s="55"/>
      <c r="B36" s="58">
        <v>28</v>
      </c>
      <c r="C36" s="65" t="s">
        <v>57</v>
      </c>
      <c r="D36" s="66" t="s">
        <v>58</v>
      </c>
      <c r="E36" s="25"/>
      <c r="F36" s="20"/>
      <c r="G36" s="20"/>
      <c r="H36" s="20"/>
      <c r="I36" s="19">
        <f t="shared" si="0"/>
        <v>8.5000000000000018</v>
      </c>
      <c r="J36" s="73">
        <v>8</v>
      </c>
      <c r="K36" s="53"/>
      <c r="L36" s="54">
        <v>0.5</v>
      </c>
      <c r="M36" s="54"/>
      <c r="N36" s="54"/>
      <c r="O36" s="54"/>
      <c r="P36" s="73">
        <v>2.5</v>
      </c>
    </row>
    <row r="37" spans="1:23" ht="15.6" x14ac:dyDescent="0.3">
      <c r="A37" s="55"/>
      <c r="B37" s="15" t="s">
        <v>42</v>
      </c>
      <c r="C37" s="65"/>
      <c r="D37" s="66"/>
      <c r="E37" s="25"/>
      <c r="F37" s="20"/>
      <c r="G37" s="20"/>
      <c r="H37" s="20"/>
      <c r="I37" s="19">
        <f t="shared" si="0"/>
        <v>0</v>
      </c>
      <c r="J37" s="73"/>
      <c r="K37" s="53"/>
      <c r="L37" s="54"/>
      <c r="M37" s="54"/>
      <c r="N37" s="54"/>
      <c r="O37" s="54"/>
      <c r="P37" s="73"/>
    </row>
    <row r="38" spans="1:23" ht="15.6" x14ac:dyDescent="0.3">
      <c r="A38" s="55"/>
      <c r="B38" s="42" t="s">
        <v>43</v>
      </c>
      <c r="C38" s="65" t="s">
        <v>57</v>
      </c>
      <c r="D38" s="66" t="s">
        <v>58</v>
      </c>
      <c r="E38" s="25"/>
      <c r="F38" s="20"/>
      <c r="G38" s="20"/>
      <c r="H38" s="20"/>
      <c r="I38" s="19">
        <f t="shared" si="0"/>
        <v>8.5000000000000018</v>
      </c>
      <c r="J38" s="73">
        <v>8</v>
      </c>
      <c r="K38" s="53"/>
      <c r="L38" s="54">
        <v>0.5</v>
      </c>
      <c r="M38" s="54"/>
      <c r="N38" s="54"/>
      <c r="O38" s="54"/>
      <c r="P38" s="73">
        <v>2.5</v>
      </c>
    </row>
    <row r="39" spans="1:23" ht="15.6" x14ac:dyDescent="0.3">
      <c r="A39" s="55"/>
      <c r="B39" s="42" t="s">
        <v>65</v>
      </c>
      <c r="C39" s="65" t="s">
        <v>57</v>
      </c>
      <c r="D39" s="89" t="s">
        <v>108</v>
      </c>
      <c r="E39" s="25"/>
      <c r="F39" s="20"/>
      <c r="G39" s="20"/>
      <c r="H39" s="20"/>
      <c r="I39" s="19">
        <f t="shared" si="0"/>
        <v>8</v>
      </c>
      <c r="J39" s="73">
        <v>8</v>
      </c>
      <c r="K39" s="53"/>
      <c r="L39" s="54"/>
      <c r="M39" s="54"/>
      <c r="N39" s="54"/>
      <c r="O39" s="54"/>
      <c r="P39" s="73">
        <v>2</v>
      </c>
      <c r="S39" s="43"/>
      <c r="T39" s="43"/>
      <c r="U39" s="43"/>
      <c r="V39" s="43"/>
      <c r="W39" s="43"/>
    </row>
    <row r="40" spans="1:23" ht="15.6" x14ac:dyDescent="0.3">
      <c r="A40" s="55"/>
      <c r="B40" s="55"/>
      <c r="C40" s="27"/>
      <c r="D40" s="28"/>
      <c r="E40" s="29"/>
      <c r="F40" s="30">
        <f>SUM(F9:F39)</f>
        <v>16</v>
      </c>
      <c r="G40" s="30">
        <f>SUM(G9:G39)</f>
        <v>0</v>
      </c>
      <c r="H40" s="30"/>
      <c r="I40" s="3">
        <f>SUM(I9:I39)</f>
        <v>172</v>
      </c>
      <c r="J40" s="3">
        <f t="shared" ref="J40:P40" si="1">SUM(J9:J39)</f>
        <v>184</v>
      </c>
      <c r="K40" s="3">
        <f t="shared" si="1"/>
        <v>0</v>
      </c>
      <c r="L40" s="3">
        <f t="shared" si="1"/>
        <v>5</v>
      </c>
      <c r="M40" s="3">
        <f t="shared" si="1"/>
        <v>0</v>
      </c>
      <c r="N40" s="3">
        <f t="shared" si="1"/>
        <v>0</v>
      </c>
      <c r="O40" s="3">
        <f t="shared" si="1"/>
        <v>1</v>
      </c>
      <c r="P40" s="3">
        <f t="shared" si="1"/>
        <v>26</v>
      </c>
    </row>
    <row r="41" spans="1:23" ht="15.6" x14ac:dyDescent="0.3">
      <c r="A41" s="55"/>
      <c r="B41" s="55"/>
      <c r="C41" s="55"/>
      <c r="D41" s="55"/>
      <c r="E41" s="2"/>
      <c r="F41" s="31"/>
      <c r="G41" s="31"/>
      <c r="H41" s="31"/>
      <c r="I41" s="31"/>
      <c r="J41" s="2"/>
      <c r="K41" s="55"/>
      <c r="L41" s="55"/>
      <c r="M41" s="55"/>
      <c r="N41" s="55"/>
      <c r="O41" s="55"/>
      <c r="P41" s="55"/>
    </row>
    <row r="42" spans="1:23" ht="15.6" x14ac:dyDescent="0.3">
      <c r="A42" s="55"/>
      <c r="B42" s="115" t="s">
        <v>44</v>
      </c>
      <c r="C42" s="116"/>
      <c r="D42" s="117"/>
      <c r="E42" s="106">
        <f>J40-F40</f>
        <v>168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23" ht="15.6" x14ac:dyDescent="0.3">
      <c r="A43" s="55"/>
      <c r="B43" s="118"/>
      <c r="C43" s="119"/>
      <c r="D43" s="120"/>
      <c r="E43" s="107"/>
      <c r="F43" s="3"/>
      <c r="G43" s="3"/>
      <c r="H43" s="3"/>
      <c r="I43" s="55"/>
      <c r="J43" s="2"/>
      <c r="K43" s="55"/>
      <c r="L43" s="121"/>
      <c r="M43" s="122"/>
      <c r="N43" s="122"/>
      <c r="O43" s="122"/>
      <c r="P43" s="123"/>
    </row>
    <row r="44" spans="1:23" ht="15.6" x14ac:dyDescent="0.3">
      <c r="A44" s="55"/>
      <c r="B44" s="115" t="s">
        <v>45</v>
      </c>
      <c r="C44" s="116"/>
      <c r="D44" s="117"/>
      <c r="E44" s="108">
        <f>K40+L40</f>
        <v>5</v>
      </c>
      <c r="F44" s="3"/>
      <c r="G44" s="3"/>
      <c r="H44" s="3"/>
      <c r="I44" s="55"/>
      <c r="J44" s="2"/>
      <c r="K44" s="55"/>
      <c r="L44" s="124"/>
      <c r="M44" s="93"/>
      <c r="N44" s="93"/>
      <c r="O44" s="93"/>
      <c r="P44" s="125"/>
    </row>
    <row r="45" spans="1:23" ht="15.6" x14ac:dyDescent="0.3">
      <c r="A45" s="55"/>
      <c r="B45" s="118"/>
      <c r="C45" s="119"/>
      <c r="D45" s="120"/>
      <c r="E45" s="109"/>
      <c r="F45" s="3"/>
      <c r="G45" s="3"/>
      <c r="H45" s="3"/>
      <c r="I45" s="55"/>
      <c r="J45" s="2"/>
      <c r="K45" s="55"/>
      <c r="L45" s="126"/>
      <c r="M45" s="127"/>
      <c r="N45" s="127"/>
      <c r="O45" s="127"/>
      <c r="P45" s="128"/>
    </row>
    <row r="46" spans="1:23" ht="15.6" x14ac:dyDescent="0.3">
      <c r="A46" s="55"/>
      <c r="B46" s="100" t="s">
        <v>46</v>
      </c>
      <c r="C46" s="101"/>
      <c r="D46" s="102"/>
      <c r="E46" s="106">
        <f>F40</f>
        <v>16</v>
      </c>
      <c r="F46" s="3"/>
      <c r="G46" s="3"/>
      <c r="H46" s="3"/>
      <c r="I46" s="55"/>
      <c r="J46" s="2"/>
      <c r="K46" s="55"/>
      <c r="L46" s="55"/>
      <c r="M46" s="5" t="s">
        <v>47</v>
      </c>
      <c r="N46" s="55"/>
      <c r="O46" s="55"/>
      <c r="P46" s="55"/>
    </row>
    <row r="47" spans="1:23" ht="15.6" x14ac:dyDescent="0.3">
      <c r="A47" s="55"/>
      <c r="B47" s="103"/>
      <c r="C47" s="104"/>
      <c r="D47" s="105"/>
      <c r="E47" s="10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23" ht="15.6" x14ac:dyDescent="0.3">
      <c r="A48" s="55"/>
      <c r="B48" s="100" t="s">
        <v>48</v>
      </c>
      <c r="C48" s="101"/>
      <c r="D48" s="102"/>
      <c r="E48" s="129">
        <f>P40</f>
        <v>26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103"/>
      <c r="C49" s="104"/>
      <c r="D49" s="105"/>
      <c r="E49" s="109"/>
      <c r="F49" s="3"/>
      <c r="G49" s="3"/>
      <c r="H49" s="3"/>
      <c r="I49" s="130"/>
      <c r="J49" s="130"/>
      <c r="K49" s="130"/>
      <c r="L49" s="130"/>
      <c r="M49" s="130"/>
      <c r="N49" s="130"/>
      <c r="O49" s="130"/>
      <c r="P49" s="13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130"/>
      <c r="J50" s="130"/>
      <c r="K50" s="130"/>
      <c r="L50" s="130"/>
      <c r="M50" s="130"/>
      <c r="N50" s="130"/>
      <c r="O50" s="130"/>
      <c r="P50" s="130"/>
    </row>
    <row r="51" spans="1:16" ht="15.6" x14ac:dyDescent="0.3">
      <c r="A51" s="55"/>
      <c r="B51" s="32"/>
      <c r="C51" s="33" t="s">
        <v>16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4"/>
    </row>
    <row r="52" spans="1:16" ht="15.6" x14ac:dyDescent="0.3">
      <c r="A52" s="55"/>
      <c r="B52" s="35"/>
      <c r="C52" s="36" t="s">
        <v>49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7"/>
      <c r="C53" s="36" t="s">
        <v>50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8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39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92" t="s">
        <v>51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39"/>
      <c r="N56" s="39"/>
      <c r="O56" s="39"/>
      <c r="P56" s="55"/>
    </row>
    <row r="57" spans="1:16" ht="15.6" x14ac:dyDescent="0.3">
      <c r="A57" s="55"/>
      <c r="B57" s="5" t="s">
        <v>52</v>
      </c>
      <c r="C57" s="5"/>
      <c r="D57" s="5"/>
      <c r="E57" s="6"/>
      <c r="F57" s="30"/>
      <c r="G57" s="30"/>
      <c r="H57" s="30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0"/>
      <c r="G58" s="40"/>
      <c r="H58" s="40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D33D-5172-4EEF-88AB-162CBE25BAD0}">
  <sheetPr>
    <pageSetUpPr fitToPage="1"/>
  </sheetPr>
  <dimension ref="A1:W58"/>
  <sheetViews>
    <sheetView topLeftCell="A13" zoomScale="70" zoomScaleNormal="70" workbookViewId="0">
      <selection activeCell="I45" sqref="I45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2</v>
      </c>
      <c r="C3" s="5"/>
      <c r="D3" s="55" t="s">
        <v>75</v>
      </c>
      <c r="E3" s="2"/>
      <c r="F3" s="3"/>
      <c r="G3" s="3"/>
      <c r="H3" s="3"/>
      <c r="I3" s="60" t="s">
        <v>64</v>
      </c>
      <c r="J3" s="74"/>
      <c r="K3" s="55"/>
      <c r="L3" s="55"/>
      <c r="M3" s="55"/>
      <c r="N3" s="7" t="s">
        <v>68</v>
      </c>
      <c r="O3" s="55"/>
      <c r="P3" s="55"/>
    </row>
    <row r="4" spans="1:16" ht="15.6" x14ac:dyDescent="0.3">
      <c r="A4" s="55"/>
      <c r="B4" s="5" t="s">
        <v>72</v>
      </c>
      <c r="C4" s="5"/>
      <c r="D4" s="55"/>
      <c r="I4" s="55"/>
      <c r="J4" s="6"/>
      <c r="K4" s="55"/>
      <c r="L4" s="55"/>
      <c r="M4" s="55"/>
      <c r="N4" s="5">
        <v>184</v>
      </c>
      <c r="O4" s="55" t="s">
        <v>74</v>
      </c>
      <c r="P4" s="55"/>
    </row>
    <row r="5" spans="1:16" ht="16.2" thickBot="1" x14ac:dyDescent="0.35">
      <c r="A5" s="55"/>
      <c r="B5" s="5" t="s">
        <v>73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10" t="s">
        <v>3</v>
      </c>
      <c r="C6" s="96" t="s">
        <v>4</v>
      </c>
      <c r="D6" s="96" t="s">
        <v>5</v>
      </c>
      <c r="E6" s="96" t="s">
        <v>6</v>
      </c>
      <c r="F6" s="94" t="s">
        <v>7</v>
      </c>
      <c r="G6" s="94" t="s">
        <v>54</v>
      </c>
      <c r="H6" s="94" t="s">
        <v>55</v>
      </c>
      <c r="I6" s="96" t="s">
        <v>8</v>
      </c>
      <c r="J6" s="96" t="s">
        <v>9</v>
      </c>
      <c r="K6" s="98" t="s">
        <v>10</v>
      </c>
      <c r="L6" s="99"/>
      <c r="M6" s="112" t="s">
        <v>11</v>
      </c>
      <c r="N6" s="113"/>
      <c r="O6" s="113"/>
      <c r="P6" s="114"/>
    </row>
    <row r="7" spans="1:16" ht="58.5" customHeight="1" thickBot="1" x14ac:dyDescent="0.35">
      <c r="A7" s="55"/>
      <c r="B7" s="111"/>
      <c r="C7" s="97"/>
      <c r="D7" s="97"/>
      <c r="E7" s="97"/>
      <c r="F7" s="95"/>
      <c r="G7" s="95"/>
      <c r="H7" s="95"/>
      <c r="I7" s="97"/>
      <c r="J7" s="97"/>
      <c r="K7" s="57" t="s">
        <v>12</v>
      </c>
      <c r="L7" s="9" t="s">
        <v>13</v>
      </c>
      <c r="M7" s="10" t="s">
        <v>14</v>
      </c>
      <c r="N7" s="10" t="s">
        <v>15</v>
      </c>
      <c r="O7" s="52" t="s">
        <v>16</v>
      </c>
      <c r="P7" s="12" t="s">
        <v>17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2" t="s">
        <v>18</v>
      </c>
      <c r="C9" s="65" t="s">
        <v>60</v>
      </c>
      <c r="D9" s="65" t="s">
        <v>61</v>
      </c>
      <c r="E9" s="66"/>
      <c r="F9" s="18"/>
      <c r="G9" s="18"/>
      <c r="H9" s="18"/>
      <c r="I9" s="19">
        <f>MOD(D9-C9,1)*24</f>
        <v>8</v>
      </c>
      <c r="J9" s="73">
        <v>8</v>
      </c>
      <c r="K9" s="21"/>
      <c r="L9" s="56"/>
      <c r="M9" s="56"/>
      <c r="N9" s="56"/>
      <c r="O9" s="56"/>
      <c r="P9" s="73">
        <v>1</v>
      </c>
    </row>
    <row r="10" spans="1:16" ht="15.6" x14ac:dyDescent="0.3">
      <c r="A10" s="55"/>
      <c r="B10" s="42" t="s">
        <v>19</v>
      </c>
      <c r="C10" s="65" t="s">
        <v>60</v>
      </c>
      <c r="D10" s="66" t="s">
        <v>61</v>
      </c>
      <c r="E10" s="66"/>
      <c r="F10" s="18"/>
      <c r="G10" s="18"/>
      <c r="H10" s="18"/>
      <c r="I10" s="19">
        <f t="shared" ref="I10:I39" si="0">MOD(D10-C10,1)*24</f>
        <v>8</v>
      </c>
      <c r="J10" s="73">
        <v>8</v>
      </c>
      <c r="K10" s="21"/>
      <c r="L10" s="56"/>
      <c r="M10" s="56"/>
      <c r="N10" s="56"/>
      <c r="O10" s="56"/>
      <c r="P10" s="73">
        <v>1</v>
      </c>
    </row>
    <row r="11" spans="1:16" ht="15.6" x14ac:dyDescent="0.3">
      <c r="A11" s="55"/>
      <c r="B11" s="62" t="s">
        <v>20</v>
      </c>
      <c r="C11" s="65"/>
      <c r="D11" s="65"/>
      <c r="E11" s="66"/>
      <c r="F11" s="18"/>
      <c r="G11" s="18"/>
      <c r="H11" s="18"/>
      <c r="I11" s="19">
        <f t="shared" si="0"/>
        <v>0</v>
      </c>
      <c r="J11" s="73"/>
      <c r="K11" s="21"/>
      <c r="L11" s="56"/>
      <c r="M11" s="56"/>
      <c r="N11" s="56"/>
      <c r="O11" s="56"/>
      <c r="P11" s="73" t="s">
        <v>71</v>
      </c>
    </row>
    <row r="12" spans="1:16" ht="15.6" x14ac:dyDescent="0.3">
      <c r="A12" s="55"/>
      <c r="B12" s="42" t="s">
        <v>21</v>
      </c>
      <c r="C12" s="65" t="s">
        <v>59</v>
      </c>
      <c r="D12" s="66" t="s">
        <v>60</v>
      </c>
      <c r="E12" s="66"/>
      <c r="F12" s="18"/>
      <c r="G12" s="18"/>
      <c r="H12" s="18"/>
      <c r="I12" s="19">
        <f t="shared" si="0"/>
        <v>8</v>
      </c>
      <c r="J12" s="73">
        <v>8</v>
      </c>
      <c r="K12" s="21"/>
      <c r="L12" s="56"/>
      <c r="M12" s="56"/>
      <c r="N12" s="56"/>
      <c r="O12" s="56"/>
      <c r="P12" s="73" t="s">
        <v>71</v>
      </c>
    </row>
    <row r="13" spans="1:16" ht="15.6" x14ac:dyDescent="0.3">
      <c r="A13" s="55"/>
      <c r="B13" s="62" t="s">
        <v>22</v>
      </c>
      <c r="C13" s="65"/>
      <c r="D13" s="76"/>
      <c r="E13" s="66"/>
      <c r="F13" s="18"/>
      <c r="G13" s="18"/>
      <c r="H13" s="18"/>
      <c r="I13" s="19">
        <f t="shared" si="0"/>
        <v>0</v>
      </c>
      <c r="J13" s="73"/>
      <c r="K13" s="21"/>
      <c r="L13" s="56"/>
      <c r="M13" s="56"/>
      <c r="N13" s="56"/>
      <c r="O13" s="56"/>
      <c r="P13" s="73" t="s">
        <v>71</v>
      </c>
    </row>
    <row r="14" spans="1:16" ht="15.6" x14ac:dyDescent="0.3">
      <c r="A14" s="55"/>
      <c r="B14" s="15" t="s">
        <v>23</v>
      </c>
      <c r="C14" s="65"/>
      <c r="D14" s="65"/>
      <c r="E14" s="66"/>
      <c r="F14" s="18"/>
      <c r="G14" s="18"/>
      <c r="H14" s="18"/>
      <c r="I14" s="19">
        <f t="shared" si="0"/>
        <v>0</v>
      </c>
      <c r="J14" s="73"/>
      <c r="K14" s="20"/>
      <c r="L14" s="56"/>
      <c r="M14" s="56"/>
      <c r="N14" s="56"/>
      <c r="O14" s="56"/>
      <c r="P14" s="73" t="s">
        <v>71</v>
      </c>
    </row>
    <row r="15" spans="1:16" ht="15.6" x14ac:dyDescent="0.3">
      <c r="A15" s="55"/>
      <c r="B15" s="58">
        <v>7</v>
      </c>
      <c r="C15" s="65" t="s">
        <v>59</v>
      </c>
      <c r="D15" s="65" t="s">
        <v>60</v>
      </c>
      <c r="E15" s="66"/>
      <c r="F15" s="53"/>
      <c r="G15" s="53"/>
      <c r="H15" s="53"/>
      <c r="I15" s="19">
        <f t="shared" si="0"/>
        <v>8</v>
      </c>
      <c r="J15" s="73">
        <v>8</v>
      </c>
      <c r="K15" s="21"/>
      <c r="L15" s="21"/>
      <c r="M15" s="21"/>
      <c r="N15" s="56"/>
      <c r="O15" s="56"/>
      <c r="P15" s="73" t="s">
        <v>71</v>
      </c>
    </row>
    <row r="16" spans="1:16" ht="15.6" x14ac:dyDescent="0.3">
      <c r="A16" s="55"/>
      <c r="B16" s="42" t="s">
        <v>24</v>
      </c>
      <c r="C16" s="65"/>
      <c r="D16" s="65"/>
      <c r="E16" s="66" t="s">
        <v>67</v>
      </c>
      <c r="F16" s="53">
        <v>8</v>
      </c>
      <c r="G16" s="53"/>
      <c r="H16" s="53"/>
      <c r="I16" s="19">
        <f t="shared" si="0"/>
        <v>0</v>
      </c>
      <c r="J16" s="73">
        <v>8</v>
      </c>
      <c r="K16" s="21"/>
      <c r="L16" s="56"/>
      <c r="M16" s="56"/>
      <c r="N16" s="56"/>
      <c r="O16" s="56"/>
      <c r="P16" s="73" t="s">
        <v>71</v>
      </c>
    </row>
    <row r="17" spans="1:23" ht="15.6" x14ac:dyDescent="0.3">
      <c r="A17" s="55"/>
      <c r="B17" s="42" t="s">
        <v>25</v>
      </c>
      <c r="C17" s="65" t="s">
        <v>60</v>
      </c>
      <c r="D17" s="65" t="s">
        <v>61</v>
      </c>
      <c r="E17" s="66"/>
      <c r="F17" s="53"/>
      <c r="G17" s="53"/>
      <c r="H17" s="53"/>
      <c r="I17" s="19">
        <f t="shared" si="0"/>
        <v>8</v>
      </c>
      <c r="J17" s="73">
        <v>8</v>
      </c>
      <c r="K17" s="21"/>
      <c r="L17" s="56"/>
      <c r="M17" s="56"/>
      <c r="N17" s="56"/>
      <c r="O17" s="56"/>
      <c r="P17" s="73">
        <v>1</v>
      </c>
    </row>
    <row r="18" spans="1:23" ht="15.6" x14ac:dyDescent="0.3">
      <c r="A18" s="55"/>
      <c r="B18" s="15" t="s">
        <v>26</v>
      </c>
      <c r="C18" s="65"/>
      <c r="D18" s="65"/>
      <c r="E18" s="66"/>
      <c r="F18" s="53"/>
      <c r="G18" s="53"/>
      <c r="H18" s="53"/>
      <c r="I18" s="19">
        <f t="shared" si="0"/>
        <v>0</v>
      </c>
      <c r="J18" s="73"/>
      <c r="K18" s="21"/>
      <c r="L18" s="56"/>
      <c r="M18" s="56"/>
      <c r="N18" s="56"/>
      <c r="O18" s="56"/>
      <c r="P18" s="73" t="s">
        <v>71</v>
      </c>
    </row>
    <row r="19" spans="1:23" ht="15.6" x14ac:dyDescent="0.3">
      <c r="A19" s="55"/>
      <c r="B19" s="42" t="s">
        <v>27</v>
      </c>
      <c r="C19" s="65" t="s">
        <v>60</v>
      </c>
      <c r="D19" s="65" t="s">
        <v>61</v>
      </c>
      <c r="E19" s="66"/>
      <c r="F19" s="18"/>
      <c r="G19" s="18"/>
      <c r="H19" s="18"/>
      <c r="I19" s="19">
        <f t="shared" si="0"/>
        <v>8</v>
      </c>
      <c r="J19" s="73">
        <v>8</v>
      </c>
      <c r="K19" s="21"/>
      <c r="L19" s="56"/>
      <c r="M19" s="56"/>
      <c r="N19" s="56"/>
      <c r="O19" s="56"/>
      <c r="P19" s="73">
        <v>1</v>
      </c>
    </row>
    <row r="20" spans="1:23" ht="15.6" x14ac:dyDescent="0.3">
      <c r="A20" s="55"/>
      <c r="B20" s="42" t="s">
        <v>28</v>
      </c>
      <c r="C20" s="65" t="s">
        <v>57</v>
      </c>
      <c r="D20" s="65" t="s">
        <v>108</v>
      </c>
      <c r="E20" s="66"/>
      <c r="F20" s="18"/>
      <c r="G20" s="18"/>
      <c r="H20" s="18"/>
      <c r="I20" s="19">
        <f t="shared" si="0"/>
        <v>8</v>
      </c>
      <c r="J20" s="73">
        <v>8</v>
      </c>
      <c r="K20" s="21"/>
      <c r="L20" s="56"/>
      <c r="M20" s="56"/>
      <c r="N20" s="56"/>
      <c r="O20" s="56"/>
      <c r="P20" s="73">
        <v>2</v>
      </c>
    </row>
    <row r="21" spans="1:23" ht="15.6" x14ac:dyDescent="0.3">
      <c r="A21" s="55"/>
      <c r="B21" s="42" t="s">
        <v>29</v>
      </c>
      <c r="C21" s="65" t="s">
        <v>57</v>
      </c>
      <c r="D21" s="65" t="s">
        <v>108</v>
      </c>
      <c r="E21" s="66"/>
      <c r="F21" s="18"/>
      <c r="G21" s="18"/>
      <c r="H21" s="18"/>
      <c r="I21" s="19">
        <f t="shared" si="0"/>
        <v>8</v>
      </c>
      <c r="J21" s="73">
        <v>8</v>
      </c>
      <c r="K21" s="21"/>
      <c r="L21" s="56"/>
      <c r="M21" s="56"/>
      <c r="N21" s="56"/>
      <c r="O21" s="56"/>
      <c r="P21" s="73">
        <v>2</v>
      </c>
    </row>
    <row r="22" spans="1:23" ht="15.6" x14ac:dyDescent="0.3">
      <c r="A22" s="55"/>
      <c r="B22" s="58">
        <v>14</v>
      </c>
      <c r="C22" s="65" t="s">
        <v>60</v>
      </c>
      <c r="D22" s="65" t="s">
        <v>61</v>
      </c>
      <c r="E22" s="66"/>
      <c r="F22" s="53"/>
      <c r="G22" s="53"/>
      <c r="H22" s="53"/>
      <c r="I22" s="19">
        <f t="shared" si="0"/>
        <v>8</v>
      </c>
      <c r="J22" s="73">
        <v>8</v>
      </c>
      <c r="K22" s="21"/>
      <c r="L22" s="21"/>
      <c r="M22" s="21"/>
      <c r="N22" s="56"/>
      <c r="O22" s="56"/>
      <c r="P22" s="73">
        <v>1</v>
      </c>
    </row>
    <row r="23" spans="1:23" ht="15.6" x14ac:dyDescent="0.3">
      <c r="A23" s="55"/>
      <c r="B23" s="42" t="s">
        <v>30</v>
      </c>
      <c r="C23" s="65" t="s">
        <v>60</v>
      </c>
      <c r="D23" s="65" t="s">
        <v>61</v>
      </c>
      <c r="E23" s="66"/>
      <c r="F23" s="53"/>
      <c r="G23" s="53"/>
      <c r="H23" s="53"/>
      <c r="I23" s="19">
        <f t="shared" si="0"/>
        <v>8</v>
      </c>
      <c r="J23" s="73">
        <v>8</v>
      </c>
      <c r="K23" s="21"/>
      <c r="L23" s="56"/>
      <c r="M23" s="56"/>
      <c r="N23" s="56"/>
      <c r="O23" s="56"/>
      <c r="P23" s="73">
        <v>1</v>
      </c>
    </row>
    <row r="24" spans="1:23" ht="15.6" x14ac:dyDescent="0.3">
      <c r="A24" s="55"/>
      <c r="B24" s="62" t="s">
        <v>31</v>
      </c>
      <c r="C24" s="65"/>
      <c r="D24" s="65"/>
      <c r="E24" s="66"/>
      <c r="F24" s="53"/>
      <c r="G24" s="53"/>
      <c r="H24" s="53"/>
      <c r="I24" s="19">
        <f t="shared" si="0"/>
        <v>0</v>
      </c>
      <c r="J24" s="73"/>
      <c r="K24" s="21"/>
      <c r="L24" s="56"/>
      <c r="M24" s="56"/>
      <c r="N24" s="56"/>
      <c r="O24" s="56"/>
      <c r="P24" s="73"/>
      <c r="W24" s="43"/>
    </row>
    <row r="25" spans="1:23" ht="15.6" x14ac:dyDescent="0.3">
      <c r="A25" s="55"/>
      <c r="B25" s="42" t="s">
        <v>32</v>
      </c>
      <c r="C25" s="65" t="s">
        <v>59</v>
      </c>
      <c r="D25" s="65" t="s">
        <v>60</v>
      </c>
      <c r="E25" s="66"/>
      <c r="F25" s="53"/>
      <c r="G25" s="53"/>
      <c r="H25" s="53"/>
      <c r="I25" s="19">
        <f t="shared" si="0"/>
        <v>8</v>
      </c>
      <c r="J25" s="73">
        <v>8</v>
      </c>
      <c r="K25" s="21"/>
      <c r="L25" s="56"/>
      <c r="M25" s="56"/>
      <c r="N25" s="56"/>
      <c r="O25" s="56"/>
      <c r="P25" s="73"/>
    </row>
    <row r="26" spans="1:23" ht="15.6" x14ac:dyDescent="0.3">
      <c r="A26" s="55"/>
      <c r="B26" s="42" t="s">
        <v>33</v>
      </c>
      <c r="C26" s="65"/>
      <c r="D26" s="65"/>
      <c r="E26" s="66" t="s">
        <v>70</v>
      </c>
      <c r="F26" s="53">
        <v>8</v>
      </c>
      <c r="G26" s="53"/>
      <c r="H26" s="53"/>
      <c r="I26" s="19">
        <f t="shared" si="0"/>
        <v>0</v>
      </c>
      <c r="J26" s="73">
        <v>8</v>
      </c>
      <c r="K26" s="21"/>
      <c r="L26" s="56"/>
      <c r="M26" s="56"/>
      <c r="N26" s="56"/>
      <c r="O26" s="56"/>
      <c r="P26" s="73"/>
    </row>
    <row r="27" spans="1:23" ht="15.6" x14ac:dyDescent="0.3">
      <c r="A27" s="55"/>
      <c r="B27" s="42" t="s">
        <v>34</v>
      </c>
      <c r="C27" s="65"/>
      <c r="D27" s="65"/>
      <c r="E27" s="66" t="s">
        <v>70</v>
      </c>
      <c r="F27" s="61">
        <v>8</v>
      </c>
      <c r="G27" s="53"/>
      <c r="H27" s="53"/>
      <c r="I27" s="19">
        <f t="shared" si="0"/>
        <v>0</v>
      </c>
      <c r="J27" s="73">
        <v>8</v>
      </c>
      <c r="K27" s="21"/>
      <c r="L27" s="56"/>
      <c r="M27" s="56"/>
      <c r="N27" s="56"/>
      <c r="O27" s="56"/>
      <c r="P27" s="73"/>
    </row>
    <row r="28" spans="1:23" ht="15.6" x14ac:dyDescent="0.3">
      <c r="A28" s="55"/>
      <c r="B28" s="42" t="s">
        <v>35</v>
      </c>
      <c r="C28" s="65"/>
      <c r="D28" s="65"/>
      <c r="E28" s="66" t="s">
        <v>70</v>
      </c>
      <c r="F28" s="61">
        <v>8</v>
      </c>
      <c r="G28" s="53"/>
      <c r="H28" s="53"/>
      <c r="I28" s="19">
        <f t="shared" si="0"/>
        <v>0</v>
      </c>
      <c r="J28" s="73">
        <v>8</v>
      </c>
      <c r="K28" s="21"/>
      <c r="L28" s="56"/>
      <c r="M28" s="56"/>
      <c r="N28" s="56"/>
      <c r="O28" s="56"/>
      <c r="P28" s="73" t="s">
        <v>71</v>
      </c>
    </row>
    <row r="29" spans="1:23" ht="15.6" x14ac:dyDescent="0.3">
      <c r="A29" s="55"/>
      <c r="B29" s="58">
        <v>21</v>
      </c>
      <c r="C29" s="65"/>
      <c r="D29" s="65"/>
      <c r="E29" s="66" t="s">
        <v>70</v>
      </c>
      <c r="F29" s="61">
        <v>8</v>
      </c>
      <c r="G29" s="53"/>
      <c r="H29" s="53"/>
      <c r="I29" s="19">
        <f t="shared" si="0"/>
        <v>0</v>
      </c>
      <c r="J29" s="73">
        <v>8</v>
      </c>
      <c r="K29" s="21"/>
      <c r="L29" s="21"/>
      <c r="M29" s="21"/>
      <c r="N29" s="56"/>
      <c r="O29" s="56"/>
      <c r="P29" s="73"/>
    </row>
    <row r="30" spans="1:23" ht="15.6" x14ac:dyDescent="0.3">
      <c r="A30" s="55"/>
      <c r="B30" s="15" t="s">
        <v>36</v>
      </c>
      <c r="C30" s="65"/>
      <c r="D30" s="65"/>
      <c r="E30" s="66" t="s">
        <v>70</v>
      </c>
      <c r="F30" s="61"/>
      <c r="G30" s="20"/>
      <c r="H30" s="20"/>
      <c r="I30" s="19">
        <f t="shared" si="0"/>
        <v>0</v>
      </c>
      <c r="J30" s="73"/>
      <c r="K30" s="21"/>
      <c r="L30" s="56"/>
      <c r="M30" s="56"/>
      <c r="N30" s="56"/>
      <c r="O30" s="56"/>
      <c r="P30" s="73" t="s">
        <v>71</v>
      </c>
    </row>
    <row r="31" spans="1:23" ht="15.6" x14ac:dyDescent="0.3">
      <c r="A31" s="55"/>
      <c r="B31" s="42" t="s">
        <v>37</v>
      </c>
      <c r="C31" s="65"/>
      <c r="D31" s="65"/>
      <c r="E31" s="66" t="s">
        <v>70</v>
      </c>
      <c r="F31" s="61">
        <v>8</v>
      </c>
      <c r="G31" s="20"/>
      <c r="H31" s="20"/>
      <c r="I31" s="19">
        <f t="shared" si="0"/>
        <v>0</v>
      </c>
      <c r="J31" s="73">
        <v>8</v>
      </c>
      <c r="K31" s="21"/>
      <c r="L31" s="21"/>
      <c r="M31" s="21"/>
      <c r="N31" s="56"/>
      <c r="O31" s="56"/>
      <c r="P31" s="73"/>
    </row>
    <row r="32" spans="1:23" ht="15.6" x14ac:dyDescent="0.3">
      <c r="A32" s="55"/>
      <c r="B32" s="42" t="s">
        <v>38</v>
      </c>
      <c r="C32" s="65"/>
      <c r="D32" s="65"/>
      <c r="E32" s="66" t="s">
        <v>70</v>
      </c>
      <c r="F32" s="61">
        <v>8</v>
      </c>
      <c r="G32" s="20"/>
      <c r="H32" s="20"/>
      <c r="I32" s="19">
        <f t="shared" si="0"/>
        <v>0</v>
      </c>
      <c r="J32" s="73">
        <v>8</v>
      </c>
      <c r="K32" s="21"/>
      <c r="L32" s="56"/>
      <c r="M32" s="56"/>
      <c r="N32" s="56"/>
      <c r="O32" s="56"/>
      <c r="P32" s="73"/>
    </row>
    <row r="33" spans="1:22" ht="15.6" x14ac:dyDescent="0.3">
      <c r="A33" s="55"/>
      <c r="B33" s="15" t="s">
        <v>39</v>
      </c>
      <c r="C33" s="65"/>
      <c r="D33" s="76"/>
      <c r="E33" s="66" t="s">
        <v>70</v>
      </c>
      <c r="F33" s="61"/>
      <c r="G33" s="20"/>
      <c r="H33" s="20"/>
      <c r="I33" s="19">
        <f t="shared" si="0"/>
        <v>0</v>
      </c>
      <c r="J33" s="73"/>
      <c r="K33" s="21"/>
      <c r="L33" s="56"/>
      <c r="M33" s="56"/>
      <c r="N33" s="56"/>
      <c r="O33" s="56"/>
      <c r="P33" s="73" t="s">
        <v>71</v>
      </c>
    </row>
    <row r="34" spans="1:22" ht="15.6" x14ac:dyDescent="0.3">
      <c r="A34" s="55"/>
      <c r="B34" s="42" t="s">
        <v>40</v>
      </c>
      <c r="C34" s="65" t="s">
        <v>57</v>
      </c>
      <c r="D34" s="65" t="s">
        <v>58</v>
      </c>
      <c r="E34" s="66"/>
      <c r="F34" s="20"/>
      <c r="G34" s="20"/>
      <c r="H34" s="20"/>
      <c r="I34" s="19">
        <f t="shared" si="0"/>
        <v>8.5000000000000018</v>
      </c>
      <c r="J34" s="73">
        <v>8</v>
      </c>
      <c r="K34" s="21"/>
      <c r="L34" s="56">
        <v>0.5</v>
      </c>
      <c r="M34" s="56"/>
      <c r="N34" s="56"/>
      <c r="O34" s="56"/>
      <c r="P34" s="73">
        <v>2.5</v>
      </c>
    </row>
    <row r="35" spans="1:22" ht="15.6" x14ac:dyDescent="0.3">
      <c r="A35" s="55"/>
      <c r="B35" s="42" t="s">
        <v>41</v>
      </c>
      <c r="C35" s="65" t="s">
        <v>57</v>
      </c>
      <c r="D35" s="89" t="s">
        <v>108</v>
      </c>
      <c r="E35" s="66"/>
      <c r="F35" s="20"/>
      <c r="G35" s="20"/>
      <c r="H35" s="20"/>
      <c r="I35" s="19">
        <f t="shared" si="0"/>
        <v>8</v>
      </c>
      <c r="J35" s="73">
        <v>8</v>
      </c>
      <c r="K35" s="21"/>
      <c r="L35" s="90"/>
      <c r="M35" s="90"/>
      <c r="N35" s="90"/>
      <c r="O35" s="90"/>
      <c r="P35" s="91">
        <v>2</v>
      </c>
      <c r="R35" s="43"/>
      <c r="S35" s="43"/>
      <c r="T35" s="43"/>
      <c r="U35" s="43"/>
      <c r="V35" s="43"/>
    </row>
    <row r="36" spans="1:22" ht="15.6" x14ac:dyDescent="0.3">
      <c r="A36" s="55"/>
      <c r="B36" s="75">
        <v>28</v>
      </c>
      <c r="C36" s="65"/>
      <c r="D36" s="65"/>
      <c r="E36" s="66"/>
      <c r="F36" s="20"/>
      <c r="G36" s="20"/>
      <c r="H36" s="20"/>
      <c r="I36" s="19">
        <f t="shared" si="0"/>
        <v>0</v>
      </c>
      <c r="J36" s="73"/>
      <c r="K36" s="53"/>
      <c r="L36" s="54"/>
      <c r="M36" s="54"/>
      <c r="N36" s="54"/>
      <c r="O36" s="54"/>
      <c r="P36" s="73" t="s">
        <v>71</v>
      </c>
    </row>
    <row r="37" spans="1:22" ht="15.6" x14ac:dyDescent="0.3">
      <c r="A37" s="55"/>
      <c r="B37" s="42" t="s">
        <v>42</v>
      </c>
      <c r="C37" s="65" t="s">
        <v>59</v>
      </c>
      <c r="D37" s="65" t="s">
        <v>60</v>
      </c>
      <c r="E37" s="66"/>
      <c r="F37" s="20"/>
      <c r="G37" s="20"/>
      <c r="H37" s="20"/>
      <c r="I37" s="19">
        <f t="shared" si="0"/>
        <v>8</v>
      </c>
      <c r="J37" s="73">
        <v>8</v>
      </c>
      <c r="K37" s="53"/>
      <c r="L37" s="54"/>
      <c r="M37" s="54"/>
      <c r="N37" s="54"/>
      <c r="O37" s="54"/>
      <c r="P37" s="73" t="s">
        <v>71</v>
      </c>
    </row>
    <row r="38" spans="1:22" ht="15.6" x14ac:dyDescent="0.3">
      <c r="A38" s="55"/>
      <c r="B38" s="42" t="s">
        <v>43</v>
      </c>
      <c r="C38" s="65" t="s">
        <v>59</v>
      </c>
      <c r="D38" s="65" t="s">
        <v>60</v>
      </c>
      <c r="E38" s="66"/>
      <c r="F38" s="20"/>
      <c r="G38" s="20"/>
      <c r="H38" s="20"/>
      <c r="I38" s="19">
        <f t="shared" si="0"/>
        <v>8</v>
      </c>
      <c r="J38" s="73">
        <v>8</v>
      </c>
      <c r="K38" s="53"/>
      <c r="L38" s="54"/>
      <c r="M38" s="54"/>
      <c r="N38" s="54"/>
      <c r="O38" s="54"/>
      <c r="P38" s="73"/>
    </row>
    <row r="39" spans="1:22" ht="15.6" x14ac:dyDescent="0.3">
      <c r="A39" s="55"/>
      <c r="B39" s="42" t="s">
        <v>65</v>
      </c>
      <c r="C39" s="65" t="s">
        <v>59</v>
      </c>
      <c r="D39" s="65" t="s">
        <v>60</v>
      </c>
      <c r="E39" s="66"/>
      <c r="F39" s="20"/>
      <c r="G39" s="20"/>
      <c r="H39" s="20"/>
      <c r="I39" s="19">
        <f t="shared" si="0"/>
        <v>8</v>
      </c>
      <c r="J39" s="73">
        <v>8</v>
      </c>
      <c r="K39" s="53"/>
      <c r="L39" s="54"/>
      <c r="M39" s="54"/>
      <c r="N39" s="54"/>
      <c r="O39" s="54"/>
      <c r="P39" s="73"/>
    </row>
    <row r="40" spans="1:22" ht="15.6" x14ac:dyDescent="0.3">
      <c r="A40" s="55"/>
      <c r="B40" s="55"/>
      <c r="C40" s="27"/>
      <c r="D40" s="28"/>
      <c r="E40" s="29"/>
      <c r="F40" s="30">
        <f>SUM(F9:F39)</f>
        <v>56</v>
      </c>
      <c r="G40" s="30">
        <f>SUM(G9:G39)</f>
        <v>0</v>
      </c>
      <c r="H40" s="30"/>
      <c r="I40" s="3">
        <f>SUM(I9:I39)</f>
        <v>128.5</v>
      </c>
      <c r="J40" s="3">
        <f t="shared" ref="J40:P40" si="1">SUM(J9:J39)</f>
        <v>184</v>
      </c>
      <c r="K40" s="3">
        <f t="shared" si="1"/>
        <v>0</v>
      </c>
      <c r="L40" s="3">
        <f t="shared" si="1"/>
        <v>0.5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14.5</v>
      </c>
    </row>
    <row r="41" spans="1:22" ht="15.6" x14ac:dyDescent="0.3">
      <c r="A41" s="55"/>
      <c r="B41" s="55"/>
      <c r="C41" s="55"/>
      <c r="D41" s="55"/>
      <c r="E41" s="2"/>
      <c r="F41" s="31"/>
      <c r="G41" s="31"/>
      <c r="H41" s="31"/>
      <c r="I41" s="31"/>
      <c r="J41" s="2"/>
      <c r="K41" s="55"/>
      <c r="L41" s="55"/>
      <c r="M41" s="55"/>
      <c r="N41" s="55"/>
      <c r="O41" s="55"/>
      <c r="P41" s="55"/>
    </row>
    <row r="42" spans="1:22" ht="15.6" x14ac:dyDescent="0.3">
      <c r="A42" s="55"/>
      <c r="B42" s="115" t="s">
        <v>44</v>
      </c>
      <c r="C42" s="116"/>
      <c r="D42" s="117"/>
      <c r="E42" s="106">
        <f>J40-F40</f>
        <v>128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22" ht="15.6" x14ac:dyDescent="0.3">
      <c r="A43" s="55"/>
      <c r="B43" s="118"/>
      <c r="C43" s="119"/>
      <c r="D43" s="120"/>
      <c r="E43" s="107"/>
      <c r="F43" s="3"/>
      <c r="G43" s="3"/>
      <c r="H43" s="3"/>
      <c r="I43" s="55"/>
      <c r="J43" s="2"/>
      <c r="K43" s="55"/>
      <c r="L43" s="121"/>
      <c r="M43" s="122"/>
      <c r="N43" s="122"/>
      <c r="O43" s="122"/>
      <c r="P43" s="123"/>
    </row>
    <row r="44" spans="1:22" ht="15.6" x14ac:dyDescent="0.3">
      <c r="A44" s="55"/>
      <c r="B44" s="115" t="s">
        <v>45</v>
      </c>
      <c r="C44" s="116"/>
      <c r="D44" s="117"/>
      <c r="E44" s="108">
        <f>K40+L40</f>
        <v>0.5</v>
      </c>
      <c r="F44" s="3"/>
      <c r="G44" s="3"/>
      <c r="H44" s="3"/>
      <c r="I44" s="55"/>
      <c r="J44" s="2"/>
      <c r="K44" s="55"/>
      <c r="L44" s="124"/>
      <c r="M44" s="93"/>
      <c r="N44" s="93"/>
      <c r="O44" s="93"/>
      <c r="P44" s="125"/>
    </row>
    <row r="45" spans="1:22" ht="15.6" x14ac:dyDescent="0.3">
      <c r="A45" s="55"/>
      <c r="B45" s="118"/>
      <c r="C45" s="119"/>
      <c r="D45" s="120"/>
      <c r="E45" s="109"/>
      <c r="F45" s="3"/>
      <c r="G45" s="3"/>
      <c r="H45" s="3"/>
      <c r="I45" s="55"/>
      <c r="J45" s="2"/>
      <c r="K45" s="55"/>
      <c r="L45" s="126"/>
      <c r="M45" s="127"/>
      <c r="N45" s="127"/>
      <c r="O45" s="127"/>
      <c r="P45" s="128"/>
    </row>
    <row r="46" spans="1:22" ht="15.6" x14ac:dyDescent="0.3">
      <c r="A46" s="55"/>
      <c r="B46" s="100" t="s">
        <v>46</v>
      </c>
      <c r="C46" s="101"/>
      <c r="D46" s="102"/>
      <c r="E46" s="106">
        <f>F40</f>
        <v>56</v>
      </c>
      <c r="F46" s="3"/>
      <c r="G46" s="3"/>
      <c r="H46" s="3"/>
      <c r="I46" s="55"/>
      <c r="J46" s="2"/>
      <c r="K46" s="55"/>
      <c r="L46" s="55"/>
      <c r="M46" s="5" t="s">
        <v>47</v>
      </c>
      <c r="N46" s="55"/>
      <c r="O46" s="55"/>
      <c r="P46" s="55"/>
    </row>
    <row r="47" spans="1:22" ht="15.6" x14ac:dyDescent="0.3">
      <c r="A47" s="55"/>
      <c r="B47" s="103"/>
      <c r="C47" s="104"/>
      <c r="D47" s="105"/>
      <c r="E47" s="10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22" ht="15.6" x14ac:dyDescent="0.3">
      <c r="A48" s="55"/>
      <c r="B48" s="100" t="s">
        <v>48</v>
      </c>
      <c r="C48" s="101"/>
      <c r="D48" s="102"/>
      <c r="E48" s="129">
        <f>P40</f>
        <v>14.5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103"/>
      <c r="C49" s="104"/>
      <c r="D49" s="105"/>
      <c r="E49" s="109"/>
      <c r="F49" s="3"/>
      <c r="G49" s="3"/>
      <c r="H49" s="3"/>
      <c r="I49" s="130"/>
      <c r="J49" s="130"/>
      <c r="K49" s="130"/>
      <c r="L49" s="130"/>
      <c r="M49" s="130"/>
      <c r="N49" s="130"/>
      <c r="O49" s="130"/>
      <c r="P49" s="13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130"/>
      <c r="J50" s="130"/>
      <c r="K50" s="130"/>
      <c r="L50" s="130"/>
      <c r="M50" s="130"/>
      <c r="N50" s="130"/>
      <c r="O50" s="130"/>
      <c r="P50" s="130"/>
    </row>
    <row r="51" spans="1:16" ht="15.6" x14ac:dyDescent="0.3">
      <c r="A51" s="55"/>
      <c r="B51" s="32"/>
      <c r="C51" s="33" t="s">
        <v>16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4"/>
    </row>
    <row r="52" spans="1:16" ht="15.6" x14ac:dyDescent="0.3">
      <c r="A52" s="55"/>
      <c r="B52" s="35"/>
      <c r="C52" s="36" t="s">
        <v>49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7"/>
      <c r="C53" s="36" t="s">
        <v>50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8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39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92" t="s">
        <v>51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39"/>
      <c r="N56" s="39"/>
      <c r="O56" s="39"/>
      <c r="P56" s="55"/>
    </row>
    <row r="57" spans="1:16" ht="15.6" x14ac:dyDescent="0.3">
      <c r="A57" s="55"/>
      <c r="B57" s="5" t="s">
        <v>52</v>
      </c>
      <c r="C57" s="5"/>
      <c r="D57" s="5"/>
      <c r="E57" s="6"/>
      <c r="F57" s="30"/>
      <c r="G57" s="30"/>
      <c r="H57" s="30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0"/>
      <c r="G58" s="40"/>
      <c r="H58" s="40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9F11-0B3A-4446-8EAA-22E6D7DA5CD6}">
  <sheetPr>
    <pageSetUpPr fitToPage="1"/>
  </sheetPr>
  <dimension ref="A1:W58"/>
  <sheetViews>
    <sheetView topLeftCell="A10" zoomScale="70" zoomScaleNormal="70" workbookViewId="0">
      <selection activeCell="G40" sqref="G40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76</v>
      </c>
      <c r="C3" s="5"/>
      <c r="D3" s="55"/>
      <c r="E3" s="2"/>
      <c r="F3" s="3"/>
      <c r="G3" s="3"/>
      <c r="H3" s="3"/>
      <c r="I3" s="60" t="s">
        <v>64</v>
      </c>
      <c r="J3" s="6"/>
      <c r="K3" s="55"/>
      <c r="L3" s="55"/>
      <c r="M3" s="55"/>
      <c r="N3" s="88" t="s">
        <v>68</v>
      </c>
      <c r="O3" s="55"/>
      <c r="P3" s="55"/>
    </row>
    <row r="4" spans="1:16" ht="15.6" x14ac:dyDescent="0.3">
      <c r="A4" s="55"/>
      <c r="B4" s="5" t="s">
        <v>77</v>
      </c>
      <c r="C4" s="5"/>
      <c r="D4" s="55"/>
      <c r="I4" s="55"/>
      <c r="J4" s="6"/>
      <c r="K4" s="55"/>
      <c r="L4" s="55"/>
      <c r="M4" s="55"/>
      <c r="N4" s="5">
        <v>184</v>
      </c>
      <c r="O4" s="55" t="s">
        <v>74</v>
      </c>
      <c r="P4" s="55"/>
    </row>
    <row r="5" spans="1:16" ht="16.2" thickBot="1" x14ac:dyDescent="0.35">
      <c r="A5" s="55"/>
      <c r="B5" s="5" t="s">
        <v>63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10" t="s">
        <v>3</v>
      </c>
      <c r="C6" s="96" t="s">
        <v>4</v>
      </c>
      <c r="D6" s="96" t="s">
        <v>5</v>
      </c>
      <c r="E6" s="96" t="s">
        <v>6</v>
      </c>
      <c r="F6" s="94" t="s">
        <v>7</v>
      </c>
      <c r="G6" s="94" t="s">
        <v>54</v>
      </c>
      <c r="H6" s="94" t="s">
        <v>55</v>
      </c>
      <c r="I6" s="96" t="s">
        <v>8</v>
      </c>
      <c r="J6" s="96" t="s">
        <v>9</v>
      </c>
      <c r="K6" s="98" t="s">
        <v>10</v>
      </c>
      <c r="L6" s="99"/>
      <c r="M6" s="112" t="s">
        <v>11</v>
      </c>
      <c r="N6" s="113"/>
      <c r="O6" s="113"/>
      <c r="P6" s="114"/>
    </row>
    <row r="7" spans="1:16" ht="58.5" customHeight="1" thickBot="1" x14ac:dyDescent="0.35">
      <c r="A7" s="55"/>
      <c r="B7" s="111"/>
      <c r="C7" s="97"/>
      <c r="D7" s="97"/>
      <c r="E7" s="97"/>
      <c r="F7" s="95"/>
      <c r="G7" s="95"/>
      <c r="H7" s="95"/>
      <c r="I7" s="97"/>
      <c r="J7" s="97"/>
      <c r="K7" s="57" t="s">
        <v>12</v>
      </c>
      <c r="L7" s="9" t="s">
        <v>13</v>
      </c>
      <c r="M7" s="10" t="s">
        <v>14</v>
      </c>
      <c r="N7" s="10" t="s">
        <v>15</v>
      </c>
      <c r="O7" s="52" t="s">
        <v>16</v>
      </c>
      <c r="P7" s="12" t="s">
        <v>17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2" t="s">
        <v>18</v>
      </c>
      <c r="C9" s="65"/>
      <c r="D9" s="65"/>
      <c r="E9" s="66" t="s">
        <v>70</v>
      </c>
      <c r="F9" s="18">
        <v>8</v>
      </c>
      <c r="G9" s="18"/>
      <c r="H9" s="18"/>
      <c r="I9" s="78">
        <f>MOD(D9-C9,1)*24</f>
        <v>0</v>
      </c>
      <c r="J9" s="73">
        <v>8</v>
      </c>
      <c r="K9" s="21"/>
      <c r="L9" s="73"/>
      <c r="M9" s="56"/>
      <c r="N9" s="56"/>
      <c r="O9" s="56"/>
      <c r="P9" s="80"/>
    </row>
    <row r="10" spans="1:16" ht="15.6" x14ac:dyDescent="0.3">
      <c r="A10" s="55"/>
      <c r="B10" s="42" t="s">
        <v>19</v>
      </c>
      <c r="C10" s="65"/>
      <c r="D10" s="65"/>
      <c r="E10" s="66" t="s">
        <v>70</v>
      </c>
      <c r="F10" s="18">
        <v>8</v>
      </c>
      <c r="G10" s="18"/>
      <c r="H10" s="18"/>
      <c r="I10" s="78">
        <f t="shared" ref="I10:I39" si="0">MOD(D10-C10,1)*24</f>
        <v>0</v>
      </c>
      <c r="J10" s="73">
        <v>8</v>
      </c>
      <c r="K10" s="21"/>
      <c r="L10" s="73"/>
      <c r="M10" s="56"/>
      <c r="N10" s="56"/>
      <c r="O10" s="56"/>
      <c r="P10" s="73"/>
    </row>
    <row r="11" spans="1:16" ht="15.6" x14ac:dyDescent="0.3">
      <c r="A11" s="55"/>
      <c r="B11" s="42" t="s">
        <v>20</v>
      </c>
      <c r="C11" s="65"/>
      <c r="D11" s="65"/>
      <c r="E11" s="66" t="s">
        <v>70</v>
      </c>
      <c r="F11" s="18">
        <v>8</v>
      </c>
      <c r="G11" s="18"/>
      <c r="H11" s="18"/>
      <c r="I11" s="78">
        <f t="shared" si="0"/>
        <v>0</v>
      </c>
      <c r="J11" s="73">
        <v>8</v>
      </c>
      <c r="K11" s="21"/>
      <c r="L11" s="73"/>
      <c r="M11" s="56"/>
      <c r="N11" s="56"/>
      <c r="O11" s="56"/>
      <c r="P11" s="73"/>
    </row>
    <row r="12" spans="1:16" ht="15.6" x14ac:dyDescent="0.3">
      <c r="A12" s="55"/>
      <c r="B12" s="15" t="s">
        <v>21</v>
      </c>
      <c r="C12" s="65"/>
      <c r="D12" s="65"/>
      <c r="E12" s="66" t="s">
        <v>70</v>
      </c>
      <c r="F12" s="18"/>
      <c r="G12" s="18"/>
      <c r="H12" s="18"/>
      <c r="I12" s="78">
        <f t="shared" si="0"/>
        <v>0</v>
      </c>
      <c r="J12" s="73"/>
      <c r="K12" s="21"/>
      <c r="L12" s="73"/>
      <c r="M12" s="56"/>
      <c r="N12" s="56"/>
      <c r="O12" s="56"/>
      <c r="P12" s="73"/>
    </row>
    <row r="13" spans="1:16" ht="15.6" x14ac:dyDescent="0.3">
      <c r="A13" s="55"/>
      <c r="B13" s="42" t="s">
        <v>22</v>
      </c>
      <c r="C13" s="66"/>
      <c r="D13" s="66"/>
      <c r="E13" s="66" t="s">
        <v>70</v>
      </c>
      <c r="F13" s="18">
        <v>8</v>
      </c>
      <c r="G13" s="18"/>
      <c r="H13" s="18"/>
      <c r="I13" s="78">
        <f t="shared" si="0"/>
        <v>0</v>
      </c>
      <c r="J13" s="73">
        <v>8</v>
      </c>
      <c r="K13" s="21"/>
      <c r="L13" s="73"/>
      <c r="M13" s="56"/>
      <c r="N13" s="56"/>
      <c r="O13" s="56"/>
      <c r="P13" s="73"/>
    </row>
    <row r="14" spans="1:16" ht="15.6" x14ac:dyDescent="0.3">
      <c r="A14" s="55"/>
      <c r="B14" s="42" t="s">
        <v>23</v>
      </c>
      <c r="C14" s="65"/>
      <c r="D14" s="65"/>
      <c r="E14" s="66" t="s">
        <v>70</v>
      </c>
      <c r="F14" s="18">
        <v>8</v>
      </c>
      <c r="G14" s="18"/>
      <c r="H14" s="18"/>
      <c r="I14" s="78">
        <f t="shared" si="0"/>
        <v>0</v>
      </c>
      <c r="J14" s="73">
        <v>8</v>
      </c>
      <c r="K14" s="20"/>
      <c r="L14" s="73"/>
      <c r="M14" s="56"/>
      <c r="N14" s="56"/>
      <c r="O14" s="56"/>
      <c r="P14" s="73"/>
    </row>
    <row r="15" spans="1:16" ht="15.6" x14ac:dyDescent="0.3">
      <c r="A15" s="55"/>
      <c r="B15" s="58">
        <v>7</v>
      </c>
      <c r="C15" s="65"/>
      <c r="D15" s="65"/>
      <c r="E15" s="66" t="s">
        <v>70</v>
      </c>
      <c r="F15" s="18">
        <v>8</v>
      </c>
      <c r="G15" s="53"/>
      <c r="H15" s="53"/>
      <c r="I15" s="78">
        <f t="shared" si="0"/>
        <v>0</v>
      </c>
      <c r="J15" s="73">
        <v>8</v>
      </c>
      <c r="K15" s="21"/>
      <c r="L15" s="73"/>
      <c r="M15" s="21"/>
      <c r="N15" s="56"/>
      <c r="O15" s="56"/>
      <c r="P15" s="73"/>
    </row>
    <row r="16" spans="1:16" ht="15.6" x14ac:dyDescent="0.3">
      <c r="A16" s="55"/>
      <c r="B16" s="42" t="s">
        <v>24</v>
      </c>
      <c r="C16" s="65"/>
      <c r="D16" s="65"/>
      <c r="E16" s="66" t="s">
        <v>70</v>
      </c>
      <c r="F16" s="18">
        <v>8</v>
      </c>
      <c r="G16" s="53"/>
      <c r="H16" s="53"/>
      <c r="I16" s="78">
        <f t="shared" si="0"/>
        <v>0</v>
      </c>
      <c r="J16" s="73">
        <v>8</v>
      </c>
      <c r="K16" s="21"/>
      <c r="L16" s="73"/>
      <c r="M16" s="56"/>
      <c r="N16" s="56"/>
      <c r="O16" s="56"/>
      <c r="P16" s="73"/>
    </row>
    <row r="17" spans="1:23" ht="15.6" x14ac:dyDescent="0.3">
      <c r="A17" s="55"/>
      <c r="B17" s="42" t="s">
        <v>25</v>
      </c>
      <c r="C17" s="65"/>
      <c r="D17" s="65"/>
      <c r="E17" s="66" t="s">
        <v>70</v>
      </c>
      <c r="F17" s="18">
        <v>8</v>
      </c>
      <c r="G17" s="53"/>
      <c r="H17" s="53"/>
      <c r="I17" s="78">
        <f t="shared" si="0"/>
        <v>0</v>
      </c>
      <c r="J17" s="73">
        <v>8</v>
      </c>
      <c r="K17" s="21"/>
      <c r="L17" s="73"/>
      <c r="M17" s="56"/>
      <c r="N17" s="56"/>
      <c r="O17" s="56"/>
      <c r="P17" s="73"/>
    </row>
    <row r="18" spans="1:23" ht="15.6" x14ac:dyDescent="0.3">
      <c r="A18" s="55"/>
      <c r="B18" s="62" t="s">
        <v>26</v>
      </c>
      <c r="C18" s="65"/>
      <c r="D18" s="65"/>
      <c r="E18" s="23"/>
      <c r="F18" s="53"/>
      <c r="G18" s="53"/>
      <c r="H18" s="53"/>
      <c r="I18" s="78">
        <f t="shared" si="0"/>
        <v>0</v>
      </c>
      <c r="J18" s="73"/>
      <c r="K18" s="21"/>
      <c r="L18" s="73"/>
      <c r="M18" s="56"/>
      <c r="N18" s="56"/>
      <c r="O18" s="56"/>
      <c r="P18" s="73"/>
    </row>
    <row r="19" spans="1:23" ht="15.6" x14ac:dyDescent="0.3">
      <c r="A19" s="55"/>
      <c r="B19" s="15" t="s">
        <v>27</v>
      </c>
      <c r="C19" s="65"/>
      <c r="D19" s="65"/>
      <c r="E19" s="23"/>
      <c r="F19" s="18"/>
      <c r="G19" s="18"/>
      <c r="H19" s="18"/>
      <c r="I19" s="78">
        <f t="shared" si="0"/>
        <v>0</v>
      </c>
      <c r="J19" s="73"/>
      <c r="K19" s="21"/>
      <c r="L19" s="73"/>
      <c r="M19" s="56"/>
      <c r="N19" s="56"/>
      <c r="O19" s="56"/>
      <c r="P19" s="73"/>
    </row>
    <row r="20" spans="1:23" ht="15.6" x14ac:dyDescent="0.3">
      <c r="A20" s="55"/>
      <c r="B20" s="42" t="s">
        <v>28</v>
      </c>
      <c r="C20" s="65" t="s">
        <v>59</v>
      </c>
      <c r="D20" s="65" t="s">
        <v>60</v>
      </c>
      <c r="E20" s="17"/>
      <c r="F20" s="18"/>
      <c r="G20" s="18"/>
      <c r="H20" s="18"/>
      <c r="I20" s="78">
        <f t="shared" si="0"/>
        <v>8</v>
      </c>
      <c r="J20" s="73">
        <v>8</v>
      </c>
      <c r="K20" s="21"/>
      <c r="L20" s="73"/>
      <c r="M20" s="56"/>
      <c r="N20" s="56"/>
      <c r="O20" s="56"/>
      <c r="P20" s="73"/>
    </row>
    <row r="21" spans="1:23" ht="15.6" x14ac:dyDescent="0.3">
      <c r="A21" s="55"/>
      <c r="B21" s="42" t="s">
        <v>29</v>
      </c>
      <c r="C21" s="65" t="s">
        <v>59</v>
      </c>
      <c r="D21" s="65" t="s">
        <v>60</v>
      </c>
      <c r="E21" s="17"/>
      <c r="F21" s="18"/>
      <c r="G21" s="18"/>
      <c r="H21" s="18"/>
      <c r="I21" s="78">
        <f t="shared" si="0"/>
        <v>8</v>
      </c>
      <c r="J21" s="73">
        <v>8</v>
      </c>
      <c r="K21" s="21"/>
      <c r="L21" s="73"/>
      <c r="M21" s="56"/>
      <c r="N21" s="56"/>
      <c r="O21" s="56"/>
      <c r="P21" s="73"/>
    </row>
    <row r="22" spans="1:23" ht="15.6" x14ac:dyDescent="0.3">
      <c r="A22" s="55"/>
      <c r="B22" s="58">
        <v>14</v>
      </c>
      <c r="C22" s="65" t="s">
        <v>69</v>
      </c>
      <c r="D22" s="65" t="s">
        <v>57</v>
      </c>
      <c r="E22" s="17"/>
      <c r="F22" s="53"/>
      <c r="G22" s="53"/>
      <c r="H22" s="53"/>
      <c r="I22" s="78">
        <f t="shared" si="0"/>
        <v>8</v>
      </c>
      <c r="J22" s="73">
        <v>8</v>
      </c>
      <c r="K22" s="21"/>
      <c r="L22" s="73"/>
      <c r="M22" s="21"/>
      <c r="N22" s="56"/>
      <c r="O22" s="56"/>
      <c r="P22" s="73"/>
    </row>
    <row r="23" spans="1:23" ht="15.6" x14ac:dyDescent="0.3">
      <c r="A23" s="55"/>
      <c r="B23" s="42" t="s">
        <v>30</v>
      </c>
      <c r="C23" s="65" t="s">
        <v>69</v>
      </c>
      <c r="D23" s="65" t="s">
        <v>57</v>
      </c>
      <c r="E23" s="17"/>
      <c r="F23" s="53"/>
      <c r="G23" s="53"/>
      <c r="H23" s="53"/>
      <c r="I23" s="78">
        <f t="shared" si="0"/>
        <v>8</v>
      </c>
      <c r="J23" s="73">
        <v>8</v>
      </c>
      <c r="K23" s="21"/>
      <c r="L23" s="73"/>
      <c r="M23" s="56"/>
      <c r="N23" s="56"/>
      <c r="O23" s="56"/>
      <c r="P23" s="73"/>
    </row>
    <row r="24" spans="1:23" ht="15.6" x14ac:dyDescent="0.3">
      <c r="A24" s="55"/>
      <c r="B24" s="42" t="s">
        <v>31</v>
      </c>
      <c r="C24" s="65" t="s">
        <v>60</v>
      </c>
      <c r="D24" s="65" t="s">
        <v>61</v>
      </c>
      <c r="E24" s="17"/>
      <c r="F24" s="53"/>
      <c r="G24" s="53"/>
      <c r="H24" s="53"/>
      <c r="I24" s="78">
        <f t="shared" si="0"/>
        <v>8</v>
      </c>
      <c r="J24" s="73">
        <v>8</v>
      </c>
      <c r="K24" s="21"/>
      <c r="L24" s="73"/>
      <c r="M24" s="56"/>
      <c r="N24" s="56"/>
      <c r="O24" s="56"/>
      <c r="P24" s="73">
        <v>1</v>
      </c>
      <c r="W24" s="43"/>
    </row>
    <row r="25" spans="1:23" ht="15.6" x14ac:dyDescent="0.3">
      <c r="A25" s="55"/>
      <c r="B25" s="62" t="s">
        <v>32</v>
      </c>
      <c r="C25" s="65"/>
      <c r="D25" s="65"/>
      <c r="E25" s="17"/>
      <c r="F25" s="53"/>
      <c r="G25" s="53"/>
      <c r="H25" s="53"/>
      <c r="I25" s="78">
        <f t="shared" si="0"/>
        <v>0</v>
      </c>
      <c r="J25" s="73"/>
      <c r="K25" s="21"/>
      <c r="L25" s="73"/>
      <c r="M25" s="56"/>
      <c r="N25" s="56"/>
      <c r="O25" s="56"/>
      <c r="P25" s="73"/>
    </row>
    <row r="26" spans="1:23" ht="15.6" x14ac:dyDescent="0.3">
      <c r="A26" s="55"/>
      <c r="B26" s="15" t="s">
        <v>33</v>
      </c>
      <c r="C26" s="65"/>
      <c r="D26" s="65"/>
      <c r="E26" s="17"/>
      <c r="F26" s="53"/>
      <c r="G26" s="53"/>
      <c r="H26" s="53"/>
      <c r="I26" s="78">
        <f t="shared" si="0"/>
        <v>0</v>
      </c>
      <c r="J26" s="73"/>
      <c r="K26" s="21"/>
      <c r="L26" s="73"/>
      <c r="M26" s="56"/>
      <c r="N26" s="56"/>
      <c r="O26" s="56"/>
      <c r="P26" s="73"/>
    </row>
    <row r="27" spans="1:23" ht="15.6" x14ac:dyDescent="0.3">
      <c r="A27" s="55"/>
      <c r="B27" s="42" t="s">
        <v>34</v>
      </c>
      <c r="C27" s="65" t="s">
        <v>57</v>
      </c>
      <c r="D27" s="65" t="s">
        <v>58</v>
      </c>
      <c r="E27" s="17"/>
      <c r="F27" s="53"/>
      <c r="G27" s="53"/>
      <c r="H27" s="53"/>
      <c r="I27" s="78">
        <f t="shared" si="0"/>
        <v>8.5000000000000018</v>
      </c>
      <c r="J27" s="73">
        <v>8</v>
      </c>
      <c r="K27" s="21"/>
      <c r="L27" s="73">
        <v>0.5</v>
      </c>
      <c r="M27" s="56"/>
      <c r="N27" s="56"/>
      <c r="O27" s="56"/>
      <c r="P27" s="73">
        <v>2.5</v>
      </c>
    </row>
    <row r="28" spans="1:23" ht="15.6" x14ac:dyDescent="0.3">
      <c r="A28" s="55"/>
      <c r="B28" s="42" t="s">
        <v>35</v>
      </c>
      <c r="C28" s="65" t="s">
        <v>57</v>
      </c>
      <c r="D28" s="65" t="s">
        <v>108</v>
      </c>
      <c r="E28" s="17"/>
      <c r="F28" s="53"/>
      <c r="G28" s="53"/>
      <c r="H28" s="53"/>
      <c r="I28" s="78">
        <f t="shared" si="0"/>
        <v>8</v>
      </c>
      <c r="J28" s="73">
        <v>8</v>
      </c>
      <c r="K28" s="21"/>
      <c r="L28" s="73"/>
      <c r="M28" s="56"/>
      <c r="N28" s="56"/>
      <c r="O28" s="56"/>
      <c r="P28" s="73">
        <v>2</v>
      </c>
    </row>
    <row r="29" spans="1:23" ht="15.6" x14ac:dyDescent="0.3">
      <c r="A29" s="55"/>
      <c r="B29" s="75">
        <v>21</v>
      </c>
      <c r="C29" s="65"/>
      <c r="D29" s="79"/>
      <c r="E29" s="17"/>
      <c r="F29" s="53"/>
      <c r="G29" s="53"/>
      <c r="H29" s="53"/>
      <c r="I29" s="78">
        <f t="shared" si="0"/>
        <v>0</v>
      </c>
      <c r="J29" s="73"/>
      <c r="K29" s="21"/>
      <c r="L29" s="73"/>
      <c r="M29" s="21"/>
      <c r="N29" s="56"/>
      <c r="O29" s="56"/>
      <c r="P29" s="73"/>
    </row>
    <row r="30" spans="1:23" ht="15.6" x14ac:dyDescent="0.3">
      <c r="A30" s="55"/>
      <c r="B30" s="42" t="s">
        <v>36</v>
      </c>
      <c r="C30" s="65" t="s">
        <v>59</v>
      </c>
      <c r="D30" s="65" t="s">
        <v>60</v>
      </c>
      <c r="E30" s="17"/>
      <c r="F30" s="20"/>
      <c r="G30" s="20"/>
      <c r="H30" s="20"/>
      <c r="I30" s="78">
        <f t="shared" si="0"/>
        <v>8</v>
      </c>
      <c r="J30" s="73">
        <v>8</v>
      </c>
      <c r="K30" s="21"/>
      <c r="L30" s="73"/>
      <c r="M30" s="56"/>
      <c r="N30" s="56"/>
      <c r="O30" s="56"/>
      <c r="P30" s="73"/>
    </row>
    <row r="31" spans="1:23" ht="15.6" x14ac:dyDescent="0.3">
      <c r="A31" s="55"/>
      <c r="B31" s="42" t="s">
        <v>37</v>
      </c>
      <c r="C31" s="65" t="s">
        <v>69</v>
      </c>
      <c r="D31" s="65" t="s">
        <v>57</v>
      </c>
      <c r="E31" s="17"/>
      <c r="F31" s="20"/>
      <c r="G31" s="20"/>
      <c r="H31" s="20"/>
      <c r="I31" s="78">
        <f t="shared" si="0"/>
        <v>8</v>
      </c>
      <c r="J31" s="73">
        <v>8</v>
      </c>
      <c r="K31" s="21"/>
      <c r="L31" s="73"/>
      <c r="M31" s="21"/>
      <c r="N31" s="56"/>
      <c r="O31" s="56"/>
      <c r="P31" s="73"/>
    </row>
    <row r="32" spans="1:23" ht="15.6" x14ac:dyDescent="0.3">
      <c r="A32" s="55"/>
      <c r="B32" s="42" t="s">
        <v>38</v>
      </c>
      <c r="C32" s="65" t="s">
        <v>59</v>
      </c>
      <c r="D32" s="65" t="s">
        <v>60</v>
      </c>
      <c r="E32" s="17"/>
      <c r="F32" s="20"/>
      <c r="G32" s="20"/>
      <c r="H32" s="20"/>
      <c r="I32" s="78">
        <f t="shared" si="0"/>
        <v>8</v>
      </c>
      <c r="J32" s="73">
        <v>8</v>
      </c>
      <c r="K32" s="21"/>
      <c r="L32" s="73"/>
      <c r="M32" s="56"/>
      <c r="N32" s="56"/>
      <c r="O32" s="56"/>
      <c r="P32" s="73"/>
    </row>
    <row r="33" spans="1:16" ht="15.6" x14ac:dyDescent="0.3">
      <c r="A33" s="55"/>
      <c r="B33" s="42" t="s">
        <v>39</v>
      </c>
      <c r="C33" s="65" t="s">
        <v>59</v>
      </c>
      <c r="D33" s="65" t="s">
        <v>60</v>
      </c>
      <c r="E33" s="17"/>
      <c r="F33" s="20"/>
      <c r="G33" s="20"/>
      <c r="H33" s="20"/>
      <c r="I33" s="78">
        <f t="shared" si="0"/>
        <v>8</v>
      </c>
      <c r="J33" s="73">
        <v>8</v>
      </c>
      <c r="K33" s="21"/>
      <c r="L33" s="73"/>
      <c r="M33" s="56"/>
      <c r="N33" s="56"/>
      <c r="O33" s="56"/>
      <c r="P33" s="73"/>
    </row>
    <row r="34" spans="1:16" ht="15.6" x14ac:dyDescent="0.3">
      <c r="A34" s="55"/>
      <c r="B34" s="62" t="s">
        <v>40</v>
      </c>
      <c r="C34" s="65"/>
      <c r="D34" s="65"/>
      <c r="E34" s="17"/>
      <c r="F34" s="20"/>
      <c r="G34" s="20"/>
      <c r="H34" s="20"/>
      <c r="I34" s="78">
        <f t="shared" si="0"/>
        <v>0</v>
      </c>
      <c r="J34" s="73"/>
      <c r="K34" s="21"/>
      <c r="L34" s="73"/>
      <c r="M34" s="56"/>
      <c r="N34" s="56"/>
      <c r="O34" s="56"/>
      <c r="P34" s="73"/>
    </row>
    <row r="35" spans="1:16" ht="15.6" x14ac:dyDescent="0.3">
      <c r="A35" s="55"/>
      <c r="B35" s="15" t="s">
        <v>41</v>
      </c>
      <c r="C35" s="65"/>
      <c r="D35" s="65"/>
      <c r="E35" s="17"/>
      <c r="F35" s="20"/>
      <c r="G35" s="20"/>
      <c r="H35" s="20"/>
      <c r="I35" s="78">
        <f t="shared" si="0"/>
        <v>0</v>
      </c>
      <c r="J35" s="73"/>
      <c r="K35" s="21"/>
      <c r="L35" s="73"/>
      <c r="M35" s="56"/>
      <c r="N35" s="56"/>
      <c r="O35" s="56"/>
      <c r="P35" s="73"/>
    </row>
    <row r="36" spans="1:16" ht="15.6" x14ac:dyDescent="0.3">
      <c r="A36" s="55"/>
      <c r="B36" s="58">
        <v>28</v>
      </c>
      <c r="C36" s="65" t="s">
        <v>59</v>
      </c>
      <c r="D36" s="65" t="s">
        <v>60</v>
      </c>
      <c r="E36" s="25"/>
      <c r="F36" s="20"/>
      <c r="G36" s="20"/>
      <c r="H36" s="20"/>
      <c r="I36" s="78">
        <f t="shared" si="0"/>
        <v>8</v>
      </c>
      <c r="J36" s="73">
        <v>8</v>
      </c>
      <c r="K36" s="53"/>
      <c r="L36" s="73"/>
      <c r="M36" s="54"/>
      <c r="N36" s="54"/>
      <c r="O36" s="54"/>
      <c r="P36" s="73"/>
    </row>
    <row r="37" spans="1:16" ht="15.6" x14ac:dyDescent="0.3">
      <c r="A37" s="55"/>
      <c r="B37" s="42" t="s">
        <v>42</v>
      </c>
      <c r="C37" s="65" t="s">
        <v>57</v>
      </c>
      <c r="D37" s="65" t="s">
        <v>58</v>
      </c>
      <c r="E37" s="25"/>
      <c r="F37" s="20"/>
      <c r="G37" s="20"/>
      <c r="H37" s="20"/>
      <c r="I37" s="78">
        <f t="shared" si="0"/>
        <v>8.5000000000000018</v>
      </c>
      <c r="J37" s="73">
        <v>8</v>
      </c>
      <c r="K37" s="53"/>
      <c r="L37" s="73">
        <v>0.5</v>
      </c>
      <c r="M37" s="54"/>
      <c r="N37" s="54"/>
      <c r="O37" s="54"/>
      <c r="P37" s="73">
        <v>2.5</v>
      </c>
    </row>
    <row r="38" spans="1:16" ht="15.6" x14ac:dyDescent="0.3">
      <c r="A38" s="55"/>
      <c r="B38" s="42" t="s">
        <v>43</v>
      </c>
      <c r="C38" s="65" t="s">
        <v>60</v>
      </c>
      <c r="D38" s="65" t="s">
        <v>61</v>
      </c>
      <c r="E38" s="25"/>
      <c r="F38" s="20"/>
      <c r="G38" s="20"/>
      <c r="H38" s="20"/>
      <c r="I38" s="78">
        <f t="shared" si="0"/>
        <v>8</v>
      </c>
      <c r="J38" s="73">
        <v>8</v>
      </c>
      <c r="K38" s="53"/>
      <c r="L38" s="73"/>
      <c r="M38" s="54"/>
      <c r="N38" s="54"/>
      <c r="O38" s="54"/>
      <c r="P38" s="73">
        <v>1</v>
      </c>
    </row>
    <row r="39" spans="1:16" ht="15.6" x14ac:dyDescent="0.3">
      <c r="A39" s="55"/>
      <c r="B39" s="42" t="s">
        <v>65</v>
      </c>
      <c r="C39" s="65" t="s">
        <v>60</v>
      </c>
      <c r="D39" s="65" t="s">
        <v>61</v>
      </c>
      <c r="E39" s="25"/>
      <c r="F39" s="20"/>
      <c r="G39" s="20"/>
      <c r="H39" s="20"/>
      <c r="I39" s="78">
        <f t="shared" si="0"/>
        <v>8</v>
      </c>
      <c r="J39" s="73">
        <v>8</v>
      </c>
      <c r="K39" s="53"/>
      <c r="L39" s="73"/>
      <c r="M39" s="54"/>
      <c r="N39" s="54"/>
      <c r="O39" s="54"/>
      <c r="P39" s="73">
        <v>1</v>
      </c>
    </row>
    <row r="40" spans="1:16" ht="15.6" x14ac:dyDescent="0.3">
      <c r="A40" s="55"/>
      <c r="B40" s="55"/>
      <c r="C40" s="27"/>
      <c r="D40" s="28"/>
      <c r="E40" s="29"/>
      <c r="F40" s="30">
        <f>SUM(F9:F39)</f>
        <v>64</v>
      </c>
      <c r="G40" s="30">
        <f>SUM(G9:G39)</f>
        <v>0</v>
      </c>
      <c r="H40" s="30"/>
      <c r="I40" s="3">
        <f>SUM(I9:I39)</f>
        <v>121</v>
      </c>
      <c r="J40" s="3">
        <f t="shared" ref="J40:P40" si="1">SUM(J9:J39)</f>
        <v>184</v>
      </c>
      <c r="K40" s="3">
        <f t="shared" si="1"/>
        <v>0</v>
      </c>
      <c r="L40" s="3">
        <f t="shared" si="1"/>
        <v>1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10</v>
      </c>
    </row>
    <row r="41" spans="1:16" ht="15.6" x14ac:dyDescent="0.3">
      <c r="A41" s="55"/>
      <c r="B41" s="55"/>
      <c r="C41" s="55"/>
      <c r="D41" s="55"/>
      <c r="E41" s="2"/>
      <c r="F41" s="31"/>
      <c r="G41" s="31"/>
      <c r="H41" s="31"/>
      <c r="I41" s="31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115" t="s">
        <v>44</v>
      </c>
      <c r="C42" s="116"/>
      <c r="D42" s="117"/>
      <c r="E42" s="106">
        <f>J40-F40</f>
        <v>120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118"/>
      <c r="C43" s="119"/>
      <c r="D43" s="120"/>
      <c r="E43" s="107"/>
      <c r="F43" s="3"/>
      <c r="G43" s="3"/>
      <c r="H43" s="3"/>
      <c r="I43" s="55"/>
      <c r="J43" s="2"/>
      <c r="K43" s="55"/>
      <c r="L43" s="121"/>
      <c r="M43" s="122"/>
      <c r="N43" s="122"/>
      <c r="O43" s="122"/>
      <c r="P43" s="123"/>
    </row>
    <row r="44" spans="1:16" ht="15.6" x14ac:dyDescent="0.3">
      <c r="A44" s="55"/>
      <c r="B44" s="115" t="s">
        <v>45</v>
      </c>
      <c r="C44" s="116"/>
      <c r="D44" s="117"/>
      <c r="E44" s="108">
        <f>K40+L40</f>
        <v>1</v>
      </c>
      <c r="F44" s="3"/>
      <c r="G44" s="3"/>
      <c r="H44" s="3"/>
      <c r="I44" s="55"/>
      <c r="J44" s="2"/>
      <c r="K44" s="55"/>
      <c r="L44" s="124"/>
      <c r="M44" s="93"/>
      <c r="N44" s="93"/>
      <c r="O44" s="93"/>
      <c r="P44" s="125"/>
    </row>
    <row r="45" spans="1:16" ht="15.6" x14ac:dyDescent="0.3">
      <c r="A45" s="55"/>
      <c r="B45" s="118"/>
      <c r="C45" s="119"/>
      <c r="D45" s="120"/>
      <c r="E45" s="109"/>
      <c r="F45" s="3"/>
      <c r="G45" s="3"/>
      <c r="H45" s="3"/>
      <c r="I45" s="55"/>
      <c r="J45" s="2"/>
      <c r="K45" s="55"/>
      <c r="L45" s="126"/>
      <c r="M45" s="127"/>
      <c r="N45" s="127"/>
      <c r="O45" s="127"/>
      <c r="P45" s="128"/>
    </row>
    <row r="46" spans="1:16" ht="15.6" x14ac:dyDescent="0.3">
      <c r="A46" s="55"/>
      <c r="B46" s="100" t="s">
        <v>46</v>
      </c>
      <c r="C46" s="101"/>
      <c r="D46" s="102"/>
      <c r="E46" s="106">
        <f>F40</f>
        <v>64</v>
      </c>
      <c r="F46" s="3"/>
      <c r="G46" s="3"/>
      <c r="H46" s="3"/>
      <c r="I46" s="55"/>
      <c r="J46" s="2"/>
      <c r="K46" s="55"/>
      <c r="L46" s="55"/>
      <c r="M46" s="5" t="s">
        <v>47</v>
      </c>
      <c r="N46" s="55"/>
      <c r="O46" s="55"/>
      <c r="P46" s="55"/>
    </row>
    <row r="47" spans="1:16" ht="15.6" x14ac:dyDescent="0.3">
      <c r="A47" s="55"/>
      <c r="B47" s="103"/>
      <c r="C47" s="104"/>
      <c r="D47" s="105"/>
      <c r="E47" s="10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100" t="s">
        <v>48</v>
      </c>
      <c r="C48" s="101"/>
      <c r="D48" s="102"/>
      <c r="E48" s="108">
        <f>P40</f>
        <v>10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103"/>
      <c r="C49" s="104"/>
      <c r="D49" s="105"/>
      <c r="E49" s="109"/>
      <c r="F49" s="3"/>
      <c r="G49" s="3"/>
      <c r="H49" s="3"/>
      <c r="I49" s="130"/>
      <c r="J49" s="130"/>
      <c r="K49" s="130"/>
      <c r="L49" s="130"/>
      <c r="M49" s="130"/>
      <c r="N49" s="130"/>
      <c r="O49" s="130"/>
      <c r="P49" s="13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130"/>
      <c r="J50" s="130"/>
      <c r="K50" s="130"/>
      <c r="L50" s="130"/>
      <c r="M50" s="130"/>
      <c r="N50" s="130"/>
      <c r="O50" s="130"/>
      <c r="P50" s="130"/>
    </row>
    <row r="51" spans="1:16" ht="15.6" x14ac:dyDescent="0.3">
      <c r="A51" s="55"/>
      <c r="B51" s="32"/>
      <c r="C51" s="33" t="s">
        <v>16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4"/>
    </row>
    <row r="52" spans="1:16" ht="15.6" x14ac:dyDescent="0.3">
      <c r="A52" s="55"/>
      <c r="B52" s="35"/>
      <c r="C52" s="36" t="s">
        <v>49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7"/>
      <c r="C53" s="36" t="s">
        <v>50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8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39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92" t="s">
        <v>51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39"/>
      <c r="N56" s="39"/>
      <c r="O56" s="39"/>
      <c r="P56" s="55"/>
    </row>
    <row r="57" spans="1:16" ht="15.6" x14ac:dyDescent="0.3">
      <c r="A57" s="55"/>
      <c r="B57" s="5" t="s">
        <v>52</v>
      </c>
      <c r="C57" s="5"/>
      <c r="D57" s="5"/>
      <c r="E57" s="6"/>
      <c r="F57" s="30"/>
      <c r="G57" s="30"/>
      <c r="H57" s="30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0"/>
      <c r="G58" s="40"/>
      <c r="H58" s="40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honeticPr fontId="10" type="noConversion"/>
  <pageMargins left="0.25" right="0.25" top="0.75" bottom="0.75" header="0.3" footer="0.3"/>
  <pageSetup paperSize="9" scale="6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4541-C2FD-42BB-8B2E-7FA070281D56}">
  <sheetPr>
    <pageSetUpPr fitToPage="1"/>
  </sheetPr>
  <dimension ref="A1:W58"/>
  <sheetViews>
    <sheetView topLeftCell="A7" zoomScale="70" zoomScaleNormal="70" workbookViewId="0">
      <selection activeCell="E50" sqref="E50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76</v>
      </c>
      <c r="C3" s="5"/>
      <c r="D3" s="55"/>
      <c r="E3" s="2"/>
      <c r="F3" s="3"/>
      <c r="G3" s="3"/>
      <c r="H3" s="3"/>
      <c r="I3" s="60" t="s">
        <v>64</v>
      </c>
      <c r="J3" s="6"/>
      <c r="K3" s="55"/>
      <c r="L3" s="55"/>
      <c r="M3" s="55"/>
      <c r="N3" s="7" t="s">
        <v>79</v>
      </c>
      <c r="O3" s="55"/>
      <c r="P3" s="55"/>
    </row>
    <row r="4" spans="1:16" ht="15.6" x14ac:dyDescent="0.3">
      <c r="A4" s="55"/>
      <c r="B4" s="5" t="s">
        <v>78</v>
      </c>
      <c r="C4" s="5"/>
      <c r="D4" s="55"/>
      <c r="I4" s="55"/>
      <c r="J4" s="6"/>
      <c r="K4" s="55"/>
      <c r="L4" s="55"/>
      <c r="M4" s="55"/>
      <c r="N4" s="5">
        <v>184</v>
      </c>
      <c r="O4" s="55" t="s">
        <v>74</v>
      </c>
      <c r="P4" s="55"/>
    </row>
    <row r="5" spans="1:16" ht="16.2" thickBot="1" x14ac:dyDescent="0.35">
      <c r="A5" s="55"/>
      <c r="B5" s="5" t="s">
        <v>63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10" t="s">
        <v>3</v>
      </c>
      <c r="C6" s="96" t="s">
        <v>4</v>
      </c>
      <c r="D6" s="96" t="s">
        <v>5</v>
      </c>
      <c r="E6" s="96" t="s">
        <v>6</v>
      </c>
      <c r="F6" s="94" t="s">
        <v>7</v>
      </c>
      <c r="G6" s="94" t="s">
        <v>54</v>
      </c>
      <c r="H6" s="94" t="s">
        <v>55</v>
      </c>
      <c r="I6" s="96" t="s">
        <v>8</v>
      </c>
      <c r="J6" s="96" t="s">
        <v>9</v>
      </c>
      <c r="K6" s="98" t="s">
        <v>10</v>
      </c>
      <c r="L6" s="99"/>
      <c r="M6" s="112" t="s">
        <v>11</v>
      </c>
      <c r="N6" s="113"/>
      <c r="O6" s="113"/>
      <c r="P6" s="114"/>
    </row>
    <row r="7" spans="1:16" ht="58.5" customHeight="1" thickBot="1" x14ac:dyDescent="0.35">
      <c r="A7" s="55"/>
      <c r="B7" s="111"/>
      <c r="C7" s="97"/>
      <c r="D7" s="97"/>
      <c r="E7" s="97"/>
      <c r="F7" s="95"/>
      <c r="G7" s="95"/>
      <c r="H7" s="95"/>
      <c r="I7" s="97"/>
      <c r="J7" s="97"/>
      <c r="K7" s="57" t="s">
        <v>12</v>
      </c>
      <c r="L7" s="9" t="s">
        <v>13</v>
      </c>
      <c r="M7" s="10" t="s">
        <v>14</v>
      </c>
      <c r="N7" s="10" t="s">
        <v>15</v>
      </c>
      <c r="O7" s="52" t="s">
        <v>16</v>
      </c>
      <c r="P7" s="12" t="s">
        <v>17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62" t="s">
        <v>18</v>
      </c>
      <c r="C9" s="65"/>
      <c r="D9" s="66"/>
      <c r="E9" s="66"/>
      <c r="F9" s="18"/>
      <c r="G9" s="18"/>
      <c r="H9" s="18"/>
      <c r="I9" s="19">
        <f>MOD(D9-C9,1)*24</f>
        <v>0</v>
      </c>
      <c r="J9" s="73"/>
      <c r="K9" s="21"/>
      <c r="L9" s="73"/>
      <c r="M9" s="56"/>
      <c r="N9" s="56"/>
      <c r="O9" s="56"/>
      <c r="P9" s="73"/>
    </row>
    <row r="10" spans="1:16" ht="15.6" x14ac:dyDescent="0.3">
      <c r="A10" s="55"/>
      <c r="B10" s="42" t="s">
        <v>19</v>
      </c>
      <c r="D10" s="76"/>
      <c r="E10" s="66" t="s">
        <v>67</v>
      </c>
      <c r="F10" s="18">
        <v>8</v>
      </c>
      <c r="G10" s="18"/>
      <c r="H10" s="18"/>
      <c r="I10" s="19">
        <f t="shared" ref="I10:I39" si="0">MOD(D10-C10,1)*24</f>
        <v>0</v>
      </c>
      <c r="J10" s="73">
        <v>8</v>
      </c>
      <c r="K10" s="21"/>
      <c r="L10" s="73"/>
      <c r="M10" s="56"/>
      <c r="N10" s="56"/>
      <c r="O10" s="56"/>
      <c r="P10" s="73"/>
    </row>
    <row r="11" spans="1:16" ht="15.6" x14ac:dyDescent="0.3">
      <c r="A11" s="55"/>
      <c r="B11" s="42" t="s">
        <v>20</v>
      </c>
      <c r="C11" s="65"/>
      <c r="D11" s="66"/>
      <c r="E11" s="66" t="s">
        <v>67</v>
      </c>
      <c r="F11" s="18">
        <v>8</v>
      </c>
      <c r="G11" s="18"/>
      <c r="H11" s="18"/>
      <c r="I11" s="19">
        <f t="shared" si="0"/>
        <v>0</v>
      </c>
      <c r="J11" s="73">
        <v>8</v>
      </c>
      <c r="K11" s="21"/>
      <c r="L11" s="73"/>
      <c r="M11" s="56"/>
      <c r="N11" s="56"/>
      <c r="O11" s="56"/>
      <c r="P11" s="73"/>
    </row>
    <row r="12" spans="1:16" ht="15.6" x14ac:dyDescent="0.3">
      <c r="A12" s="55"/>
      <c r="B12" s="42" t="s">
        <v>21</v>
      </c>
      <c r="C12" s="65"/>
      <c r="D12" s="66"/>
      <c r="E12" s="66" t="s">
        <v>67</v>
      </c>
      <c r="F12" s="18">
        <v>8</v>
      </c>
      <c r="G12" s="18"/>
      <c r="H12" s="18"/>
      <c r="I12" s="19">
        <f t="shared" si="0"/>
        <v>0</v>
      </c>
      <c r="J12" s="73">
        <v>8</v>
      </c>
      <c r="K12" s="21"/>
      <c r="L12" s="73"/>
      <c r="M12" s="56"/>
      <c r="N12" s="56"/>
      <c r="O12" s="56"/>
      <c r="P12" s="73"/>
    </row>
    <row r="13" spans="1:16" ht="15.6" x14ac:dyDescent="0.3">
      <c r="A13" s="55"/>
      <c r="B13" s="62" t="s">
        <v>22</v>
      </c>
      <c r="C13" s="65"/>
      <c r="D13" s="76"/>
      <c r="E13" s="66"/>
      <c r="F13" s="18"/>
      <c r="G13" s="18"/>
      <c r="H13" s="18"/>
      <c r="I13" s="19">
        <f t="shared" si="0"/>
        <v>0</v>
      </c>
      <c r="J13" s="73"/>
      <c r="K13" s="21"/>
      <c r="L13" s="73"/>
      <c r="M13" s="56"/>
      <c r="N13" s="56"/>
      <c r="O13" s="56"/>
      <c r="P13" s="73"/>
    </row>
    <row r="14" spans="1:16" ht="15.6" x14ac:dyDescent="0.3">
      <c r="A14" s="55"/>
      <c r="B14" s="15" t="s">
        <v>23</v>
      </c>
      <c r="C14" s="65"/>
      <c r="D14" s="66"/>
      <c r="E14" s="66"/>
      <c r="F14" s="18"/>
      <c r="G14" s="18"/>
      <c r="H14" s="18"/>
      <c r="I14" s="19">
        <f t="shared" si="0"/>
        <v>0</v>
      </c>
      <c r="J14" s="73"/>
      <c r="K14" s="20"/>
      <c r="L14" s="73"/>
      <c r="M14" s="56"/>
      <c r="N14" s="56"/>
      <c r="O14" s="56"/>
      <c r="P14" s="73"/>
    </row>
    <row r="15" spans="1:16" ht="15.6" x14ac:dyDescent="0.3">
      <c r="A15" s="55"/>
      <c r="B15" s="58">
        <v>7</v>
      </c>
      <c r="C15" s="65"/>
      <c r="D15" s="65"/>
      <c r="E15" s="66" t="s">
        <v>67</v>
      </c>
      <c r="F15" s="53">
        <v>8</v>
      </c>
      <c r="G15" s="53"/>
      <c r="H15" s="53"/>
      <c r="I15" s="19">
        <f t="shared" si="0"/>
        <v>0</v>
      </c>
      <c r="J15" s="73">
        <v>8</v>
      </c>
      <c r="K15" s="21"/>
      <c r="L15" s="73"/>
      <c r="M15" s="21"/>
      <c r="N15" s="56"/>
      <c r="O15" s="56"/>
      <c r="P15" s="73"/>
    </row>
    <row r="16" spans="1:16" ht="15.6" x14ac:dyDescent="0.3">
      <c r="A16" s="55"/>
      <c r="B16" s="42" t="s">
        <v>24</v>
      </c>
      <c r="C16" s="65"/>
      <c r="D16" s="65"/>
      <c r="E16" s="66" t="s">
        <v>67</v>
      </c>
      <c r="F16" s="61">
        <v>8</v>
      </c>
      <c r="G16" s="53"/>
      <c r="H16" s="53"/>
      <c r="I16" s="19">
        <f t="shared" si="0"/>
        <v>0</v>
      </c>
      <c r="J16" s="73">
        <v>8</v>
      </c>
      <c r="K16" s="21"/>
      <c r="L16" s="73"/>
      <c r="M16" s="56"/>
      <c r="N16" s="56"/>
      <c r="O16" s="56"/>
      <c r="P16" s="73"/>
    </row>
    <row r="17" spans="1:23" ht="15.6" x14ac:dyDescent="0.3">
      <c r="A17" s="55"/>
      <c r="B17" s="42" t="s">
        <v>25</v>
      </c>
      <c r="C17" s="65"/>
      <c r="D17" s="65"/>
      <c r="E17" s="66" t="s">
        <v>67</v>
      </c>
      <c r="F17" s="61">
        <v>8</v>
      </c>
      <c r="G17" s="53"/>
      <c r="H17" s="53"/>
      <c r="I17" s="19">
        <f t="shared" si="0"/>
        <v>0</v>
      </c>
      <c r="J17" s="73">
        <v>8</v>
      </c>
      <c r="K17" s="21"/>
      <c r="L17" s="73"/>
      <c r="M17" s="56"/>
      <c r="N17" s="56"/>
      <c r="O17" s="56"/>
      <c r="P17" s="73"/>
    </row>
    <row r="18" spans="1:23" ht="15.6" x14ac:dyDescent="0.3">
      <c r="A18" s="55"/>
      <c r="B18" s="42" t="s">
        <v>26</v>
      </c>
      <c r="C18" s="65"/>
      <c r="D18" s="65"/>
      <c r="E18" s="66" t="s">
        <v>67</v>
      </c>
      <c r="F18" s="61">
        <v>8</v>
      </c>
      <c r="G18" s="53"/>
      <c r="H18" s="53"/>
      <c r="I18" s="19">
        <f t="shared" si="0"/>
        <v>0</v>
      </c>
      <c r="J18" s="73">
        <v>8</v>
      </c>
      <c r="K18" s="21"/>
      <c r="L18" s="73"/>
      <c r="M18" s="56"/>
      <c r="N18" s="56"/>
      <c r="O18" s="56"/>
      <c r="P18" s="73"/>
    </row>
    <row r="19" spans="1:23" ht="15.6" x14ac:dyDescent="0.3">
      <c r="A19" s="55"/>
      <c r="B19" s="42" t="s">
        <v>27</v>
      </c>
      <c r="C19" s="65"/>
      <c r="D19" s="65"/>
      <c r="E19" s="66" t="s">
        <v>67</v>
      </c>
      <c r="F19" s="61">
        <v>8</v>
      </c>
      <c r="G19" s="18"/>
      <c r="H19" s="18"/>
      <c r="I19" s="19">
        <f t="shared" si="0"/>
        <v>0</v>
      </c>
      <c r="J19" s="73">
        <v>8</v>
      </c>
      <c r="K19" s="21"/>
      <c r="L19" s="73"/>
      <c r="M19" s="56"/>
      <c r="N19" s="56"/>
      <c r="O19" s="56"/>
      <c r="P19" s="73"/>
    </row>
    <row r="20" spans="1:23" ht="15.6" x14ac:dyDescent="0.3">
      <c r="A20" s="55"/>
      <c r="B20" s="62" t="s">
        <v>28</v>
      </c>
      <c r="C20" s="65"/>
      <c r="D20" s="65"/>
      <c r="E20" s="66"/>
      <c r="F20" s="18"/>
      <c r="G20" s="18"/>
      <c r="H20" s="18"/>
      <c r="I20" s="19">
        <f t="shared" si="0"/>
        <v>0</v>
      </c>
      <c r="J20" s="73"/>
      <c r="K20" s="21"/>
      <c r="L20" s="73"/>
      <c r="M20" s="56"/>
      <c r="N20" s="56"/>
      <c r="O20" s="56"/>
      <c r="P20" s="73"/>
    </row>
    <row r="21" spans="1:23" ht="15.6" x14ac:dyDescent="0.3">
      <c r="A21" s="55"/>
      <c r="B21" s="15" t="s">
        <v>29</v>
      </c>
      <c r="C21" s="65"/>
      <c r="D21" s="65"/>
      <c r="E21" s="66"/>
      <c r="F21" s="18"/>
      <c r="G21" s="18"/>
      <c r="H21" s="18"/>
      <c r="I21" s="19">
        <f t="shared" si="0"/>
        <v>0</v>
      </c>
      <c r="J21" s="73"/>
      <c r="K21" s="21"/>
      <c r="L21" s="73"/>
      <c r="M21" s="56"/>
      <c r="N21" s="56"/>
      <c r="O21" s="56"/>
      <c r="P21" s="73"/>
    </row>
    <row r="22" spans="1:23" ht="15.6" x14ac:dyDescent="0.3">
      <c r="A22" s="55"/>
      <c r="B22" s="58">
        <v>14</v>
      </c>
      <c r="C22" s="65"/>
      <c r="D22" s="65"/>
      <c r="E22" s="66" t="s">
        <v>67</v>
      </c>
      <c r="F22" s="53">
        <v>8</v>
      </c>
      <c r="G22" s="53"/>
      <c r="H22" s="53"/>
      <c r="I22" s="19">
        <f t="shared" si="0"/>
        <v>0</v>
      </c>
      <c r="J22" s="73">
        <v>8</v>
      </c>
      <c r="K22" s="21"/>
      <c r="L22" s="73"/>
      <c r="M22" s="21"/>
      <c r="N22" s="56"/>
      <c r="O22" s="56"/>
      <c r="P22" s="73"/>
    </row>
    <row r="23" spans="1:23" ht="15.6" x14ac:dyDescent="0.3">
      <c r="A23" s="55"/>
      <c r="B23" s="42" t="s">
        <v>30</v>
      </c>
      <c r="C23" s="65"/>
      <c r="D23" s="65"/>
      <c r="E23" s="66" t="s">
        <v>67</v>
      </c>
      <c r="F23" s="61">
        <v>8</v>
      </c>
      <c r="G23" s="53"/>
      <c r="H23" s="53"/>
      <c r="I23" s="19">
        <f t="shared" si="0"/>
        <v>0</v>
      </c>
      <c r="J23" s="73">
        <v>8</v>
      </c>
      <c r="K23" s="21"/>
      <c r="L23" s="73"/>
      <c r="M23" s="56"/>
      <c r="N23" s="56"/>
      <c r="O23" s="56"/>
      <c r="P23" s="73"/>
    </row>
    <row r="24" spans="1:23" ht="15.6" x14ac:dyDescent="0.3">
      <c r="A24" s="55"/>
      <c r="B24" s="42" t="s">
        <v>31</v>
      </c>
      <c r="C24" s="65" t="s">
        <v>59</v>
      </c>
      <c r="D24" s="66" t="s">
        <v>60</v>
      </c>
      <c r="E24" s="17"/>
      <c r="F24" s="53"/>
      <c r="G24" s="53"/>
      <c r="H24" s="53"/>
      <c r="I24" s="19">
        <f t="shared" si="0"/>
        <v>8</v>
      </c>
      <c r="J24" s="73">
        <v>8</v>
      </c>
      <c r="K24" s="21"/>
      <c r="L24" s="73"/>
      <c r="M24" s="56"/>
      <c r="N24" s="56"/>
      <c r="O24" s="56"/>
      <c r="P24" s="73"/>
      <c r="W24" s="43"/>
    </row>
    <row r="25" spans="1:23" ht="15.6" x14ac:dyDescent="0.3">
      <c r="A25" s="55"/>
      <c r="B25" s="42" t="s">
        <v>32</v>
      </c>
      <c r="C25" s="65" t="s">
        <v>59</v>
      </c>
      <c r="D25" s="65" t="s">
        <v>60</v>
      </c>
      <c r="E25" s="17"/>
      <c r="F25" s="53"/>
      <c r="G25" s="53"/>
      <c r="H25" s="53"/>
      <c r="I25" s="19">
        <f t="shared" si="0"/>
        <v>8</v>
      </c>
      <c r="J25" s="73">
        <v>8</v>
      </c>
      <c r="K25" s="21"/>
      <c r="L25" s="73"/>
      <c r="M25" s="56"/>
      <c r="N25" s="56"/>
      <c r="O25" s="56"/>
      <c r="P25" s="73"/>
    </row>
    <row r="26" spans="1:23" ht="15.6" x14ac:dyDescent="0.3">
      <c r="A26" s="55"/>
      <c r="B26" s="42" t="s">
        <v>33</v>
      </c>
      <c r="C26" s="65" t="s">
        <v>59</v>
      </c>
      <c r="D26" s="65" t="s">
        <v>60</v>
      </c>
      <c r="E26" s="17"/>
      <c r="F26" s="53"/>
      <c r="G26" s="53"/>
      <c r="H26" s="53"/>
      <c r="I26" s="19">
        <f t="shared" si="0"/>
        <v>8</v>
      </c>
      <c r="J26" s="73">
        <v>8</v>
      </c>
      <c r="K26" s="21"/>
      <c r="L26" s="73"/>
      <c r="M26" s="56"/>
      <c r="N26" s="56"/>
      <c r="O26" s="56"/>
      <c r="P26" s="73"/>
    </row>
    <row r="27" spans="1:23" ht="15.6" x14ac:dyDescent="0.3">
      <c r="A27" s="55"/>
      <c r="B27" s="42" t="s">
        <v>34</v>
      </c>
      <c r="C27" s="65" t="s">
        <v>59</v>
      </c>
      <c r="D27" s="65" t="s">
        <v>60</v>
      </c>
      <c r="E27" s="17"/>
      <c r="F27" s="53"/>
      <c r="G27" s="53"/>
      <c r="H27" s="53"/>
      <c r="I27" s="19">
        <f t="shared" si="0"/>
        <v>8</v>
      </c>
      <c r="J27" s="73">
        <v>8</v>
      </c>
      <c r="K27" s="21"/>
      <c r="L27" s="73"/>
      <c r="M27" s="56"/>
      <c r="N27" s="56"/>
      <c r="O27" s="56"/>
      <c r="P27" s="73"/>
    </row>
    <row r="28" spans="1:23" ht="15.6" x14ac:dyDescent="0.3">
      <c r="A28" s="55"/>
      <c r="B28" s="42" t="s">
        <v>35</v>
      </c>
      <c r="C28" s="65" t="s">
        <v>59</v>
      </c>
      <c r="D28" s="65" t="s">
        <v>60</v>
      </c>
      <c r="E28" s="17"/>
      <c r="F28" s="53"/>
      <c r="G28" s="53"/>
      <c r="H28" s="53"/>
      <c r="I28" s="19">
        <f t="shared" si="0"/>
        <v>8</v>
      </c>
      <c r="J28" s="73">
        <v>8</v>
      </c>
      <c r="K28" s="21"/>
      <c r="L28" s="73"/>
      <c r="M28" s="56"/>
      <c r="N28" s="56"/>
      <c r="O28" s="56"/>
      <c r="P28" s="73"/>
    </row>
    <row r="29" spans="1:23" ht="15.6" x14ac:dyDescent="0.3">
      <c r="A29" s="55"/>
      <c r="B29" s="63">
        <v>21</v>
      </c>
      <c r="C29" s="65"/>
      <c r="D29" s="66"/>
      <c r="E29" s="17"/>
      <c r="F29" s="53"/>
      <c r="G29" s="53"/>
      <c r="H29" s="53"/>
      <c r="I29" s="19">
        <f t="shared" si="0"/>
        <v>0</v>
      </c>
      <c r="J29" s="73"/>
      <c r="K29" s="21"/>
      <c r="L29" s="73"/>
      <c r="M29" s="21"/>
      <c r="N29" s="56"/>
      <c r="O29" s="56"/>
      <c r="P29" s="73"/>
    </row>
    <row r="30" spans="1:23" ht="15.6" x14ac:dyDescent="0.3">
      <c r="A30" s="55"/>
      <c r="B30" s="42" t="s">
        <v>36</v>
      </c>
      <c r="C30" s="65" t="s">
        <v>57</v>
      </c>
      <c r="D30" s="65" t="s">
        <v>58</v>
      </c>
      <c r="E30" s="17"/>
      <c r="F30" s="20"/>
      <c r="G30" s="20"/>
      <c r="H30" s="20"/>
      <c r="I30" s="19">
        <f t="shared" si="0"/>
        <v>8.5000000000000018</v>
      </c>
      <c r="J30" s="73">
        <v>8</v>
      </c>
      <c r="K30" s="21"/>
      <c r="L30" s="73">
        <v>0.5</v>
      </c>
      <c r="M30" s="56"/>
      <c r="N30" s="56"/>
      <c r="O30" s="56"/>
      <c r="P30" s="73">
        <v>2.5</v>
      </c>
    </row>
    <row r="31" spans="1:23" ht="15.6" x14ac:dyDescent="0.3">
      <c r="A31" s="55"/>
      <c r="B31" s="42" t="s">
        <v>37</v>
      </c>
      <c r="C31" s="65" t="s">
        <v>60</v>
      </c>
      <c r="D31" s="65" t="s">
        <v>61</v>
      </c>
      <c r="E31" s="17"/>
      <c r="F31" s="20"/>
      <c r="G31" s="20"/>
      <c r="H31" s="20"/>
      <c r="I31" s="19">
        <f t="shared" si="0"/>
        <v>8</v>
      </c>
      <c r="J31" s="73">
        <v>8</v>
      </c>
      <c r="K31" s="21"/>
      <c r="L31" s="73"/>
      <c r="M31" s="21"/>
      <c r="N31" s="56"/>
      <c r="O31" s="56"/>
      <c r="P31" s="73">
        <v>1</v>
      </c>
    </row>
    <row r="32" spans="1:23" ht="15.6" x14ac:dyDescent="0.3">
      <c r="A32" s="55"/>
      <c r="B32" s="15" t="s">
        <v>38</v>
      </c>
      <c r="C32" s="65"/>
      <c r="D32" s="65"/>
      <c r="E32" s="17"/>
      <c r="F32" s="20"/>
      <c r="G32" s="20"/>
      <c r="H32" s="20"/>
      <c r="I32" s="19">
        <f t="shared" si="0"/>
        <v>0</v>
      </c>
      <c r="J32" s="73"/>
      <c r="K32" s="21"/>
      <c r="L32" s="73"/>
      <c r="M32" s="56"/>
      <c r="N32" s="56"/>
      <c r="O32" s="56"/>
      <c r="P32" s="73"/>
    </row>
    <row r="33" spans="1:16" ht="15.6" x14ac:dyDescent="0.3">
      <c r="A33" s="55"/>
      <c r="B33" s="42" t="s">
        <v>39</v>
      </c>
      <c r="C33" s="65" t="s">
        <v>60</v>
      </c>
      <c r="D33" s="65" t="s">
        <v>61</v>
      </c>
      <c r="E33" s="17"/>
      <c r="F33" s="20"/>
      <c r="G33" s="20"/>
      <c r="H33" s="20"/>
      <c r="I33" s="19">
        <f t="shared" si="0"/>
        <v>8</v>
      </c>
      <c r="J33" s="73">
        <v>8</v>
      </c>
      <c r="K33" s="21"/>
      <c r="L33" s="73"/>
      <c r="M33" s="56"/>
      <c r="N33" s="56"/>
      <c r="O33" s="56"/>
      <c r="P33" s="73">
        <v>1</v>
      </c>
    </row>
    <row r="34" spans="1:16" ht="15.6" x14ac:dyDescent="0.3">
      <c r="A34" s="55"/>
      <c r="B34" s="42" t="s">
        <v>40</v>
      </c>
      <c r="C34" s="65" t="s">
        <v>57</v>
      </c>
      <c r="D34" s="66" t="s">
        <v>58</v>
      </c>
      <c r="E34" s="17"/>
      <c r="F34" s="20"/>
      <c r="G34" s="20"/>
      <c r="H34" s="20"/>
      <c r="I34" s="19">
        <f t="shared" si="0"/>
        <v>8.5000000000000018</v>
      </c>
      <c r="J34" s="73">
        <v>8</v>
      </c>
      <c r="K34" s="21"/>
      <c r="L34" s="73">
        <v>0.5</v>
      </c>
      <c r="M34" s="56"/>
      <c r="N34" s="56"/>
      <c r="O34" s="56"/>
      <c r="P34" s="73">
        <v>2.5</v>
      </c>
    </row>
    <row r="35" spans="1:16" ht="15.6" x14ac:dyDescent="0.3">
      <c r="A35" s="55"/>
      <c r="B35" s="42" t="s">
        <v>41</v>
      </c>
      <c r="C35" s="65" t="s">
        <v>57</v>
      </c>
      <c r="D35" s="66" t="s">
        <v>58</v>
      </c>
      <c r="E35" s="17"/>
      <c r="F35" s="20"/>
      <c r="G35" s="20"/>
      <c r="H35" s="20"/>
      <c r="I35" s="19">
        <f t="shared" si="0"/>
        <v>8.5000000000000018</v>
      </c>
      <c r="J35" s="73">
        <v>8</v>
      </c>
      <c r="K35" s="21"/>
      <c r="L35" s="73">
        <v>0.5</v>
      </c>
      <c r="M35" s="56"/>
      <c r="N35" s="56"/>
      <c r="O35" s="56"/>
      <c r="P35" s="73">
        <v>2.5</v>
      </c>
    </row>
    <row r="36" spans="1:16" ht="15.6" x14ac:dyDescent="0.3">
      <c r="A36" s="55"/>
      <c r="B36" s="58">
        <v>28</v>
      </c>
      <c r="C36" s="65" t="s">
        <v>60</v>
      </c>
      <c r="D36" s="65" t="s">
        <v>61</v>
      </c>
      <c r="E36" s="25"/>
      <c r="F36" s="20"/>
      <c r="G36" s="20"/>
      <c r="H36" s="20"/>
      <c r="I36" s="19">
        <f t="shared" si="0"/>
        <v>8</v>
      </c>
      <c r="J36" s="73">
        <v>8</v>
      </c>
      <c r="K36" s="53"/>
      <c r="L36" s="73"/>
      <c r="M36" s="54"/>
      <c r="N36" s="54"/>
      <c r="O36" s="54"/>
      <c r="P36" s="73">
        <v>1</v>
      </c>
    </row>
    <row r="37" spans="1:16" ht="15.6" x14ac:dyDescent="0.3">
      <c r="A37" s="55"/>
      <c r="B37" s="62" t="s">
        <v>42</v>
      </c>
      <c r="C37" s="65"/>
      <c r="D37" s="65"/>
      <c r="E37" s="25"/>
      <c r="F37" s="20"/>
      <c r="G37" s="20"/>
      <c r="H37" s="20"/>
      <c r="I37" s="19">
        <f t="shared" si="0"/>
        <v>0</v>
      </c>
      <c r="J37" s="73"/>
      <c r="K37" s="53"/>
      <c r="L37" s="73"/>
      <c r="M37" s="54"/>
      <c r="N37" s="54"/>
      <c r="O37" s="54"/>
      <c r="P37" s="73"/>
    </row>
    <row r="38" spans="1:16" ht="15.6" x14ac:dyDescent="0.3">
      <c r="A38" s="55"/>
      <c r="B38" s="42" t="s">
        <v>43</v>
      </c>
      <c r="C38" s="65" t="s">
        <v>59</v>
      </c>
      <c r="D38" s="65" t="s">
        <v>60</v>
      </c>
      <c r="E38" s="25"/>
      <c r="F38" s="20"/>
      <c r="G38" s="20"/>
      <c r="H38" s="20"/>
      <c r="I38" s="19">
        <f t="shared" si="0"/>
        <v>8</v>
      </c>
      <c r="J38" s="73">
        <v>8</v>
      </c>
      <c r="K38" s="53"/>
      <c r="L38" s="73"/>
      <c r="M38" s="54"/>
      <c r="N38" s="54"/>
      <c r="O38" s="54"/>
      <c r="P38" s="73"/>
    </row>
    <row r="39" spans="1:16" ht="15.6" x14ac:dyDescent="0.3">
      <c r="A39" s="55"/>
      <c r="B39" s="42" t="s">
        <v>65</v>
      </c>
      <c r="C39" s="65" t="s">
        <v>59</v>
      </c>
      <c r="D39" s="65" t="s">
        <v>60</v>
      </c>
      <c r="E39" s="25"/>
      <c r="F39" s="20"/>
      <c r="G39" s="20"/>
      <c r="H39" s="20"/>
      <c r="I39" s="19">
        <f t="shared" si="0"/>
        <v>8</v>
      </c>
      <c r="J39" s="73">
        <v>8</v>
      </c>
      <c r="K39" s="53"/>
      <c r="L39" s="73"/>
      <c r="M39" s="54"/>
      <c r="N39" s="54"/>
      <c r="O39" s="54"/>
      <c r="P39" s="73"/>
    </row>
    <row r="40" spans="1:16" ht="15.6" x14ac:dyDescent="0.3">
      <c r="A40" s="55"/>
      <c r="B40" s="55"/>
      <c r="C40" s="27"/>
      <c r="D40" s="28"/>
      <c r="E40" s="29"/>
      <c r="F40" s="30">
        <f>SUM(F9:F38)</f>
        <v>80</v>
      </c>
      <c r="G40" s="30">
        <f>SUM(G9:G38)</f>
        <v>0</v>
      </c>
      <c r="H40" s="30"/>
      <c r="I40" s="3">
        <f>SUM(I9:I39)</f>
        <v>105.5</v>
      </c>
      <c r="J40" s="3">
        <f>SUM(J9:J39)</f>
        <v>184</v>
      </c>
      <c r="K40" s="3">
        <f>SUM(K9:K38)</f>
        <v>0</v>
      </c>
      <c r="L40" s="3">
        <f>SUM(L9:L39)</f>
        <v>1.5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10.5</v>
      </c>
    </row>
    <row r="41" spans="1:16" ht="15.6" x14ac:dyDescent="0.3">
      <c r="A41" s="55"/>
      <c r="B41" s="55"/>
      <c r="C41" s="55"/>
      <c r="D41" s="55"/>
      <c r="E41" s="2"/>
      <c r="F41" s="31"/>
      <c r="G41" s="31"/>
      <c r="H41" s="31"/>
      <c r="I41" s="31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115" t="s">
        <v>44</v>
      </c>
      <c r="C42" s="116"/>
      <c r="D42" s="117"/>
      <c r="E42" s="106">
        <f>J40-F40</f>
        <v>104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118"/>
      <c r="C43" s="119"/>
      <c r="D43" s="120"/>
      <c r="E43" s="107"/>
      <c r="F43" s="3"/>
      <c r="G43" s="3"/>
      <c r="H43" s="3"/>
      <c r="I43" s="55"/>
      <c r="J43" s="2"/>
      <c r="K43" s="55"/>
      <c r="L43" s="121"/>
      <c r="M43" s="122"/>
      <c r="N43" s="122"/>
      <c r="O43" s="122"/>
      <c r="P43" s="123"/>
    </row>
    <row r="44" spans="1:16" ht="15.6" x14ac:dyDescent="0.3">
      <c r="A44" s="55"/>
      <c r="B44" s="115" t="s">
        <v>45</v>
      </c>
      <c r="C44" s="116"/>
      <c r="D44" s="117"/>
      <c r="E44" s="108">
        <f>K40+L40</f>
        <v>1.5</v>
      </c>
      <c r="F44" s="3"/>
      <c r="G44" s="3"/>
      <c r="H44" s="3"/>
      <c r="I44" s="55"/>
      <c r="J44" s="2"/>
      <c r="K44" s="55"/>
      <c r="L44" s="124"/>
      <c r="M44" s="93"/>
      <c r="N44" s="93"/>
      <c r="O44" s="93"/>
      <c r="P44" s="125"/>
    </row>
    <row r="45" spans="1:16" ht="15.6" x14ac:dyDescent="0.3">
      <c r="A45" s="55"/>
      <c r="B45" s="118"/>
      <c r="C45" s="119"/>
      <c r="D45" s="120"/>
      <c r="E45" s="109"/>
      <c r="F45" s="3"/>
      <c r="G45" s="3"/>
      <c r="H45" s="3"/>
      <c r="I45" s="55"/>
      <c r="J45" s="2"/>
      <c r="K45" s="55"/>
      <c r="L45" s="126"/>
      <c r="M45" s="127"/>
      <c r="N45" s="127"/>
      <c r="O45" s="127"/>
      <c r="P45" s="128"/>
    </row>
    <row r="46" spans="1:16" ht="15.6" x14ac:dyDescent="0.3">
      <c r="A46" s="55"/>
      <c r="B46" s="100" t="s">
        <v>46</v>
      </c>
      <c r="C46" s="101"/>
      <c r="D46" s="102"/>
      <c r="E46" s="106">
        <f>F40</f>
        <v>80</v>
      </c>
      <c r="F46" s="3"/>
      <c r="G46" s="3"/>
      <c r="H46" s="3"/>
      <c r="I46" s="55"/>
      <c r="J46" s="2"/>
      <c r="K46" s="55"/>
      <c r="L46" s="55"/>
      <c r="M46" s="5" t="s">
        <v>47</v>
      </c>
      <c r="N46" s="55"/>
      <c r="O46" s="55"/>
      <c r="P46" s="55"/>
    </row>
    <row r="47" spans="1:16" ht="15.6" x14ac:dyDescent="0.3">
      <c r="A47" s="55"/>
      <c r="B47" s="103"/>
      <c r="C47" s="104"/>
      <c r="D47" s="105"/>
      <c r="E47" s="10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100" t="s">
        <v>48</v>
      </c>
      <c r="C48" s="101"/>
      <c r="D48" s="102"/>
      <c r="E48" s="108">
        <f>P40</f>
        <v>10.5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103"/>
      <c r="C49" s="104"/>
      <c r="D49" s="105"/>
      <c r="E49" s="109"/>
      <c r="F49" s="3"/>
      <c r="G49" s="3"/>
      <c r="H49" s="3"/>
      <c r="I49" s="130"/>
      <c r="J49" s="130"/>
      <c r="K49" s="130"/>
      <c r="L49" s="130"/>
      <c r="M49" s="130"/>
      <c r="N49" s="130"/>
      <c r="O49" s="130"/>
      <c r="P49" s="13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130"/>
      <c r="J50" s="130"/>
      <c r="K50" s="130"/>
      <c r="L50" s="130"/>
      <c r="M50" s="130"/>
      <c r="N50" s="130"/>
      <c r="O50" s="130"/>
      <c r="P50" s="130"/>
    </row>
    <row r="51" spans="1:16" ht="15.6" x14ac:dyDescent="0.3">
      <c r="A51" s="55"/>
      <c r="B51" s="32"/>
      <c r="C51" s="33" t="s">
        <v>16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4"/>
    </row>
    <row r="52" spans="1:16" ht="15.6" x14ac:dyDescent="0.3">
      <c r="A52" s="55"/>
      <c r="B52" s="35"/>
      <c r="C52" s="36" t="s">
        <v>49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7"/>
      <c r="C53" s="36" t="s">
        <v>50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8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39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92" t="s">
        <v>51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39"/>
      <c r="N56" s="39"/>
      <c r="O56" s="39"/>
      <c r="P56" s="55"/>
    </row>
    <row r="57" spans="1:16" ht="15.6" x14ac:dyDescent="0.3">
      <c r="A57" s="55"/>
      <c r="B57" s="5" t="s">
        <v>52</v>
      </c>
      <c r="C57" s="5"/>
      <c r="D57" s="5"/>
      <c r="E57" s="6"/>
      <c r="F57" s="30"/>
      <c r="G57" s="30"/>
      <c r="H57" s="30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0"/>
      <c r="G58" s="40"/>
      <c r="H58" s="40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583A-CABD-4C08-B978-A8354BF538A5}">
  <sheetPr>
    <pageSetUpPr fitToPage="1"/>
  </sheetPr>
  <dimension ref="A1:W58"/>
  <sheetViews>
    <sheetView topLeftCell="A7" zoomScale="70" zoomScaleNormal="70" workbookViewId="0">
      <selection activeCell="E50" sqref="E50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76</v>
      </c>
      <c r="C3" s="5"/>
      <c r="D3" s="55"/>
      <c r="E3" s="2"/>
      <c r="F3" s="3"/>
      <c r="G3" s="3"/>
      <c r="H3" s="3"/>
      <c r="I3" s="60" t="s">
        <v>64</v>
      </c>
      <c r="J3" s="74"/>
      <c r="K3" s="55"/>
      <c r="L3" s="55"/>
      <c r="M3" s="55"/>
      <c r="N3" s="7" t="s">
        <v>82</v>
      </c>
      <c r="O3" s="55"/>
      <c r="P3" s="55"/>
    </row>
    <row r="4" spans="1:16" ht="15.6" x14ac:dyDescent="0.3">
      <c r="A4" s="55"/>
      <c r="B4" s="5" t="s">
        <v>80</v>
      </c>
      <c r="C4" s="5"/>
      <c r="D4" s="55"/>
      <c r="I4" s="55"/>
      <c r="J4" s="6"/>
      <c r="K4" s="55"/>
      <c r="L4" s="55"/>
      <c r="M4" s="55"/>
      <c r="N4" s="5">
        <v>161</v>
      </c>
      <c r="O4" s="55" t="s">
        <v>74</v>
      </c>
      <c r="P4" s="55"/>
    </row>
    <row r="5" spans="1:16" ht="16.2" thickBot="1" x14ac:dyDescent="0.35">
      <c r="A5" s="55"/>
      <c r="B5" s="5" t="s">
        <v>81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10" t="s">
        <v>3</v>
      </c>
      <c r="C6" s="96" t="s">
        <v>4</v>
      </c>
      <c r="D6" s="96" t="s">
        <v>5</v>
      </c>
      <c r="E6" s="96" t="s">
        <v>6</v>
      </c>
      <c r="F6" s="94" t="s">
        <v>7</v>
      </c>
      <c r="G6" s="94" t="s">
        <v>54</v>
      </c>
      <c r="H6" s="94" t="s">
        <v>55</v>
      </c>
      <c r="I6" s="96" t="s">
        <v>8</v>
      </c>
      <c r="J6" s="96" t="s">
        <v>9</v>
      </c>
      <c r="K6" s="98" t="s">
        <v>10</v>
      </c>
      <c r="L6" s="99"/>
      <c r="M6" s="112" t="s">
        <v>11</v>
      </c>
      <c r="N6" s="113"/>
      <c r="O6" s="113"/>
      <c r="P6" s="114"/>
    </row>
    <row r="7" spans="1:16" ht="58.5" customHeight="1" thickBot="1" x14ac:dyDescent="0.35">
      <c r="A7" s="55"/>
      <c r="B7" s="111"/>
      <c r="C7" s="97"/>
      <c r="D7" s="97"/>
      <c r="E7" s="97"/>
      <c r="F7" s="95"/>
      <c r="G7" s="95"/>
      <c r="H7" s="95"/>
      <c r="I7" s="97"/>
      <c r="J7" s="97"/>
      <c r="K7" s="57" t="s">
        <v>12</v>
      </c>
      <c r="L7" s="9" t="s">
        <v>13</v>
      </c>
      <c r="M7" s="10" t="s">
        <v>14</v>
      </c>
      <c r="N7" s="10" t="s">
        <v>15</v>
      </c>
      <c r="O7" s="52" t="s">
        <v>16</v>
      </c>
      <c r="P7" s="12" t="s">
        <v>17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2" t="s">
        <v>18</v>
      </c>
      <c r="C9" s="65" t="s">
        <v>60</v>
      </c>
      <c r="D9" s="65" t="s">
        <v>83</v>
      </c>
      <c r="E9" s="17"/>
      <c r="F9" s="18"/>
      <c r="G9" s="18"/>
      <c r="H9" s="18"/>
      <c r="I9" s="19">
        <f>MOD(D9-C9,1)*24</f>
        <v>6.9999999999999991</v>
      </c>
      <c r="J9" s="73">
        <v>7</v>
      </c>
      <c r="K9" s="21"/>
      <c r="L9" s="56"/>
      <c r="M9" s="56"/>
      <c r="N9" s="56"/>
      <c r="O9" s="56"/>
      <c r="P9" s="56"/>
    </row>
    <row r="10" spans="1:16" ht="15.6" x14ac:dyDescent="0.3">
      <c r="A10" s="55"/>
      <c r="B10" s="42" t="s">
        <v>19</v>
      </c>
      <c r="C10" s="65" t="s">
        <v>60</v>
      </c>
      <c r="D10" s="65" t="s">
        <v>83</v>
      </c>
      <c r="E10" s="17"/>
      <c r="F10" s="18"/>
      <c r="G10" s="18"/>
      <c r="H10" s="18"/>
      <c r="I10" s="19">
        <f t="shared" ref="I10:I39" si="0">MOD(D10-C10,1)*24</f>
        <v>6.9999999999999991</v>
      </c>
      <c r="J10" s="73">
        <v>7</v>
      </c>
      <c r="K10" s="21"/>
      <c r="L10" s="56"/>
      <c r="M10" s="56"/>
      <c r="N10" s="56"/>
      <c r="O10" s="56"/>
      <c r="P10" s="56"/>
    </row>
    <row r="11" spans="1:16" ht="15.6" x14ac:dyDescent="0.3">
      <c r="A11" s="55"/>
      <c r="B11" s="62" t="s">
        <v>20</v>
      </c>
      <c r="C11" s="65"/>
      <c r="D11" s="65"/>
      <c r="E11" s="17"/>
      <c r="F11" s="18"/>
      <c r="G11" s="18"/>
      <c r="H11" s="18"/>
      <c r="I11" s="19">
        <f t="shared" si="0"/>
        <v>0</v>
      </c>
      <c r="J11" s="73"/>
      <c r="K11" s="21"/>
      <c r="L11" s="56"/>
      <c r="M11" s="56"/>
      <c r="N11" s="56"/>
      <c r="O11" s="56"/>
      <c r="P11" s="56"/>
    </row>
    <row r="12" spans="1:16" ht="15.6" x14ac:dyDescent="0.3">
      <c r="A12" s="55"/>
      <c r="B12" s="42" t="s">
        <v>21</v>
      </c>
      <c r="C12" s="65" t="s">
        <v>69</v>
      </c>
      <c r="D12" s="65" t="s">
        <v>60</v>
      </c>
      <c r="E12" s="17"/>
      <c r="F12" s="18"/>
      <c r="G12" s="18"/>
      <c r="H12" s="18"/>
      <c r="I12" s="19">
        <f t="shared" si="0"/>
        <v>7</v>
      </c>
      <c r="J12" s="73">
        <v>7</v>
      </c>
      <c r="K12" s="21"/>
      <c r="L12" s="56"/>
      <c r="M12" s="56"/>
      <c r="N12" s="56"/>
      <c r="O12" s="56"/>
      <c r="P12" s="56"/>
    </row>
    <row r="13" spans="1:16" ht="15.6" x14ac:dyDescent="0.3">
      <c r="A13" s="55"/>
      <c r="B13" s="42" t="s">
        <v>22</v>
      </c>
      <c r="C13" s="65" t="s">
        <v>69</v>
      </c>
      <c r="D13" s="65" t="s">
        <v>60</v>
      </c>
      <c r="E13" s="17"/>
      <c r="F13" s="18"/>
      <c r="G13" s="18"/>
      <c r="H13" s="18"/>
      <c r="I13" s="19">
        <f t="shared" si="0"/>
        <v>7</v>
      </c>
      <c r="J13" s="73">
        <v>7</v>
      </c>
      <c r="K13" s="21"/>
      <c r="L13" s="56"/>
      <c r="M13" s="56"/>
      <c r="N13" s="56"/>
      <c r="O13" s="56"/>
      <c r="P13" s="56"/>
    </row>
    <row r="14" spans="1:16" ht="15.6" x14ac:dyDescent="0.3">
      <c r="A14" s="55"/>
      <c r="B14" s="42" t="s">
        <v>23</v>
      </c>
      <c r="C14" s="65" t="s">
        <v>60</v>
      </c>
      <c r="D14" s="65" t="s">
        <v>83</v>
      </c>
      <c r="E14" s="17"/>
      <c r="F14" s="18"/>
      <c r="G14" s="18"/>
      <c r="H14" s="18"/>
      <c r="I14" s="19">
        <f t="shared" si="0"/>
        <v>6.9999999999999991</v>
      </c>
      <c r="J14" s="73">
        <v>7</v>
      </c>
      <c r="K14" s="20"/>
      <c r="L14" s="56"/>
      <c r="M14" s="56"/>
      <c r="N14" s="56"/>
      <c r="O14" s="56"/>
      <c r="P14" s="56"/>
    </row>
    <row r="15" spans="1:16" ht="15.6" x14ac:dyDescent="0.3">
      <c r="A15" s="55"/>
      <c r="B15" s="58">
        <v>7</v>
      </c>
      <c r="C15" s="65" t="s">
        <v>60</v>
      </c>
      <c r="D15" s="65" t="s">
        <v>83</v>
      </c>
      <c r="E15" s="23"/>
      <c r="F15" s="53"/>
      <c r="G15" s="53"/>
      <c r="H15" s="53"/>
      <c r="I15" s="19">
        <f t="shared" si="0"/>
        <v>6.9999999999999991</v>
      </c>
      <c r="J15" s="73">
        <v>7</v>
      </c>
      <c r="K15" s="21"/>
      <c r="L15" s="21"/>
      <c r="M15" s="21"/>
      <c r="N15" s="56"/>
      <c r="O15" s="56"/>
      <c r="P15" s="56"/>
    </row>
    <row r="16" spans="1:16" ht="15.6" x14ac:dyDescent="0.3">
      <c r="A16" s="55"/>
      <c r="B16" s="15" t="s">
        <v>24</v>
      </c>
      <c r="C16" s="65"/>
      <c r="D16" s="65"/>
      <c r="E16" s="23"/>
      <c r="F16" s="53"/>
      <c r="G16" s="53"/>
      <c r="H16" s="53"/>
      <c r="I16" s="19">
        <f t="shared" si="0"/>
        <v>0</v>
      </c>
      <c r="J16" s="73"/>
      <c r="K16" s="21"/>
      <c r="L16" s="56"/>
      <c r="M16" s="56"/>
      <c r="N16" s="56"/>
      <c r="O16" s="56"/>
      <c r="P16" s="56"/>
    </row>
    <row r="17" spans="1:23" ht="15.6" x14ac:dyDescent="0.3">
      <c r="A17" s="55"/>
      <c r="B17" s="42" t="s">
        <v>25</v>
      </c>
      <c r="C17" s="65" t="s">
        <v>60</v>
      </c>
      <c r="D17" s="65" t="s">
        <v>83</v>
      </c>
      <c r="E17" s="23"/>
      <c r="F17" s="53"/>
      <c r="G17" s="53"/>
      <c r="H17" s="53"/>
      <c r="I17" s="19">
        <f t="shared" si="0"/>
        <v>6.9999999999999991</v>
      </c>
      <c r="J17" s="73">
        <v>7</v>
      </c>
      <c r="K17" s="21"/>
      <c r="L17" s="56"/>
      <c r="M17" s="56"/>
      <c r="N17" s="56"/>
      <c r="O17" s="56"/>
      <c r="P17" s="56"/>
    </row>
    <row r="18" spans="1:23" ht="15.6" x14ac:dyDescent="0.3">
      <c r="A18" s="55"/>
      <c r="B18" s="42" t="s">
        <v>26</v>
      </c>
      <c r="C18" s="65" t="s">
        <v>60</v>
      </c>
      <c r="D18" s="65" t="s">
        <v>83</v>
      </c>
      <c r="E18" s="23"/>
      <c r="F18" s="53"/>
      <c r="G18" s="53"/>
      <c r="H18" s="53"/>
      <c r="I18" s="19">
        <f t="shared" si="0"/>
        <v>6.9999999999999991</v>
      </c>
      <c r="J18" s="73">
        <v>7</v>
      </c>
      <c r="K18" s="21"/>
      <c r="L18" s="56"/>
      <c r="M18" s="56"/>
      <c r="N18" s="56"/>
      <c r="O18" s="56"/>
      <c r="P18" s="56"/>
    </row>
    <row r="19" spans="1:23" ht="15.6" x14ac:dyDescent="0.3">
      <c r="A19" s="55"/>
      <c r="B19" s="42" t="s">
        <v>27</v>
      </c>
      <c r="C19" s="65" t="s">
        <v>60</v>
      </c>
      <c r="D19" s="65" t="s">
        <v>83</v>
      </c>
      <c r="E19" s="23"/>
      <c r="F19" s="18"/>
      <c r="G19" s="18"/>
      <c r="H19" s="18"/>
      <c r="I19" s="19">
        <f t="shared" si="0"/>
        <v>6.9999999999999991</v>
      </c>
      <c r="J19" s="73">
        <v>7</v>
      </c>
      <c r="K19" s="21"/>
      <c r="L19" s="56"/>
      <c r="M19" s="56"/>
      <c r="N19" s="56"/>
      <c r="O19" s="56"/>
      <c r="P19" s="56"/>
    </row>
    <row r="20" spans="1:23" ht="15.6" x14ac:dyDescent="0.3">
      <c r="A20" s="55"/>
      <c r="B20" s="62" t="s">
        <v>28</v>
      </c>
      <c r="C20" s="65"/>
      <c r="D20" s="65"/>
      <c r="E20" s="17"/>
      <c r="F20" s="18"/>
      <c r="G20" s="18"/>
      <c r="H20" s="18"/>
      <c r="I20" s="19">
        <f t="shared" si="0"/>
        <v>0</v>
      </c>
      <c r="J20" s="73"/>
      <c r="K20" s="21"/>
      <c r="L20" s="56"/>
      <c r="M20" s="56"/>
      <c r="N20" s="56"/>
      <c r="O20" s="56"/>
      <c r="P20" s="56"/>
    </row>
    <row r="21" spans="1:23" ht="15.6" x14ac:dyDescent="0.3">
      <c r="A21" s="55"/>
      <c r="B21" s="15" t="s">
        <v>29</v>
      </c>
      <c r="C21" s="65"/>
      <c r="D21" s="65"/>
      <c r="E21" s="17"/>
      <c r="F21" s="18"/>
      <c r="G21" s="18"/>
      <c r="H21" s="18"/>
      <c r="I21" s="19">
        <f t="shared" si="0"/>
        <v>0</v>
      </c>
      <c r="J21" s="73"/>
      <c r="K21" s="21"/>
      <c r="L21" s="56"/>
      <c r="M21" s="56"/>
      <c r="N21" s="56"/>
      <c r="O21" s="56"/>
      <c r="P21" s="56"/>
    </row>
    <row r="22" spans="1:23" ht="15.6" x14ac:dyDescent="0.3">
      <c r="A22" s="55"/>
      <c r="B22" s="58">
        <v>14</v>
      </c>
      <c r="C22" s="65" t="s">
        <v>69</v>
      </c>
      <c r="D22" s="65" t="s">
        <v>60</v>
      </c>
      <c r="E22" s="17"/>
      <c r="F22" s="53"/>
      <c r="G22" s="53"/>
      <c r="H22" s="53"/>
      <c r="I22" s="19">
        <f t="shared" si="0"/>
        <v>7</v>
      </c>
      <c r="J22" s="73">
        <v>7</v>
      </c>
      <c r="K22" s="21"/>
      <c r="L22" s="21"/>
      <c r="M22" s="21"/>
      <c r="N22" s="56"/>
      <c r="O22" s="56"/>
      <c r="P22" s="56"/>
    </row>
    <row r="23" spans="1:23" ht="15.6" x14ac:dyDescent="0.3">
      <c r="A23" s="55"/>
      <c r="B23" s="42" t="s">
        <v>30</v>
      </c>
      <c r="C23" s="65" t="s">
        <v>69</v>
      </c>
      <c r="D23" s="65" t="s">
        <v>60</v>
      </c>
      <c r="E23" s="17"/>
      <c r="F23" s="53"/>
      <c r="G23" s="53"/>
      <c r="H23" s="53"/>
      <c r="I23" s="19">
        <f t="shared" si="0"/>
        <v>7</v>
      </c>
      <c r="J23" s="73">
        <v>7</v>
      </c>
      <c r="K23" s="21"/>
      <c r="L23" s="56"/>
      <c r="M23" s="56"/>
      <c r="N23" s="56"/>
      <c r="O23" s="56"/>
      <c r="P23" s="56"/>
    </row>
    <row r="24" spans="1:23" ht="15.6" x14ac:dyDescent="0.3">
      <c r="A24" s="55"/>
      <c r="B24" s="42" t="s">
        <v>31</v>
      </c>
      <c r="C24" s="65" t="s">
        <v>60</v>
      </c>
      <c r="D24" s="65" t="s">
        <v>83</v>
      </c>
      <c r="E24" s="17"/>
      <c r="F24" s="53"/>
      <c r="G24" s="53"/>
      <c r="H24" s="53"/>
      <c r="I24" s="19">
        <f t="shared" si="0"/>
        <v>6.9999999999999991</v>
      </c>
      <c r="J24" s="73">
        <v>7</v>
      </c>
      <c r="K24" s="21"/>
      <c r="L24" s="56"/>
      <c r="M24" s="56"/>
      <c r="N24" s="56"/>
      <c r="O24" s="56"/>
      <c r="P24" s="56"/>
      <c r="W24" s="43"/>
    </row>
    <row r="25" spans="1:23" ht="15.6" x14ac:dyDescent="0.3">
      <c r="A25" s="55"/>
      <c r="B25" s="62" t="s">
        <v>32</v>
      </c>
      <c r="C25" s="65"/>
      <c r="D25" s="65"/>
      <c r="E25" s="17"/>
      <c r="F25" s="53"/>
      <c r="G25" s="53"/>
      <c r="H25" s="53"/>
      <c r="I25" s="19">
        <f t="shared" si="0"/>
        <v>0</v>
      </c>
      <c r="J25" s="73"/>
      <c r="K25" s="21"/>
      <c r="L25" s="56"/>
      <c r="M25" s="56"/>
      <c r="N25" s="56"/>
      <c r="O25" s="56"/>
      <c r="P25" s="56"/>
    </row>
    <row r="26" spans="1:23" ht="15.6" x14ac:dyDescent="0.3">
      <c r="A26" s="55"/>
      <c r="B26" s="15" t="s">
        <v>33</v>
      </c>
      <c r="C26" s="65"/>
      <c r="D26" s="65"/>
      <c r="E26" s="17"/>
      <c r="F26" s="53"/>
      <c r="G26" s="53"/>
      <c r="H26" s="53"/>
      <c r="I26" s="19">
        <f t="shared" si="0"/>
        <v>0</v>
      </c>
      <c r="J26" s="73"/>
      <c r="K26" s="21"/>
      <c r="L26" s="56"/>
      <c r="M26" s="56"/>
      <c r="N26" s="56"/>
      <c r="O26" s="56"/>
      <c r="P26" s="56"/>
    </row>
    <row r="27" spans="1:23" ht="15.6" x14ac:dyDescent="0.3">
      <c r="A27" s="55"/>
      <c r="B27" s="42" t="s">
        <v>34</v>
      </c>
      <c r="C27" s="65" t="s">
        <v>60</v>
      </c>
      <c r="D27" s="65" t="s">
        <v>83</v>
      </c>
      <c r="E27" s="17"/>
      <c r="F27" s="53"/>
      <c r="G27" s="53"/>
      <c r="H27" s="53"/>
      <c r="I27" s="19">
        <f t="shared" si="0"/>
        <v>6.9999999999999991</v>
      </c>
      <c r="J27" s="73">
        <v>7</v>
      </c>
      <c r="K27" s="21"/>
      <c r="L27" s="56"/>
      <c r="M27" s="56"/>
      <c r="N27" s="56"/>
      <c r="O27" s="56"/>
      <c r="P27" s="56"/>
    </row>
    <row r="28" spans="1:23" ht="15.6" x14ac:dyDescent="0.3">
      <c r="A28" s="55"/>
      <c r="B28" s="42" t="s">
        <v>35</v>
      </c>
      <c r="C28" s="65" t="s">
        <v>60</v>
      </c>
      <c r="D28" s="65" t="s">
        <v>83</v>
      </c>
      <c r="E28" s="17"/>
      <c r="F28" s="53"/>
      <c r="G28" s="53"/>
      <c r="H28" s="53"/>
      <c r="I28" s="19">
        <f t="shared" si="0"/>
        <v>6.9999999999999991</v>
      </c>
      <c r="J28" s="73">
        <v>7</v>
      </c>
      <c r="K28" s="21"/>
      <c r="L28" s="56"/>
      <c r="M28" s="56"/>
      <c r="N28" s="56"/>
      <c r="O28" s="56"/>
      <c r="P28" s="56"/>
    </row>
    <row r="29" spans="1:23" ht="15.6" x14ac:dyDescent="0.3">
      <c r="A29" s="55"/>
      <c r="B29" s="58">
        <v>21</v>
      </c>
      <c r="C29" s="65" t="s">
        <v>60</v>
      </c>
      <c r="D29" s="65" t="s">
        <v>83</v>
      </c>
      <c r="E29" s="17"/>
      <c r="F29" s="53"/>
      <c r="G29" s="53"/>
      <c r="H29" s="53"/>
      <c r="I29" s="19">
        <f t="shared" si="0"/>
        <v>6.9999999999999991</v>
      </c>
      <c r="J29" s="73">
        <v>7</v>
      </c>
      <c r="K29" s="21"/>
      <c r="L29" s="21"/>
      <c r="M29" s="21"/>
      <c r="N29" s="56"/>
      <c r="O29" s="56"/>
      <c r="P29" s="56"/>
    </row>
    <row r="30" spans="1:23" ht="15.6" x14ac:dyDescent="0.3">
      <c r="A30" s="55"/>
      <c r="B30" s="42" t="s">
        <v>36</v>
      </c>
      <c r="C30" s="65" t="s">
        <v>60</v>
      </c>
      <c r="D30" s="65" t="s">
        <v>83</v>
      </c>
      <c r="E30" s="17"/>
      <c r="F30" s="20"/>
      <c r="G30" s="20"/>
      <c r="H30" s="20"/>
      <c r="I30" s="19">
        <f t="shared" si="0"/>
        <v>6.9999999999999991</v>
      </c>
      <c r="J30" s="73">
        <v>7</v>
      </c>
      <c r="K30" s="21"/>
      <c r="L30" s="56"/>
      <c r="M30" s="56"/>
      <c r="N30" s="56"/>
      <c r="O30" s="56"/>
      <c r="P30" s="56"/>
    </row>
    <row r="31" spans="1:23" ht="15.6" x14ac:dyDescent="0.3">
      <c r="A31" s="55"/>
      <c r="B31" s="42" t="s">
        <v>37</v>
      </c>
      <c r="C31" s="65" t="s">
        <v>60</v>
      </c>
      <c r="D31" s="65" t="s">
        <v>83</v>
      </c>
      <c r="E31" s="17"/>
      <c r="F31" s="20"/>
      <c r="G31" s="20"/>
      <c r="H31" s="20"/>
      <c r="I31" s="19">
        <f t="shared" si="0"/>
        <v>6.9999999999999991</v>
      </c>
      <c r="J31" s="73">
        <v>7</v>
      </c>
      <c r="K31" s="21"/>
      <c r="L31" s="21"/>
      <c r="M31" s="21"/>
      <c r="N31" s="56"/>
      <c r="O31" s="56"/>
      <c r="P31" s="56"/>
    </row>
    <row r="32" spans="1:23" ht="15.6" x14ac:dyDescent="0.3">
      <c r="A32" s="55"/>
      <c r="B32" s="62" t="s">
        <v>38</v>
      </c>
      <c r="C32" s="65"/>
      <c r="D32" s="65"/>
      <c r="E32" s="17"/>
      <c r="F32" s="20"/>
      <c r="G32" s="20"/>
      <c r="H32" s="20"/>
      <c r="I32" s="19">
        <f t="shared" si="0"/>
        <v>0</v>
      </c>
      <c r="J32" s="73"/>
      <c r="K32" s="21"/>
      <c r="L32" s="56"/>
      <c r="M32" s="56"/>
      <c r="N32" s="56"/>
      <c r="O32" s="56"/>
      <c r="P32" s="56"/>
    </row>
    <row r="33" spans="1:16" ht="15.6" x14ac:dyDescent="0.3">
      <c r="A33" s="55"/>
      <c r="B33" s="42" t="s">
        <v>39</v>
      </c>
      <c r="C33" s="65" t="s">
        <v>69</v>
      </c>
      <c r="D33" s="65" t="s">
        <v>60</v>
      </c>
      <c r="E33" s="17"/>
      <c r="F33" s="20"/>
      <c r="G33" s="20"/>
      <c r="H33" s="20"/>
      <c r="I33" s="19">
        <f t="shared" si="0"/>
        <v>7</v>
      </c>
      <c r="J33" s="73">
        <v>7</v>
      </c>
      <c r="K33" s="21"/>
      <c r="L33" s="56"/>
      <c r="M33" s="56"/>
      <c r="N33" s="56"/>
      <c r="O33" s="56"/>
      <c r="P33" s="56"/>
    </row>
    <row r="34" spans="1:16" ht="15.6" x14ac:dyDescent="0.3">
      <c r="A34" s="55"/>
      <c r="B34" s="42" t="s">
        <v>40</v>
      </c>
      <c r="C34" s="65" t="s">
        <v>69</v>
      </c>
      <c r="D34" s="65" t="s">
        <v>60</v>
      </c>
      <c r="E34" s="17"/>
      <c r="F34" s="20"/>
      <c r="G34" s="20"/>
      <c r="H34" s="20"/>
      <c r="I34" s="19">
        <f t="shared" si="0"/>
        <v>7</v>
      </c>
      <c r="J34" s="73">
        <v>7</v>
      </c>
      <c r="K34" s="21"/>
      <c r="L34" s="56"/>
      <c r="M34" s="56"/>
      <c r="N34" s="56"/>
      <c r="O34" s="56"/>
      <c r="P34" s="56"/>
    </row>
    <row r="35" spans="1:16" ht="15.6" x14ac:dyDescent="0.3">
      <c r="A35" s="55"/>
      <c r="B35" s="42" t="s">
        <v>41</v>
      </c>
      <c r="C35" s="65" t="s">
        <v>69</v>
      </c>
      <c r="D35" s="65" t="s">
        <v>60</v>
      </c>
      <c r="E35" s="17"/>
      <c r="F35" s="20"/>
      <c r="G35" s="20"/>
      <c r="H35" s="20"/>
      <c r="I35" s="19">
        <f t="shared" si="0"/>
        <v>7</v>
      </c>
      <c r="J35" s="73">
        <v>7</v>
      </c>
      <c r="K35" s="21"/>
      <c r="L35" s="56"/>
      <c r="M35" s="56"/>
      <c r="N35" s="56"/>
      <c r="O35" s="56"/>
      <c r="P35" s="56"/>
    </row>
    <row r="36" spans="1:16" ht="15.6" x14ac:dyDescent="0.3">
      <c r="A36" s="55"/>
      <c r="B36" s="58">
        <v>28</v>
      </c>
      <c r="C36" s="65" t="s">
        <v>69</v>
      </c>
      <c r="D36" s="65" t="s">
        <v>60</v>
      </c>
      <c r="E36" s="25"/>
      <c r="F36" s="20"/>
      <c r="G36" s="20"/>
      <c r="H36" s="20"/>
      <c r="I36" s="19">
        <f t="shared" si="0"/>
        <v>7</v>
      </c>
      <c r="J36" s="73">
        <v>7</v>
      </c>
      <c r="K36" s="53"/>
      <c r="L36" s="54"/>
      <c r="M36" s="54"/>
      <c r="N36" s="54"/>
      <c r="O36" s="54"/>
      <c r="P36" s="54"/>
    </row>
    <row r="37" spans="1:16" ht="15.6" x14ac:dyDescent="0.3">
      <c r="A37" s="55"/>
      <c r="B37" s="42" t="s">
        <v>42</v>
      </c>
      <c r="C37" s="65" t="s">
        <v>69</v>
      </c>
      <c r="D37" s="65" t="s">
        <v>60</v>
      </c>
      <c r="E37" s="25"/>
      <c r="F37" s="20"/>
      <c r="G37" s="20"/>
      <c r="H37" s="20"/>
      <c r="I37" s="19">
        <f t="shared" si="0"/>
        <v>7</v>
      </c>
      <c r="J37" s="73">
        <v>7</v>
      </c>
      <c r="K37" s="53"/>
      <c r="L37" s="54"/>
      <c r="M37" s="54"/>
      <c r="N37" s="54"/>
      <c r="O37" s="54"/>
      <c r="P37" s="54"/>
    </row>
    <row r="38" spans="1:16" ht="15.6" x14ac:dyDescent="0.3">
      <c r="A38" s="55"/>
      <c r="B38" s="15" t="s">
        <v>43</v>
      </c>
      <c r="C38" s="65"/>
      <c r="D38" s="66"/>
      <c r="E38" s="25"/>
      <c r="F38" s="20"/>
      <c r="G38" s="20"/>
      <c r="H38" s="20"/>
      <c r="I38" s="19">
        <f t="shared" si="0"/>
        <v>0</v>
      </c>
      <c r="J38" s="73"/>
      <c r="K38" s="53"/>
      <c r="L38" s="54"/>
      <c r="M38" s="54"/>
      <c r="N38" s="54"/>
      <c r="O38" s="54"/>
      <c r="P38" s="54"/>
    </row>
    <row r="39" spans="1:16" ht="15.6" x14ac:dyDescent="0.3">
      <c r="A39" s="55"/>
      <c r="B39" s="42" t="s">
        <v>65</v>
      </c>
      <c r="C39" s="65" t="s">
        <v>69</v>
      </c>
      <c r="D39" s="65" t="s">
        <v>60</v>
      </c>
      <c r="E39" s="25"/>
      <c r="F39" s="20"/>
      <c r="G39" s="20"/>
      <c r="H39" s="20"/>
      <c r="I39" s="19">
        <f t="shared" si="0"/>
        <v>7</v>
      </c>
      <c r="J39" s="73">
        <v>7</v>
      </c>
      <c r="K39" s="53"/>
      <c r="L39" s="54"/>
      <c r="M39" s="54"/>
      <c r="N39" s="54"/>
      <c r="O39" s="54"/>
      <c r="P39" s="54"/>
    </row>
    <row r="40" spans="1:16" ht="15.6" x14ac:dyDescent="0.3">
      <c r="A40" s="55"/>
      <c r="B40" s="55"/>
      <c r="C40" s="27"/>
      <c r="D40" s="28"/>
      <c r="E40" s="29"/>
      <c r="F40" s="30">
        <f>SUM(F9:F39)</f>
        <v>0</v>
      </c>
      <c r="G40" s="30">
        <f>SUM(G9:G39)</f>
        <v>0</v>
      </c>
      <c r="H40" s="30"/>
      <c r="I40" s="3">
        <f>SUM(I9:I39)</f>
        <v>161</v>
      </c>
      <c r="J40" s="3">
        <f t="shared" ref="J40:P40" si="1">SUM(J9:J39)</f>
        <v>161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1"/>
      <c r="G41" s="31"/>
      <c r="H41" s="31"/>
      <c r="I41" s="31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115" t="s">
        <v>44</v>
      </c>
      <c r="C42" s="116"/>
      <c r="D42" s="117"/>
      <c r="E42" s="106">
        <f>J40-F40</f>
        <v>161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118"/>
      <c r="C43" s="119"/>
      <c r="D43" s="120"/>
      <c r="E43" s="107"/>
      <c r="F43" s="3"/>
      <c r="G43" s="3"/>
      <c r="H43" s="3"/>
      <c r="I43" s="55"/>
      <c r="J43" s="2"/>
      <c r="K43" s="55"/>
      <c r="L43" s="121"/>
      <c r="M43" s="122"/>
      <c r="N43" s="122"/>
      <c r="O43" s="122"/>
      <c r="P43" s="123"/>
    </row>
    <row r="44" spans="1:16" ht="15.6" x14ac:dyDescent="0.3">
      <c r="A44" s="55"/>
      <c r="B44" s="115" t="s">
        <v>45</v>
      </c>
      <c r="C44" s="116"/>
      <c r="D44" s="117"/>
      <c r="E44" s="108">
        <f>K40+L40</f>
        <v>0</v>
      </c>
      <c r="F44" s="3"/>
      <c r="G44" s="3"/>
      <c r="H44" s="3"/>
      <c r="I44" s="55"/>
      <c r="J44" s="2"/>
      <c r="K44" s="55"/>
      <c r="L44" s="124"/>
      <c r="M44" s="93"/>
      <c r="N44" s="93"/>
      <c r="O44" s="93"/>
      <c r="P44" s="125"/>
    </row>
    <row r="45" spans="1:16" ht="15.6" x14ac:dyDescent="0.3">
      <c r="A45" s="55"/>
      <c r="B45" s="118"/>
      <c r="C45" s="119"/>
      <c r="D45" s="120"/>
      <c r="E45" s="109"/>
      <c r="F45" s="3"/>
      <c r="G45" s="3"/>
      <c r="H45" s="3"/>
      <c r="I45" s="55"/>
      <c r="J45" s="2"/>
      <c r="K45" s="55"/>
      <c r="L45" s="126"/>
      <c r="M45" s="127"/>
      <c r="N45" s="127"/>
      <c r="O45" s="127"/>
      <c r="P45" s="128"/>
    </row>
    <row r="46" spans="1:16" ht="15.6" x14ac:dyDescent="0.3">
      <c r="A46" s="55"/>
      <c r="B46" s="100" t="s">
        <v>46</v>
      </c>
      <c r="C46" s="101"/>
      <c r="D46" s="102"/>
      <c r="E46" s="106">
        <f>F40</f>
        <v>0</v>
      </c>
      <c r="F46" s="3"/>
      <c r="G46" s="3"/>
      <c r="H46" s="3"/>
      <c r="I46" s="55"/>
      <c r="J46" s="2"/>
      <c r="K46" s="55"/>
      <c r="L46" s="55"/>
      <c r="M46" s="5" t="s">
        <v>47</v>
      </c>
      <c r="N46" s="55"/>
      <c r="O46" s="55"/>
      <c r="P46" s="55"/>
    </row>
    <row r="47" spans="1:16" ht="15.6" x14ac:dyDescent="0.3">
      <c r="A47" s="55"/>
      <c r="B47" s="103"/>
      <c r="C47" s="104"/>
      <c r="D47" s="105"/>
      <c r="E47" s="10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100" t="s">
        <v>48</v>
      </c>
      <c r="C48" s="101"/>
      <c r="D48" s="102"/>
      <c r="E48" s="108">
        <f>P40</f>
        <v>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103"/>
      <c r="C49" s="104"/>
      <c r="D49" s="105"/>
      <c r="E49" s="109"/>
      <c r="F49" s="3"/>
      <c r="G49" s="3"/>
      <c r="H49" s="3"/>
      <c r="I49" s="130"/>
      <c r="J49" s="130"/>
      <c r="K49" s="130"/>
      <c r="L49" s="130"/>
      <c r="M49" s="130"/>
      <c r="N49" s="130"/>
      <c r="O49" s="130"/>
      <c r="P49" s="13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130"/>
      <c r="J50" s="130"/>
      <c r="K50" s="130"/>
      <c r="L50" s="130"/>
      <c r="M50" s="130"/>
      <c r="N50" s="130"/>
      <c r="O50" s="130"/>
      <c r="P50" s="130"/>
    </row>
    <row r="51" spans="1:16" ht="15.6" x14ac:dyDescent="0.3">
      <c r="A51" s="55"/>
      <c r="B51" s="32"/>
      <c r="C51" s="33" t="s">
        <v>16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4"/>
    </row>
    <row r="52" spans="1:16" ht="15.6" x14ac:dyDescent="0.3">
      <c r="A52" s="55"/>
      <c r="B52" s="35"/>
      <c r="C52" s="36" t="s">
        <v>49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7"/>
      <c r="C53" s="36" t="s">
        <v>50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8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39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92" t="s">
        <v>51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39"/>
      <c r="N56" s="39"/>
      <c r="O56" s="39"/>
      <c r="P56" s="55"/>
    </row>
    <row r="57" spans="1:16" ht="15.6" x14ac:dyDescent="0.3">
      <c r="A57" s="55"/>
      <c r="B57" s="5" t="s">
        <v>52</v>
      </c>
      <c r="C57" s="5"/>
      <c r="D57" s="5"/>
      <c r="E57" s="6"/>
      <c r="F57" s="30"/>
      <c r="G57" s="30"/>
      <c r="H57" s="30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0"/>
      <c r="G58" s="40"/>
      <c r="H58" s="40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565A-FADD-4E50-8DDF-CEBB1D97BFC4}">
  <sheetPr>
    <pageSetUpPr fitToPage="1"/>
  </sheetPr>
  <dimension ref="A1:W58"/>
  <sheetViews>
    <sheetView topLeftCell="A10" zoomScale="70" zoomScaleNormal="70" workbookViewId="0">
      <selection activeCell="H45" sqref="H45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76</v>
      </c>
      <c r="C3" s="5"/>
      <c r="D3" s="55"/>
      <c r="E3" s="2"/>
      <c r="F3" s="3"/>
      <c r="G3" s="3"/>
      <c r="H3" s="3"/>
      <c r="I3" s="60" t="s">
        <v>64</v>
      </c>
      <c r="J3" s="6"/>
      <c r="K3" s="55"/>
      <c r="L3" s="55"/>
      <c r="M3" s="55"/>
      <c r="N3" s="7" t="s">
        <v>79</v>
      </c>
      <c r="O3" s="55"/>
      <c r="P3" s="55"/>
    </row>
    <row r="4" spans="1:16" ht="15.6" x14ac:dyDescent="0.3">
      <c r="A4" s="55"/>
      <c r="B4" s="5" t="s">
        <v>85</v>
      </c>
      <c r="C4" s="5"/>
      <c r="D4" s="55"/>
      <c r="I4" s="55"/>
      <c r="J4" s="6"/>
      <c r="K4" s="55"/>
      <c r="L4" s="55"/>
      <c r="M4" s="55"/>
      <c r="N4" s="5">
        <v>184</v>
      </c>
      <c r="O4" s="55" t="s">
        <v>74</v>
      </c>
      <c r="P4" s="55"/>
    </row>
    <row r="5" spans="1:16" ht="16.2" thickBot="1" x14ac:dyDescent="0.35">
      <c r="A5" s="55"/>
      <c r="B5" s="5" t="s">
        <v>86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10" t="s">
        <v>3</v>
      </c>
      <c r="C6" s="96" t="s">
        <v>4</v>
      </c>
      <c r="D6" s="96" t="s">
        <v>5</v>
      </c>
      <c r="E6" s="96" t="s">
        <v>6</v>
      </c>
      <c r="F6" s="94" t="s">
        <v>7</v>
      </c>
      <c r="G6" s="94" t="s">
        <v>54</v>
      </c>
      <c r="H6" s="94" t="s">
        <v>55</v>
      </c>
      <c r="I6" s="96" t="s">
        <v>8</v>
      </c>
      <c r="J6" s="96" t="s">
        <v>9</v>
      </c>
      <c r="K6" s="98" t="s">
        <v>10</v>
      </c>
      <c r="L6" s="99"/>
      <c r="M6" s="112" t="s">
        <v>11</v>
      </c>
      <c r="N6" s="113"/>
      <c r="O6" s="113"/>
      <c r="P6" s="114"/>
    </row>
    <row r="7" spans="1:16" ht="58.5" customHeight="1" thickBot="1" x14ac:dyDescent="0.35">
      <c r="A7" s="55"/>
      <c r="B7" s="111"/>
      <c r="C7" s="97"/>
      <c r="D7" s="97"/>
      <c r="E7" s="97"/>
      <c r="F7" s="95"/>
      <c r="G7" s="95"/>
      <c r="H7" s="95"/>
      <c r="I7" s="97"/>
      <c r="J7" s="97"/>
      <c r="K7" s="57" t="s">
        <v>12</v>
      </c>
      <c r="L7" s="9" t="s">
        <v>13</v>
      </c>
      <c r="M7" s="10" t="s">
        <v>14</v>
      </c>
      <c r="N7" s="10" t="s">
        <v>15</v>
      </c>
      <c r="O7" s="52" t="s">
        <v>16</v>
      </c>
      <c r="P7" s="12" t="s">
        <v>17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2" t="s">
        <v>18</v>
      </c>
      <c r="C9" s="65" t="s">
        <v>69</v>
      </c>
      <c r="D9" s="65" t="s">
        <v>57</v>
      </c>
      <c r="E9" s="17"/>
      <c r="F9" s="18"/>
      <c r="G9" s="18"/>
      <c r="H9" s="18"/>
      <c r="I9" s="19">
        <f>MOD(D9-C9,1)*24</f>
        <v>8</v>
      </c>
      <c r="J9" s="73">
        <v>8</v>
      </c>
      <c r="K9" s="21"/>
      <c r="L9" s="56"/>
      <c r="M9" s="56"/>
      <c r="N9" s="56"/>
      <c r="O9" s="56"/>
      <c r="P9" s="56"/>
    </row>
    <row r="10" spans="1:16" ht="15.6" x14ac:dyDescent="0.3">
      <c r="A10" s="55"/>
      <c r="B10" s="42" t="s">
        <v>19</v>
      </c>
      <c r="C10" s="65" t="s">
        <v>69</v>
      </c>
      <c r="D10" s="65" t="s">
        <v>57</v>
      </c>
      <c r="E10" s="17"/>
      <c r="F10" s="18"/>
      <c r="G10" s="18"/>
      <c r="H10" s="18"/>
      <c r="I10" s="19">
        <f t="shared" ref="I10:I39" si="0">MOD(D10-C10,1)*24</f>
        <v>8</v>
      </c>
      <c r="J10" s="73">
        <v>8</v>
      </c>
      <c r="K10" s="21"/>
      <c r="L10" s="56"/>
      <c r="M10" s="56"/>
      <c r="N10" s="56"/>
      <c r="O10" s="56"/>
      <c r="P10" s="56"/>
    </row>
    <row r="11" spans="1:16" ht="15.6" x14ac:dyDescent="0.3">
      <c r="A11" s="55"/>
      <c r="B11" s="42" t="s">
        <v>20</v>
      </c>
      <c r="C11" s="65" t="s">
        <v>69</v>
      </c>
      <c r="D11" s="65" t="s">
        <v>57</v>
      </c>
      <c r="E11" s="17"/>
      <c r="F11" s="18"/>
      <c r="G11" s="18"/>
      <c r="H11" s="18"/>
      <c r="I11" s="19">
        <f t="shared" si="0"/>
        <v>8</v>
      </c>
      <c r="J11" s="73">
        <v>8</v>
      </c>
      <c r="K11" s="21"/>
      <c r="L11" s="56"/>
      <c r="M11" s="56"/>
      <c r="N11" s="56"/>
      <c r="O11" s="56"/>
      <c r="P11" s="56"/>
    </row>
    <row r="12" spans="1:16" ht="15.6" x14ac:dyDescent="0.3">
      <c r="A12" s="55"/>
      <c r="B12" s="42" t="s">
        <v>21</v>
      </c>
      <c r="C12" s="65" t="s">
        <v>69</v>
      </c>
      <c r="D12" s="66" t="s">
        <v>57</v>
      </c>
      <c r="E12" s="17"/>
      <c r="F12" s="18"/>
      <c r="G12" s="18"/>
      <c r="H12" s="18"/>
      <c r="I12" s="19">
        <f t="shared" si="0"/>
        <v>8</v>
      </c>
      <c r="J12" s="73">
        <v>8</v>
      </c>
      <c r="K12" s="21"/>
      <c r="L12" s="56"/>
      <c r="M12" s="56"/>
      <c r="N12" s="56"/>
      <c r="O12" s="56"/>
      <c r="P12" s="56"/>
    </row>
    <row r="13" spans="1:16" ht="15.6" x14ac:dyDescent="0.3">
      <c r="A13" s="55"/>
      <c r="B13" s="62" t="s">
        <v>22</v>
      </c>
      <c r="C13" s="65"/>
      <c r="D13" s="65"/>
      <c r="E13" s="17"/>
      <c r="F13" s="18"/>
      <c r="G13" s="18"/>
      <c r="H13" s="18"/>
      <c r="I13" s="19">
        <f t="shared" si="0"/>
        <v>0</v>
      </c>
      <c r="J13" s="73"/>
      <c r="K13" s="21"/>
      <c r="L13" s="56"/>
      <c r="M13" s="56"/>
      <c r="N13" s="56"/>
      <c r="O13" s="56"/>
      <c r="P13" s="56"/>
    </row>
    <row r="14" spans="1:16" ht="15.6" x14ac:dyDescent="0.3">
      <c r="A14" s="55"/>
      <c r="B14" s="15" t="s">
        <v>23</v>
      </c>
      <c r="C14" s="65"/>
      <c r="D14" s="65"/>
      <c r="E14" s="17"/>
      <c r="F14" s="18"/>
      <c r="G14" s="18"/>
      <c r="H14" s="18"/>
      <c r="I14" s="19">
        <f t="shared" si="0"/>
        <v>0</v>
      </c>
      <c r="J14" s="73"/>
      <c r="K14" s="20"/>
      <c r="L14" s="56"/>
      <c r="M14" s="56"/>
      <c r="N14" s="56"/>
      <c r="O14" s="56"/>
      <c r="P14" s="56"/>
    </row>
    <row r="15" spans="1:16" ht="15.6" x14ac:dyDescent="0.3">
      <c r="A15" s="55"/>
      <c r="B15" s="58">
        <v>7</v>
      </c>
      <c r="C15" s="65" t="s">
        <v>69</v>
      </c>
      <c r="D15" s="65" t="s">
        <v>57</v>
      </c>
      <c r="E15" s="23"/>
      <c r="F15" s="53"/>
      <c r="G15" s="53"/>
      <c r="H15" s="53"/>
      <c r="I15" s="19">
        <f t="shared" si="0"/>
        <v>8</v>
      </c>
      <c r="J15" s="73">
        <v>8</v>
      </c>
      <c r="K15" s="21"/>
      <c r="L15" s="21"/>
      <c r="M15" s="21"/>
      <c r="N15" s="56"/>
      <c r="O15" s="56"/>
      <c r="P15" s="56"/>
    </row>
    <row r="16" spans="1:16" ht="15.6" x14ac:dyDescent="0.3">
      <c r="A16" s="55"/>
      <c r="B16" s="42" t="s">
        <v>24</v>
      </c>
      <c r="C16" s="65" t="s">
        <v>69</v>
      </c>
      <c r="D16" s="66" t="s">
        <v>57</v>
      </c>
      <c r="E16" s="23"/>
      <c r="F16" s="53"/>
      <c r="G16" s="53"/>
      <c r="H16" s="53"/>
      <c r="I16" s="19">
        <f t="shared" si="0"/>
        <v>8</v>
      </c>
      <c r="J16" s="73">
        <v>8</v>
      </c>
      <c r="K16" s="21"/>
      <c r="L16" s="56"/>
      <c r="M16" s="56"/>
      <c r="N16" s="56"/>
      <c r="O16" s="56"/>
      <c r="P16" s="56"/>
    </row>
    <row r="17" spans="1:23" ht="15.6" x14ac:dyDescent="0.3">
      <c r="A17" s="55"/>
      <c r="B17" s="42" t="s">
        <v>25</v>
      </c>
      <c r="C17" s="65" t="s">
        <v>69</v>
      </c>
      <c r="D17" s="65" t="s">
        <v>57</v>
      </c>
      <c r="E17" s="23"/>
      <c r="F17" s="53"/>
      <c r="G17" s="53"/>
      <c r="H17" s="53"/>
      <c r="I17" s="19">
        <f t="shared" si="0"/>
        <v>8</v>
      </c>
      <c r="J17" s="73">
        <v>8</v>
      </c>
      <c r="K17" s="21"/>
      <c r="L17" s="56"/>
      <c r="M17" s="56"/>
      <c r="N17" s="56"/>
      <c r="O17" s="56"/>
      <c r="P17" s="56"/>
    </row>
    <row r="18" spans="1:23" ht="15.6" x14ac:dyDescent="0.3">
      <c r="A18" s="55"/>
      <c r="B18" s="42" t="s">
        <v>26</v>
      </c>
      <c r="C18" s="65" t="s">
        <v>69</v>
      </c>
      <c r="D18" s="65" t="s">
        <v>57</v>
      </c>
      <c r="E18" s="23"/>
      <c r="F18" s="53"/>
      <c r="G18" s="53"/>
      <c r="H18" s="53"/>
      <c r="I18" s="19">
        <f t="shared" si="0"/>
        <v>8</v>
      </c>
      <c r="J18" s="73">
        <v>8</v>
      </c>
      <c r="K18" s="21"/>
      <c r="L18" s="56"/>
      <c r="M18" s="56"/>
      <c r="N18" s="56"/>
      <c r="O18" s="56"/>
      <c r="P18" s="56"/>
    </row>
    <row r="19" spans="1:23" ht="15.6" x14ac:dyDescent="0.3">
      <c r="A19" s="55"/>
      <c r="B19" s="42" t="s">
        <v>27</v>
      </c>
      <c r="C19" s="65" t="s">
        <v>69</v>
      </c>
      <c r="D19" s="65" t="s">
        <v>57</v>
      </c>
      <c r="E19" s="23"/>
      <c r="F19" s="18"/>
      <c r="G19" s="18"/>
      <c r="H19" s="18"/>
      <c r="I19" s="19">
        <f t="shared" si="0"/>
        <v>8</v>
      </c>
      <c r="J19" s="73">
        <v>8</v>
      </c>
      <c r="K19" s="21"/>
      <c r="L19" s="56"/>
      <c r="M19" s="56"/>
      <c r="N19" s="56"/>
      <c r="O19" s="56"/>
      <c r="P19" s="56"/>
    </row>
    <row r="20" spans="1:23" ht="15.6" x14ac:dyDescent="0.3">
      <c r="A20" s="55"/>
      <c r="B20" s="62" t="s">
        <v>28</v>
      </c>
      <c r="C20" s="65"/>
      <c r="D20" s="65"/>
      <c r="E20" s="17"/>
      <c r="F20" s="18"/>
      <c r="G20" s="18"/>
      <c r="H20" s="18"/>
      <c r="I20" s="19">
        <f t="shared" si="0"/>
        <v>0</v>
      </c>
      <c r="J20" s="73"/>
      <c r="K20" s="21"/>
      <c r="L20" s="56"/>
      <c r="M20" s="56"/>
      <c r="N20" s="56"/>
      <c r="O20" s="56"/>
      <c r="P20" s="56"/>
    </row>
    <row r="21" spans="1:23" ht="15.6" x14ac:dyDescent="0.3">
      <c r="A21" s="55"/>
      <c r="B21" s="15" t="s">
        <v>29</v>
      </c>
      <c r="C21" s="65"/>
      <c r="D21" s="65"/>
      <c r="E21" s="17"/>
      <c r="F21" s="18"/>
      <c r="G21" s="18"/>
      <c r="H21" s="18"/>
      <c r="I21" s="19">
        <f t="shared" si="0"/>
        <v>0</v>
      </c>
      <c r="J21" s="73"/>
      <c r="K21" s="21"/>
      <c r="L21" s="56"/>
      <c r="M21" s="56"/>
      <c r="N21" s="56"/>
      <c r="O21" s="56"/>
      <c r="P21" s="56"/>
    </row>
    <row r="22" spans="1:23" ht="15.6" x14ac:dyDescent="0.3">
      <c r="A22" s="55"/>
      <c r="B22" s="58">
        <v>14</v>
      </c>
      <c r="C22" s="65" t="s">
        <v>69</v>
      </c>
      <c r="D22" s="65" t="s">
        <v>57</v>
      </c>
      <c r="E22" s="66" t="s">
        <v>84</v>
      </c>
      <c r="F22" s="53"/>
      <c r="G22" s="53"/>
      <c r="H22" s="53"/>
      <c r="I22" s="19">
        <f t="shared" si="0"/>
        <v>8</v>
      </c>
      <c r="J22" s="73">
        <v>8</v>
      </c>
      <c r="K22" s="21"/>
      <c r="L22" s="21"/>
      <c r="M22" s="21"/>
      <c r="N22" s="56"/>
      <c r="O22" s="56"/>
      <c r="P22" s="56"/>
    </row>
    <row r="23" spans="1:23" ht="15.6" x14ac:dyDescent="0.3">
      <c r="A23" s="55"/>
      <c r="B23" s="42" t="s">
        <v>30</v>
      </c>
      <c r="C23" s="65" t="s">
        <v>69</v>
      </c>
      <c r="D23" s="65" t="s">
        <v>57</v>
      </c>
      <c r="E23" s="66" t="s">
        <v>84</v>
      </c>
      <c r="F23" s="61"/>
      <c r="G23" s="53"/>
      <c r="H23" s="53"/>
      <c r="I23" s="19">
        <f t="shared" si="0"/>
        <v>8</v>
      </c>
      <c r="J23" s="73">
        <v>8</v>
      </c>
      <c r="K23" s="21"/>
      <c r="L23" s="56"/>
      <c r="M23" s="56"/>
      <c r="N23" s="56"/>
      <c r="O23" s="56"/>
      <c r="P23" s="56"/>
    </row>
    <row r="24" spans="1:23" ht="15.6" x14ac:dyDescent="0.3">
      <c r="A24" s="55"/>
      <c r="B24" s="42" t="s">
        <v>31</v>
      </c>
      <c r="C24" s="65" t="s">
        <v>69</v>
      </c>
      <c r="D24" s="65" t="s">
        <v>57</v>
      </c>
      <c r="E24" s="66" t="s">
        <v>84</v>
      </c>
      <c r="F24" s="61"/>
      <c r="G24" s="53"/>
      <c r="H24" s="53"/>
      <c r="I24" s="19">
        <f t="shared" si="0"/>
        <v>8</v>
      </c>
      <c r="J24" s="73">
        <v>8</v>
      </c>
      <c r="K24" s="21"/>
      <c r="L24" s="56"/>
      <c r="M24" s="56"/>
      <c r="N24" s="56"/>
      <c r="O24" s="56"/>
      <c r="P24" s="56"/>
      <c r="W24" s="43"/>
    </row>
    <row r="25" spans="1:23" ht="15.6" x14ac:dyDescent="0.3">
      <c r="A25" s="55"/>
      <c r="B25" s="42" t="s">
        <v>32</v>
      </c>
      <c r="C25" s="65" t="s">
        <v>69</v>
      </c>
      <c r="D25" s="65" t="s">
        <v>57</v>
      </c>
      <c r="E25" s="66" t="s">
        <v>84</v>
      </c>
      <c r="F25" s="61"/>
      <c r="G25" s="53"/>
      <c r="H25" s="53"/>
      <c r="I25" s="19">
        <f t="shared" si="0"/>
        <v>8</v>
      </c>
      <c r="J25" s="73">
        <v>8</v>
      </c>
      <c r="K25" s="21"/>
      <c r="L25" s="56"/>
      <c r="M25" s="56"/>
      <c r="N25" s="56"/>
      <c r="O25" s="56"/>
      <c r="P25" s="56"/>
    </row>
    <row r="26" spans="1:23" ht="15.6" x14ac:dyDescent="0.3">
      <c r="A26" s="55"/>
      <c r="B26" s="42" t="s">
        <v>33</v>
      </c>
      <c r="C26" s="65" t="s">
        <v>69</v>
      </c>
      <c r="D26" s="65" t="s">
        <v>57</v>
      </c>
      <c r="E26" s="66" t="s">
        <v>84</v>
      </c>
      <c r="F26" s="61"/>
      <c r="G26" s="53"/>
      <c r="H26" s="53"/>
      <c r="I26" s="19">
        <f t="shared" si="0"/>
        <v>8</v>
      </c>
      <c r="J26" s="73">
        <v>8</v>
      </c>
      <c r="K26" s="21"/>
      <c r="L26" s="56"/>
      <c r="M26" s="56"/>
      <c r="N26" s="56"/>
      <c r="O26" s="56"/>
      <c r="P26" s="56"/>
    </row>
    <row r="27" spans="1:23" ht="15.6" x14ac:dyDescent="0.3">
      <c r="A27" s="55"/>
      <c r="B27" s="62" t="s">
        <v>34</v>
      </c>
      <c r="C27" s="65"/>
      <c r="D27" s="65"/>
      <c r="E27" s="17"/>
      <c r="F27" s="53"/>
      <c r="G27" s="53"/>
      <c r="H27" s="53"/>
      <c r="I27" s="19">
        <f t="shared" si="0"/>
        <v>0</v>
      </c>
      <c r="J27" s="73"/>
      <c r="K27" s="21"/>
      <c r="L27" s="56"/>
      <c r="M27" s="56"/>
      <c r="N27" s="56"/>
      <c r="O27" s="56"/>
      <c r="P27" s="56"/>
    </row>
    <row r="28" spans="1:23" ht="15.6" x14ac:dyDescent="0.3">
      <c r="A28" s="55"/>
      <c r="B28" s="15" t="s">
        <v>35</v>
      </c>
      <c r="C28" s="65"/>
      <c r="D28" s="65"/>
      <c r="E28" s="17"/>
      <c r="F28" s="53"/>
      <c r="G28" s="53"/>
      <c r="H28" s="53"/>
      <c r="I28" s="19">
        <f t="shared" si="0"/>
        <v>0</v>
      </c>
      <c r="J28" s="73"/>
      <c r="K28" s="21"/>
      <c r="L28" s="56"/>
      <c r="M28" s="56"/>
      <c r="N28" s="56"/>
      <c r="O28" s="56"/>
      <c r="P28" s="56"/>
    </row>
    <row r="29" spans="1:23" ht="15.6" x14ac:dyDescent="0.3">
      <c r="A29" s="55"/>
      <c r="B29" s="58">
        <v>21</v>
      </c>
      <c r="C29" s="65" t="s">
        <v>69</v>
      </c>
      <c r="D29" s="65" t="s">
        <v>57</v>
      </c>
      <c r="E29" s="17"/>
      <c r="F29" s="53"/>
      <c r="G29" s="53"/>
      <c r="H29" s="53"/>
      <c r="I29" s="19">
        <f t="shared" si="0"/>
        <v>8</v>
      </c>
      <c r="J29" s="73">
        <v>8</v>
      </c>
      <c r="K29" s="21"/>
      <c r="L29" s="21"/>
      <c r="M29" s="21"/>
      <c r="N29" s="56"/>
      <c r="O29" s="56"/>
      <c r="P29" s="56"/>
    </row>
    <row r="30" spans="1:23" ht="15.6" x14ac:dyDescent="0.3">
      <c r="A30" s="55"/>
      <c r="B30" s="42" t="s">
        <v>36</v>
      </c>
      <c r="C30" s="65" t="s">
        <v>69</v>
      </c>
      <c r="D30" s="65" t="s">
        <v>57</v>
      </c>
      <c r="E30" s="17"/>
      <c r="F30" s="20"/>
      <c r="G30" s="20"/>
      <c r="H30" s="20"/>
      <c r="I30" s="19">
        <f t="shared" si="0"/>
        <v>8</v>
      </c>
      <c r="J30" s="73">
        <v>8</v>
      </c>
      <c r="K30" s="21"/>
      <c r="L30" s="56"/>
      <c r="M30" s="56"/>
      <c r="N30" s="56"/>
      <c r="O30" s="56"/>
      <c r="P30" s="56"/>
    </row>
    <row r="31" spans="1:23" ht="15.6" x14ac:dyDescent="0.3">
      <c r="A31" s="55"/>
      <c r="B31" s="42" t="s">
        <v>37</v>
      </c>
      <c r="C31" s="65" t="s">
        <v>69</v>
      </c>
      <c r="D31" s="65" t="s">
        <v>57</v>
      </c>
      <c r="E31" s="17"/>
      <c r="F31" s="20"/>
      <c r="G31" s="20"/>
      <c r="H31" s="20"/>
      <c r="I31" s="19">
        <f t="shared" si="0"/>
        <v>8</v>
      </c>
      <c r="J31" s="73">
        <v>8</v>
      </c>
      <c r="K31" s="21"/>
      <c r="L31" s="21"/>
      <c r="M31" s="21"/>
      <c r="N31" s="56"/>
      <c r="O31" s="56"/>
      <c r="P31" s="56"/>
    </row>
    <row r="32" spans="1:23" ht="15.6" x14ac:dyDescent="0.3">
      <c r="A32" s="55"/>
      <c r="B32" s="42" t="s">
        <v>38</v>
      </c>
      <c r="C32" s="65" t="s">
        <v>69</v>
      </c>
      <c r="D32" s="65" t="s">
        <v>57</v>
      </c>
      <c r="E32" s="17"/>
      <c r="F32" s="20"/>
      <c r="G32" s="20"/>
      <c r="H32" s="20"/>
      <c r="I32" s="19">
        <f t="shared" si="0"/>
        <v>8</v>
      </c>
      <c r="J32" s="73">
        <v>8</v>
      </c>
      <c r="K32" s="21"/>
      <c r="L32" s="56"/>
      <c r="M32" s="56"/>
      <c r="N32" s="56"/>
      <c r="O32" s="56"/>
      <c r="P32" s="56"/>
    </row>
    <row r="33" spans="1:16" ht="15.6" x14ac:dyDescent="0.3">
      <c r="A33" s="55"/>
      <c r="B33" s="62" t="s">
        <v>39</v>
      </c>
      <c r="C33" s="65"/>
      <c r="D33" s="66"/>
      <c r="E33" s="17"/>
      <c r="F33" s="20"/>
      <c r="G33" s="20"/>
      <c r="H33" s="20"/>
      <c r="I33" s="19">
        <f t="shared" si="0"/>
        <v>0</v>
      </c>
      <c r="J33" s="73"/>
      <c r="K33" s="21"/>
      <c r="L33" s="56"/>
      <c r="M33" s="56"/>
      <c r="N33" s="56"/>
      <c r="O33" s="56"/>
      <c r="P33" s="56"/>
    </row>
    <row r="34" spans="1:16" ht="15.6" x14ac:dyDescent="0.3">
      <c r="A34" s="55"/>
      <c r="B34" s="42" t="s">
        <v>40</v>
      </c>
      <c r="C34" s="65" t="s">
        <v>59</v>
      </c>
      <c r="D34" s="65" t="s">
        <v>60</v>
      </c>
      <c r="E34" s="17"/>
      <c r="F34" s="20"/>
      <c r="G34" s="20"/>
      <c r="H34" s="20"/>
      <c r="I34" s="19">
        <f t="shared" si="0"/>
        <v>8</v>
      </c>
      <c r="J34" s="73">
        <v>8</v>
      </c>
      <c r="K34" s="21"/>
      <c r="L34" s="56"/>
      <c r="M34" s="56"/>
      <c r="N34" s="56"/>
      <c r="O34" s="56"/>
      <c r="P34" s="56"/>
    </row>
    <row r="35" spans="1:16" ht="15.6" x14ac:dyDescent="0.3">
      <c r="A35" s="55"/>
      <c r="B35" s="42" t="s">
        <v>41</v>
      </c>
      <c r="C35" s="65" t="s">
        <v>59</v>
      </c>
      <c r="D35" s="65" t="s">
        <v>60</v>
      </c>
      <c r="E35" s="17"/>
      <c r="F35" s="20"/>
      <c r="G35" s="20"/>
      <c r="H35" s="20"/>
      <c r="I35" s="19">
        <f t="shared" si="0"/>
        <v>8</v>
      </c>
      <c r="J35" s="73">
        <v>8</v>
      </c>
      <c r="K35" s="21"/>
      <c r="L35" s="56"/>
      <c r="M35" s="56"/>
      <c r="N35" s="56"/>
      <c r="O35" s="56"/>
      <c r="P35" s="56"/>
    </row>
    <row r="36" spans="1:16" ht="15.6" x14ac:dyDescent="0.3">
      <c r="A36" s="55"/>
      <c r="B36" s="58">
        <v>28</v>
      </c>
      <c r="C36" s="65"/>
      <c r="D36" s="65"/>
      <c r="E36" s="25" t="s">
        <v>70</v>
      </c>
      <c r="F36" s="20">
        <v>8</v>
      </c>
      <c r="G36" s="20"/>
      <c r="H36" s="20"/>
      <c r="I36" s="19">
        <f t="shared" si="0"/>
        <v>0</v>
      </c>
      <c r="J36" s="73">
        <v>8</v>
      </c>
      <c r="K36" s="53"/>
      <c r="L36" s="54"/>
      <c r="M36" s="54"/>
      <c r="N36" s="54"/>
      <c r="O36" s="54"/>
      <c r="P36" s="54"/>
    </row>
    <row r="37" spans="1:16" ht="15.6" x14ac:dyDescent="0.3">
      <c r="A37" s="55"/>
      <c r="B37" s="42" t="s">
        <v>42</v>
      </c>
      <c r="C37" s="65"/>
      <c r="D37" s="66"/>
      <c r="E37" s="25" t="s">
        <v>70</v>
      </c>
      <c r="F37" s="20">
        <v>8</v>
      </c>
      <c r="G37" s="20"/>
      <c r="H37" s="20"/>
      <c r="I37" s="19">
        <f t="shared" si="0"/>
        <v>0</v>
      </c>
      <c r="J37" s="73">
        <v>8</v>
      </c>
      <c r="K37" s="53"/>
      <c r="L37" s="54"/>
      <c r="M37" s="54"/>
      <c r="N37" s="54"/>
      <c r="O37" s="54"/>
      <c r="P37" s="54"/>
    </row>
    <row r="38" spans="1:16" ht="15.6" x14ac:dyDescent="0.3">
      <c r="A38" s="55"/>
      <c r="B38" s="42" t="s">
        <v>43</v>
      </c>
      <c r="C38" s="65"/>
      <c r="D38" s="65"/>
      <c r="E38" s="25" t="s">
        <v>70</v>
      </c>
      <c r="F38" s="20">
        <v>8</v>
      </c>
      <c r="G38" s="20"/>
      <c r="H38" s="20"/>
      <c r="I38" s="19">
        <f t="shared" si="0"/>
        <v>0</v>
      </c>
      <c r="J38" s="73">
        <v>8</v>
      </c>
      <c r="K38" s="53"/>
      <c r="L38" s="54"/>
      <c r="M38" s="54"/>
      <c r="N38" s="54"/>
      <c r="O38" s="54"/>
      <c r="P38" s="54"/>
    </row>
    <row r="39" spans="1:16" ht="15.6" x14ac:dyDescent="0.3">
      <c r="A39" s="55"/>
      <c r="B39" s="15" t="s">
        <v>65</v>
      </c>
      <c r="C39" s="65"/>
      <c r="D39" s="65"/>
      <c r="E39" s="25" t="s">
        <v>70</v>
      </c>
      <c r="F39" s="20"/>
      <c r="G39" s="20"/>
      <c r="H39" s="20"/>
      <c r="I39" s="19">
        <f t="shared" si="0"/>
        <v>0</v>
      </c>
      <c r="J39" s="73"/>
      <c r="K39" s="53"/>
      <c r="L39" s="54"/>
      <c r="M39" s="54"/>
      <c r="N39" s="54"/>
      <c r="O39" s="54"/>
      <c r="P39" s="54"/>
    </row>
    <row r="40" spans="1:16" ht="15.6" x14ac:dyDescent="0.3">
      <c r="A40" s="55"/>
      <c r="B40" s="55"/>
      <c r="C40" s="27"/>
      <c r="D40" s="28"/>
      <c r="E40" s="29"/>
      <c r="F40" s="30">
        <f>SUM(F9:F39)</f>
        <v>24</v>
      </c>
      <c r="G40" s="30">
        <f>SUM(G9:G39)</f>
        <v>0</v>
      </c>
      <c r="H40" s="30"/>
      <c r="I40" s="3">
        <f>SUM(I9:I39)</f>
        <v>160</v>
      </c>
      <c r="J40" s="3">
        <f t="shared" ref="J40:P40" si="1">SUM(J9:J39)</f>
        <v>184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1"/>
      <c r="G41" s="31"/>
      <c r="H41" s="31"/>
      <c r="I41" s="31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115" t="s">
        <v>44</v>
      </c>
      <c r="C42" s="116"/>
      <c r="D42" s="117"/>
      <c r="E42" s="106">
        <f>J40-F40</f>
        <v>160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118"/>
      <c r="C43" s="119"/>
      <c r="D43" s="120"/>
      <c r="E43" s="107"/>
      <c r="F43" s="3"/>
      <c r="G43" s="3"/>
      <c r="H43" s="3"/>
      <c r="I43" s="55"/>
      <c r="J43" s="2"/>
      <c r="K43" s="55"/>
      <c r="L43" s="121"/>
      <c r="M43" s="122"/>
      <c r="N43" s="122"/>
      <c r="O43" s="122"/>
      <c r="P43" s="123"/>
    </row>
    <row r="44" spans="1:16" ht="15.6" x14ac:dyDescent="0.3">
      <c r="A44" s="55"/>
      <c r="B44" s="115" t="s">
        <v>45</v>
      </c>
      <c r="C44" s="116"/>
      <c r="D44" s="117"/>
      <c r="E44" s="108">
        <f>K40+L40</f>
        <v>0</v>
      </c>
      <c r="F44" s="3"/>
      <c r="G44" s="3"/>
      <c r="H44" s="3"/>
      <c r="I44" s="55"/>
      <c r="J44" s="2"/>
      <c r="K44" s="55"/>
      <c r="L44" s="124"/>
      <c r="M44" s="93"/>
      <c r="N44" s="93"/>
      <c r="O44" s="93"/>
      <c r="P44" s="125"/>
    </row>
    <row r="45" spans="1:16" ht="15.6" x14ac:dyDescent="0.3">
      <c r="A45" s="55"/>
      <c r="B45" s="118"/>
      <c r="C45" s="119"/>
      <c r="D45" s="120"/>
      <c r="E45" s="109"/>
      <c r="F45" s="3"/>
      <c r="G45" s="3"/>
      <c r="H45" s="3"/>
      <c r="I45" s="55"/>
      <c r="J45" s="2"/>
      <c r="K45" s="55"/>
      <c r="L45" s="126"/>
      <c r="M45" s="127"/>
      <c r="N45" s="127"/>
      <c r="O45" s="127"/>
      <c r="P45" s="128"/>
    </row>
    <row r="46" spans="1:16" ht="15.6" x14ac:dyDescent="0.3">
      <c r="A46" s="55"/>
      <c r="B46" s="100" t="s">
        <v>46</v>
      </c>
      <c r="C46" s="101"/>
      <c r="D46" s="102"/>
      <c r="E46" s="106">
        <f>F40</f>
        <v>24</v>
      </c>
      <c r="F46" s="3"/>
      <c r="G46" s="3"/>
      <c r="H46" s="3"/>
      <c r="I46" s="55"/>
      <c r="J46" s="2"/>
      <c r="K46" s="55"/>
      <c r="L46" s="55"/>
      <c r="M46" s="5" t="s">
        <v>47</v>
      </c>
      <c r="N46" s="55"/>
      <c r="O46" s="55"/>
      <c r="P46" s="55"/>
    </row>
    <row r="47" spans="1:16" ht="15.6" x14ac:dyDescent="0.3">
      <c r="A47" s="55"/>
      <c r="B47" s="103"/>
      <c r="C47" s="104"/>
      <c r="D47" s="105"/>
      <c r="E47" s="10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100" t="s">
        <v>48</v>
      </c>
      <c r="C48" s="101"/>
      <c r="D48" s="102"/>
      <c r="E48" s="108">
        <f>P40</f>
        <v>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103"/>
      <c r="C49" s="104"/>
      <c r="D49" s="105"/>
      <c r="E49" s="109"/>
      <c r="F49" s="3"/>
      <c r="G49" s="3"/>
      <c r="H49" s="3"/>
      <c r="I49" s="130"/>
      <c r="J49" s="130"/>
      <c r="K49" s="130"/>
      <c r="L49" s="130"/>
      <c r="M49" s="130"/>
      <c r="N49" s="130"/>
      <c r="O49" s="130"/>
      <c r="P49" s="13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130"/>
      <c r="J50" s="130"/>
      <c r="K50" s="130"/>
      <c r="L50" s="130"/>
      <c r="M50" s="130"/>
      <c r="N50" s="130"/>
      <c r="O50" s="130"/>
      <c r="P50" s="130"/>
    </row>
    <row r="51" spans="1:16" ht="15.6" x14ac:dyDescent="0.3">
      <c r="A51" s="55"/>
      <c r="B51" s="32"/>
      <c r="C51" s="33" t="s">
        <v>16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4"/>
    </row>
    <row r="52" spans="1:16" ht="15.6" x14ac:dyDescent="0.3">
      <c r="A52" s="55"/>
      <c r="B52" s="35"/>
      <c r="C52" s="36" t="s">
        <v>49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7"/>
      <c r="C53" s="36" t="s">
        <v>50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8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39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92" t="s">
        <v>51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39"/>
      <c r="N56" s="39"/>
      <c r="O56" s="39"/>
      <c r="P56" s="55"/>
    </row>
    <row r="57" spans="1:16" ht="15.6" x14ac:dyDescent="0.3">
      <c r="A57" s="55"/>
      <c r="B57" s="5" t="s">
        <v>52</v>
      </c>
      <c r="C57" s="5"/>
      <c r="D57" s="5"/>
      <c r="E57" s="6"/>
      <c r="F57" s="30"/>
      <c r="G57" s="30"/>
      <c r="H57" s="30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0"/>
      <c r="G58" s="40"/>
      <c r="H58" s="40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1ACB-6722-4A36-BF70-E15485658199}">
  <sheetPr>
    <pageSetUpPr fitToPage="1"/>
  </sheetPr>
  <dimension ref="A1:W58"/>
  <sheetViews>
    <sheetView topLeftCell="A7" zoomScale="70" zoomScaleNormal="70" workbookViewId="0">
      <selection activeCell="F25" sqref="F25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76</v>
      </c>
      <c r="C3" s="5"/>
      <c r="D3" s="55"/>
      <c r="E3" s="2"/>
      <c r="F3" s="3"/>
      <c r="G3" s="3"/>
      <c r="H3" s="3" t="s">
        <v>64</v>
      </c>
      <c r="I3" s="55"/>
      <c r="J3" s="6"/>
      <c r="K3" s="55"/>
      <c r="L3" s="55"/>
      <c r="M3" s="55"/>
      <c r="N3" s="7" t="s">
        <v>89</v>
      </c>
      <c r="O3" s="55"/>
      <c r="P3" s="55"/>
    </row>
    <row r="4" spans="1:16" ht="15.6" x14ac:dyDescent="0.3">
      <c r="A4" s="55"/>
      <c r="B4" s="5" t="s">
        <v>87</v>
      </c>
      <c r="C4" s="5"/>
      <c r="D4" s="55"/>
      <c r="I4" s="55"/>
      <c r="J4" s="6"/>
      <c r="K4" s="55"/>
      <c r="L4" s="55"/>
      <c r="M4" s="55"/>
      <c r="N4" s="5">
        <v>184</v>
      </c>
      <c r="O4" s="55" t="s">
        <v>74</v>
      </c>
      <c r="P4" s="55"/>
    </row>
    <row r="5" spans="1:16" ht="16.2" thickBot="1" x14ac:dyDescent="0.35">
      <c r="A5" s="55"/>
      <c r="B5" s="5" t="s">
        <v>88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10" t="s">
        <v>3</v>
      </c>
      <c r="C6" s="96" t="s">
        <v>4</v>
      </c>
      <c r="D6" s="96" t="s">
        <v>5</v>
      </c>
      <c r="E6" s="96" t="s">
        <v>6</v>
      </c>
      <c r="F6" s="94" t="s">
        <v>7</v>
      </c>
      <c r="G6" s="94" t="s">
        <v>54</v>
      </c>
      <c r="H6" s="94" t="s">
        <v>55</v>
      </c>
      <c r="I6" s="96" t="s">
        <v>8</v>
      </c>
      <c r="J6" s="96" t="s">
        <v>9</v>
      </c>
      <c r="K6" s="98" t="s">
        <v>10</v>
      </c>
      <c r="L6" s="99"/>
      <c r="M6" s="112" t="s">
        <v>11</v>
      </c>
      <c r="N6" s="113"/>
      <c r="O6" s="113"/>
      <c r="P6" s="114"/>
    </row>
    <row r="7" spans="1:16" ht="58.5" customHeight="1" thickBot="1" x14ac:dyDescent="0.35">
      <c r="A7" s="55"/>
      <c r="B7" s="111"/>
      <c r="C7" s="97"/>
      <c r="D7" s="97"/>
      <c r="E7" s="97"/>
      <c r="F7" s="95"/>
      <c r="G7" s="95"/>
      <c r="H7" s="95"/>
      <c r="I7" s="97"/>
      <c r="J7" s="97"/>
      <c r="K7" s="57" t="s">
        <v>12</v>
      </c>
      <c r="L7" s="9" t="s">
        <v>13</v>
      </c>
      <c r="M7" s="10" t="s">
        <v>14</v>
      </c>
      <c r="N7" s="10" t="s">
        <v>15</v>
      </c>
      <c r="O7" s="52" t="s">
        <v>16</v>
      </c>
      <c r="P7" s="12" t="s">
        <v>17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2" t="s">
        <v>18</v>
      </c>
      <c r="C9" s="65" t="s">
        <v>59</v>
      </c>
      <c r="D9" s="66" t="s">
        <v>60</v>
      </c>
      <c r="E9" s="17"/>
      <c r="F9" s="18"/>
      <c r="G9" s="18"/>
      <c r="H9" s="18"/>
      <c r="I9" s="19">
        <f>MOD(D9-C9,1)*24</f>
        <v>8</v>
      </c>
      <c r="J9" s="73">
        <v>8</v>
      </c>
      <c r="K9" s="21"/>
      <c r="L9" s="56"/>
      <c r="M9" s="56"/>
      <c r="N9" s="56"/>
      <c r="O9" s="56"/>
      <c r="P9" s="73"/>
    </row>
    <row r="10" spans="1:16" ht="15.6" x14ac:dyDescent="0.3">
      <c r="A10" s="55"/>
      <c r="B10" s="42" t="s">
        <v>19</v>
      </c>
      <c r="C10" s="65" t="s">
        <v>59</v>
      </c>
      <c r="D10" s="66" t="s">
        <v>60</v>
      </c>
      <c r="E10" s="17"/>
      <c r="F10" s="18"/>
      <c r="G10" s="18"/>
      <c r="H10" s="18"/>
      <c r="I10" s="19">
        <f t="shared" ref="I10:I39" si="0">MOD(D10-C10,1)*24</f>
        <v>8</v>
      </c>
      <c r="J10" s="73">
        <v>8</v>
      </c>
      <c r="K10" s="21"/>
      <c r="L10" s="56"/>
      <c r="M10" s="56"/>
      <c r="N10" s="56"/>
      <c r="O10" s="56"/>
      <c r="P10" s="73"/>
    </row>
    <row r="11" spans="1:16" ht="15.6" x14ac:dyDescent="0.3">
      <c r="A11" s="55"/>
      <c r="B11" s="42" t="s">
        <v>20</v>
      </c>
      <c r="C11" s="65" t="s">
        <v>60</v>
      </c>
      <c r="D11" s="66" t="s">
        <v>61</v>
      </c>
      <c r="E11" s="17"/>
      <c r="F11" s="18"/>
      <c r="G11" s="18"/>
      <c r="H11" s="18"/>
      <c r="I11" s="19">
        <f t="shared" si="0"/>
        <v>8</v>
      </c>
      <c r="J11" s="73">
        <v>8</v>
      </c>
      <c r="K11" s="21"/>
      <c r="L11" s="56"/>
      <c r="M11" s="56"/>
      <c r="N11" s="56"/>
      <c r="O11" s="56"/>
      <c r="P11" s="73">
        <v>1</v>
      </c>
    </row>
    <row r="12" spans="1:16" ht="15.6" x14ac:dyDescent="0.3">
      <c r="A12" s="55"/>
      <c r="B12" s="42" t="s">
        <v>21</v>
      </c>
      <c r="C12" s="65" t="s">
        <v>60</v>
      </c>
      <c r="D12" s="65" t="s">
        <v>61</v>
      </c>
      <c r="E12" s="17"/>
      <c r="F12" s="18"/>
      <c r="G12" s="18"/>
      <c r="H12" s="18"/>
      <c r="I12" s="19">
        <f t="shared" si="0"/>
        <v>8</v>
      </c>
      <c r="J12" s="73">
        <v>8</v>
      </c>
      <c r="K12" s="21"/>
      <c r="L12" s="56"/>
      <c r="M12" s="56"/>
      <c r="N12" s="56"/>
      <c r="O12" s="56"/>
      <c r="P12" s="73">
        <v>1</v>
      </c>
    </row>
    <row r="13" spans="1:16" ht="15.6" x14ac:dyDescent="0.3">
      <c r="A13" s="55"/>
      <c r="B13" s="62" t="s">
        <v>22</v>
      </c>
      <c r="C13" s="65"/>
      <c r="D13" s="65"/>
      <c r="E13" s="17"/>
      <c r="F13" s="18"/>
      <c r="G13" s="18"/>
      <c r="H13" s="18"/>
      <c r="I13" s="19">
        <f t="shared" si="0"/>
        <v>0</v>
      </c>
      <c r="J13" s="73"/>
      <c r="K13" s="21"/>
      <c r="L13" s="56"/>
      <c r="M13" s="56"/>
      <c r="N13" s="56"/>
      <c r="O13" s="56"/>
      <c r="P13" s="73"/>
    </row>
    <row r="14" spans="1:16" ht="15.6" x14ac:dyDescent="0.3">
      <c r="A14" s="55"/>
      <c r="B14" s="15" t="s">
        <v>23</v>
      </c>
      <c r="C14" s="65"/>
      <c r="D14" s="66"/>
      <c r="E14" s="17"/>
      <c r="F14" s="18"/>
      <c r="G14" s="18"/>
      <c r="H14" s="18"/>
      <c r="I14" s="19">
        <f t="shared" si="0"/>
        <v>0</v>
      </c>
      <c r="J14" s="73"/>
      <c r="K14" s="20"/>
      <c r="L14" s="56"/>
      <c r="M14" s="56"/>
      <c r="N14" s="56"/>
      <c r="O14" s="56"/>
      <c r="P14" s="73"/>
    </row>
    <row r="15" spans="1:16" ht="15.6" x14ac:dyDescent="0.3">
      <c r="A15" s="55"/>
      <c r="B15" s="58">
        <v>7</v>
      </c>
      <c r="C15" s="65" t="s">
        <v>59</v>
      </c>
      <c r="D15" s="66" t="s">
        <v>60</v>
      </c>
      <c r="E15" s="23"/>
      <c r="F15" s="53"/>
      <c r="G15" s="53"/>
      <c r="H15" s="53"/>
      <c r="I15" s="19">
        <f t="shared" si="0"/>
        <v>8</v>
      </c>
      <c r="J15" s="73">
        <v>8</v>
      </c>
      <c r="K15" s="21"/>
      <c r="L15" s="21"/>
      <c r="M15" s="21"/>
      <c r="N15" s="56"/>
      <c r="O15" s="56"/>
      <c r="P15" s="73"/>
    </row>
    <row r="16" spans="1:16" ht="15.6" x14ac:dyDescent="0.3">
      <c r="A16" s="55"/>
      <c r="B16" s="42" t="s">
        <v>24</v>
      </c>
      <c r="C16" s="65" t="s">
        <v>59</v>
      </c>
      <c r="D16" s="66" t="s">
        <v>60</v>
      </c>
      <c r="E16" s="23"/>
      <c r="F16" s="53"/>
      <c r="G16" s="53"/>
      <c r="H16" s="53"/>
      <c r="I16" s="19">
        <f t="shared" si="0"/>
        <v>8</v>
      </c>
      <c r="J16" s="73">
        <v>8</v>
      </c>
      <c r="K16" s="21"/>
      <c r="L16" s="56"/>
      <c r="M16" s="56"/>
      <c r="N16" s="56"/>
      <c r="O16" s="56"/>
      <c r="P16" s="73"/>
    </row>
    <row r="17" spans="1:23" ht="15.6" x14ac:dyDescent="0.3">
      <c r="A17" s="55"/>
      <c r="B17" s="15" t="s">
        <v>25</v>
      </c>
      <c r="C17" s="65"/>
      <c r="D17" s="66"/>
      <c r="E17" s="23"/>
      <c r="F17" s="53"/>
      <c r="G17" s="53"/>
      <c r="H17" s="53"/>
      <c r="I17" s="19">
        <f t="shared" si="0"/>
        <v>0</v>
      </c>
      <c r="J17" s="73"/>
      <c r="K17" s="21"/>
      <c r="L17" s="56"/>
      <c r="M17" s="56"/>
      <c r="N17" s="56"/>
      <c r="O17" s="56"/>
      <c r="P17" s="73"/>
    </row>
    <row r="18" spans="1:23" ht="15.6" x14ac:dyDescent="0.3">
      <c r="A18" s="55"/>
      <c r="B18" s="42" t="s">
        <v>26</v>
      </c>
      <c r="C18" s="65" t="s">
        <v>60</v>
      </c>
      <c r="D18" s="66" t="s">
        <v>61</v>
      </c>
      <c r="E18" s="23"/>
      <c r="F18" s="53"/>
      <c r="G18" s="53"/>
      <c r="H18" s="53"/>
      <c r="I18" s="19">
        <f t="shared" si="0"/>
        <v>8</v>
      </c>
      <c r="J18" s="73">
        <v>8</v>
      </c>
      <c r="K18" s="21"/>
      <c r="L18" s="56"/>
      <c r="M18" s="56"/>
      <c r="N18" s="56"/>
      <c r="O18" s="56"/>
      <c r="P18" s="73">
        <v>1</v>
      </c>
    </row>
    <row r="19" spans="1:23" ht="15.6" x14ac:dyDescent="0.3">
      <c r="A19" s="55"/>
      <c r="B19" s="42" t="s">
        <v>27</v>
      </c>
      <c r="C19" s="65" t="s">
        <v>60</v>
      </c>
      <c r="D19" s="65" t="s">
        <v>61</v>
      </c>
      <c r="E19" s="23"/>
      <c r="F19" s="18"/>
      <c r="G19" s="18"/>
      <c r="H19" s="18"/>
      <c r="I19" s="19">
        <f t="shared" si="0"/>
        <v>8</v>
      </c>
      <c r="J19" s="73">
        <v>8</v>
      </c>
      <c r="K19" s="21"/>
      <c r="L19" s="56"/>
      <c r="M19" s="56"/>
      <c r="N19" s="56"/>
      <c r="O19" s="56"/>
      <c r="P19" s="73">
        <v>1</v>
      </c>
    </row>
    <row r="20" spans="1:23" ht="15.6" x14ac:dyDescent="0.3">
      <c r="A20" s="55"/>
      <c r="B20" s="62" t="s">
        <v>28</v>
      </c>
      <c r="C20" s="65"/>
      <c r="D20" s="65"/>
      <c r="E20" s="17"/>
      <c r="F20" s="18"/>
      <c r="G20" s="18"/>
      <c r="H20" s="18"/>
      <c r="I20" s="19">
        <f t="shared" si="0"/>
        <v>0</v>
      </c>
      <c r="J20" s="73"/>
      <c r="K20" s="21"/>
      <c r="L20" s="56"/>
      <c r="M20" s="56"/>
      <c r="N20" s="56"/>
      <c r="O20" s="56"/>
      <c r="P20" s="73"/>
    </row>
    <row r="21" spans="1:23" ht="15.6" x14ac:dyDescent="0.3">
      <c r="A21" s="55"/>
      <c r="B21" s="42" t="s">
        <v>29</v>
      </c>
      <c r="C21" s="65" t="s">
        <v>59</v>
      </c>
      <c r="D21" s="65" t="s">
        <v>60</v>
      </c>
      <c r="E21" s="17"/>
      <c r="F21" s="18"/>
      <c r="G21" s="18"/>
      <c r="H21" s="18"/>
      <c r="I21" s="19">
        <f t="shared" si="0"/>
        <v>8</v>
      </c>
      <c r="J21" s="73">
        <v>8</v>
      </c>
      <c r="K21" s="21"/>
      <c r="L21" s="56"/>
      <c r="M21" s="56"/>
      <c r="N21" s="56"/>
      <c r="O21" s="56"/>
      <c r="P21" s="73"/>
    </row>
    <row r="22" spans="1:23" ht="15.6" x14ac:dyDescent="0.3">
      <c r="A22" s="55"/>
      <c r="B22" s="58">
        <v>14</v>
      </c>
      <c r="C22" s="65" t="s">
        <v>59</v>
      </c>
      <c r="D22" s="65" t="s">
        <v>60</v>
      </c>
      <c r="E22" s="17"/>
      <c r="F22" s="53"/>
      <c r="G22" s="53"/>
      <c r="H22" s="53"/>
      <c r="I22" s="19">
        <f t="shared" si="0"/>
        <v>8</v>
      </c>
      <c r="J22" s="73">
        <v>8</v>
      </c>
      <c r="K22" s="21"/>
      <c r="L22" s="21"/>
      <c r="M22" s="21"/>
      <c r="N22" s="56"/>
      <c r="O22" s="56"/>
      <c r="P22" s="73"/>
    </row>
    <row r="23" spans="1:23" ht="15.6" x14ac:dyDescent="0.3">
      <c r="A23" s="55"/>
      <c r="B23" s="42" t="s">
        <v>30</v>
      </c>
      <c r="C23" s="65" t="s">
        <v>59</v>
      </c>
      <c r="D23" s="65" t="s">
        <v>60</v>
      </c>
      <c r="E23" s="17"/>
      <c r="F23" s="53"/>
      <c r="G23" s="53"/>
      <c r="H23" s="53"/>
      <c r="I23" s="19">
        <f t="shared" si="0"/>
        <v>8</v>
      </c>
      <c r="J23" s="73">
        <v>8</v>
      </c>
      <c r="K23" s="21"/>
      <c r="L23" s="56"/>
      <c r="M23" s="56"/>
      <c r="N23" s="56"/>
      <c r="O23" s="56"/>
      <c r="P23" s="73"/>
    </row>
    <row r="24" spans="1:23" ht="15.6" x14ac:dyDescent="0.3">
      <c r="A24" s="55"/>
      <c r="B24" s="42" t="s">
        <v>31</v>
      </c>
      <c r="C24" s="77">
        <v>0.29166666666666669</v>
      </c>
      <c r="D24" s="77">
        <v>0.625</v>
      </c>
      <c r="E24" s="17"/>
      <c r="F24" s="53"/>
      <c r="G24" s="53"/>
      <c r="H24" s="53"/>
      <c r="I24" s="19">
        <f t="shared" si="0"/>
        <v>8</v>
      </c>
      <c r="J24" s="73">
        <v>8</v>
      </c>
      <c r="K24" s="21"/>
      <c r="L24" s="56"/>
      <c r="M24" s="56"/>
      <c r="N24" s="56"/>
      <c r="O24" s="56"/>
      <c r="P24" s="73"/>
      <c r="W24" s="43"/>
    </row>
    <row r="25" spans="1:23" ht="15.6" x14ac:dyDescent="0.3">
      <c r="A25" s="55"/>
      <c r="B25" s="42" t="s">
        <v>32</v>
      </c>
      <c r="C25" s="79"/>
      <c r="D25" s="81"/>
      <c r="E25" s="66" t="s">
        <v>67</v>
      </c>
      <c r="F25" s="53">
        <v>8</v>
      </c>
      <c r="G25" s="53"/>
      <c r="H25" s="53"/>
      <c r="I25" s="19">
        <f t="shared" si="0"/>
        <v>0</v>
      </c>
      <c r="J25" s="73">
        <v>8</v>
      </c>
      <c r="K25" s="21"/>
      <c r="L25" s="56"/>
      <c r="M25" s="56"/>
      <c r="N25" s="56"/>
      <c r="O25" s="56"/>
      <c r="P25" s="73"/>
    </row>
    <row r="26" spans="1:23" ht="15.6" x14ac:dyDescent="0.3">
      <c r="A26" s="55"/>
      <c r="B26" s="42" t="s">
        <v>33</v>
      </c>
      <c r="C26" s="81"/>
      <c r="D26" s="81"/>
      <c r="E26" s="66" t="s">
        <v>67</v>
      </c>
      <c r="F26" s="61">
        <v>8</v>
      </c>
      <c r="G26" s="53"/>
      <c r="H26" s="53"/>
      <c r="I26" s="19">
        <f t="shared" si="0"/>
        <v>0</v>
      </c>
      <c r="J26" s="73">
        <v>8</v>
      </c>
      <c r="K26" s="21"/>
      <c r="L26" s="56"/>
      <c r="M26" s="56"/>
      <c r="N26" s="56"/>
      <c r="O26" s="56"/>
      <c r="P26" s="73"/>
    </row>
    <row r="27" spans="1:23" ht="15.6" x14ac:dyDescent="0.3">
      <c r="A27" s="55"/>
      <c r="B27" s="62" t="s">
        <v>34</v>
      </c>
      <c r="C27" s="81"/>
      <c r="D27" s="81"/>
      <c r="E27" s="66"/>
      <c r="F27" s="53"/>
      <c r="G27" s="53"/>
      <c r="H27" s="53"/>
      <c r="I27" s="19">
        <f t="shared" si="0"/>
        <v>0</v>
      </c>
      <c r="J27" s="73"/>
      <c r="K27" s="21"/>
      <c r="L27" s="56"/>
      <c r="M27" s="56"/>
      <c r="N27" s="56"/>
      <c r="O27" s="56"/>
      <c r="P27" s="73"/>
    </row>
    <row r="28" spans="1:23" ht="15.6" x14ac:dyDescent="0.3">
      <c r="A28" s="55"/>
      <c r="B28" s="15" t="s">
        <v>35</v>
      </c>
      <c r="C28" s="81"/>
      <c r="D28" s="81"/>
      <c r="E28" s="66"/>
      <c r="F28" s="53"/>
      <c r="G28" s="53"/>
      <c r="H28" s="53"/>
      <c r="I28" s="19">
        <f t="shared" si="0"/>
        <v>0</v>
      </c>
      <c r="J28" s="73"/>
      <c r="K28" s="21"/>
      <c r="L28" s="56"/>
      <c r="M28" s="56"/>
      <c r="N28" s="56"/>
      <c r="O28" s="56"/>
      <c r="P28" s="73"/>
    </row>
    <row r="29" spans="1:23" ht="15.6" x14ac:dyDescent="0.3">
      <c r="A29" s="55"/>
      <c r="B29" s="58">
        <v>21</v>
      </c>
      <c r="C29" s="81"/>
      <c r="D29" s="81"/>
      <c r="E29" s="66" t="s">
        <v>67</v>
      </c>
      <c r="F29" s="53">
        <v>8</v>
      </c>
      <c r="G29" s="53"/>
      <c r="H29" s="53"/>
      <c r="I29" s="19">
        <f t="shared" si="0"/>
        <v>0</v>
      </c>
      <c r="J29" s="73">
        <v>8</v>
      </c>
      <c r="K29" s="21"/>
      <c r="L29" s="21"/>
      <c r="M29" s="21"/>
      <c r="N29" s="56"/>
      <c r="O29" s="56"/>
      <c r="P29" s="73"/>
    </row>
    <row r="30" spans="1:23" ht="15.6" x14ac:dyDescent="0.3">
      <c r="A30" s="55"/>
      <c r="B30" s="42" t="s">
        <v>36</v>
      </c>
      <c r="C30" s="81"/>
      <c r="D30" s="81"/>
      <c r="E30" s="66" t="s">
        <v>67</v>
      </c>
      <c r="F30" s="61">
        <v>8</v>
      </c>
      <c r="G30" s="20"/>
      <c r="H30" s="20"/>
      <c r="I30" s="19">
        <f t="shared" si="0"/>
        <v>0</v>
      </c>
      <c r="J30" s="73">
        <v>8</v>
      </c>
      <c r="K30" s="21"/>
      <c r="L30" s="56"/>
      <c r="M30" s="56"/>
      <c r="N30" s="56"/>
      <c r="O30" s="56"/>
      <c r="P30" s="73"/>
    </row>
    <row r="31" spans="1:23" ht="15.6" x14ac:dyDescent="0.3">
      <c r="A31" s="55"/>
      <c r="B31" s="42" t="s">
        <v>37</v>
      </c>
      <c r="C31" s="81"/>
      <c r="D31" s="81"/>
      <c r="E31" s="66" t="s">
        <v>67</v>
      </c>
      <c r="F31" s="61">
        <v>8</v>
      </c>
      <c r="G31" s="20"/>
      <c r="H31" s="20"/>
      <c r="I31" s="19">
        <f t="shared" si="0"/>
        <v>0</v>
      </c>
      <c r="J31" s="73">
        <v>8</v>
      </c>
      <c r="K31" s="21"/>
      <c r="L31" s="21"/>
      <c r="M31" s="21"/>
      <c r="N31" s="56"/>
      <c r="O31" s="56"/>
      <c r="P31" s="73"/>
    </row>
    <row r="32" spans="1:23" ht="15.6" x14ac:dyDescent="0.3">
      <c r="A32" s="55"/>
      <c r="B32" s="42" t="s">
        <v>38</v>
      </c>
      <c r="C32" s="77">
        <v>0.29166666666666669</v>
      </c>
      <c r="D32" s="77">
        <v>0.625</v>
      </c>
      <c r="E32" s="17"/>
      <c r="F32" s="20"/>
      <c r="G32" s="20"/>
      <c r="H32" s="20"/>
      <c r="I32" s="19">
        <f t="shared" si="0"/>
        <v>8</v>
      </c>
      <c r="J32" s="73">
        <v>8</v>
      </c>
      <c r="K32" s="21"/>
      <c r="L32" s="56"/>
      <c r="M32" s="56"/>
      <c r="N32" s="56"/>
      <c r="O32" s="56"/>
      <c r="P32" s="73"/>
    </row>
    <row r="33" spans="1:16" ht="15.6" x14ac:dyDescent="0.3">
      <c r="A33" s="55"/>
      <c r="B33" s="42" t="s">
        <v>39</v>
      </c>
      <c r="C33" s="77">
        <v>0.29166666666666669</v>
      </c>
      <c r="D33" s="77">
        <v>0.625</v>
      </c>
      <c r="E33" s="17"/>
      <c r="F33" s="20"/>
      <c r="G33" s="20"/>
      <c r="H33" s="20"/>
      <c r="I33" s="19">
        <f t="shared" si="0"/>
        <v>8</v>
      </c>
      <c r="J33" s="73">
        <v>8</v>
      </c>
      <c r="K33" s="21"/>
      <c r="L33" s="56"/>
      <c r="M33" s="56"/>
      <c r="N33" s="56"/>
      <c r="O33" s="56"/>
      <c r="P33" s="73"/>
    </row>
    <row r="34" spans="1:16" ht="15.6" x14ac:dyDescent="0.3">
      <c r="A34" s="55"/>
      <c r="B34" s="42" t="s">
        <v>40</v>
      </c>
      <c r="C34" s="77">
        <v>0.625</v>
      </c>
      <c r="D34" s="77">
        <v>0.95833333333333337</v>
      </c>
      <c r="E34" s="17"/>
      <c r="F34" s="20"/>
      <c r="G34" s="20"/>
      <c r="H34" s="20"/>
      <c r="I34" s="19">
        <f t="shared" si="0"/>
        <v>8</v>
      </c>
      <c r="J34" s="73">
        <v>8</v>
      </c>
      <c r="K34" s="21"/>
      <c r="L34" s="56"/>
      <c r="M34" s="56"/>
      <c r="N34" s="56"/>
      <c r="O34" s="56"/>
      <c r="P34" s="73">
        <v>1</v>
      </c>
    </row>
    <row r="35" spans="1:16" ht="15.6" x14ac:dyDescent="0.3">
      <c r="A35" s="55"/>
      <c r="B35" s="42" t="s">
        <v>41</v>
      </c>
      <c r="C35" s="77">
        <v>0.625</v>
      </c>
      <c r="D35" s="77">
        <v>0.95833333333333337</v>
      </c>
      <c r="E35" s="17"/>
      <c r="F35" s="20"/>
      <c r="G35" s="20"/>
      <c r="H35" s="20"/>
      <c r="I35" s="19">
        <f t="shared" si="0"/>
        <v>8</v>
      </c>
      <c r="J35" s="73">
        <v>8</v>
      </c>
      <c r="K35" s="21"/>
      <c r="L35" s="56"/>
      <c r="M35" s="56"/>
      <c r="N35" s="56"/>
      <c r="O35" s="56"/>
      <c r="P35" s="73">
        <v>1</v>
      </c>
    </row>
    <row r="36" spans="1:16" ht="15.6" x14ac:dyDescent="0.3">
      <c r="A36" s="55"/>
      <c r="B36" s="58">
        <v>28</v>
      </c>
      <c r="C36" s="77">
        <v>0.625</v>
      </c>
      <c r="D36" s="77">
        <v>0.95833333333333337</v>
      </c>
      <c r="E36" s="25"/>
      <c r="F36" s="20"/>
      <c r="G36" s="20"/>
      <c r="H36" s="20"/>
      <c r="I36" s="19">
        <f t="shared" si="0"/>
        <v>8</v>
      </c>
      <c r="J36" s="73">
        <v>8</v>
      </c>
      <c r="K36" s="53"/>
      <c r="L36" s="54"/>
      <c r="M36" s="54"/>
      <c r="N36" s="54"/>
      <c r="O36" s="54"/>
      <c r="P36" s="73">
        <v>1</v>
      </c>
    </row>
    <row r="37" spans="1:16" ht="15.6" x14ac:dyDescent="0.3">
      <c r="A37" s="55"/>
      <c r="B37" s="62" t="s">
        <v>42</v>
      </c>
      <c r="C37" s="73"/>
      <c r="D37" s="73"/>
      <c r="E37" s="25"/>
      <c r="F37" s="20"/>
      <c r="G37" s="20"/>
      <c r="H37" s="20"/>
      <c r="I37" s="19">
        <f t="shared" si="0"/>
        <v>0</v>
      </c>
      <c r="J37" s="73"/>
      <c r="K37" s="53"/>
      <c r="L37" s="54"/>
      <c r="M37" s="54"/>
      <c r="N37" s="54"/>
      <c r="O37" s="54"/>
      <c r="P37" s="73"/>
    </row>
    <row r="38" spans="1:16" ht="15.6" x14ac:dyDescent="0.3">
      <c r="A38" s="55"/>
      <c r="B38" s="15" t="s">
        <v>43</v>
      </c>
      <c r="C38" s="73"/>
      <c r="D38" s="73"/>
      <c r="E38" s="25"/>
      <c r="F38" s="20"/>
      <c r="G38" s="20"/>
      <c r="H38" s="20"/>
      <c r="I38" s="19">
        <f t="shared" si="0"/>
        <v>0</v>
      </c>
      <c r="J38" s="73"/>
      <c r="K38" s="53"/>
      <c r="L38" s="54"/>
      <c r="M38" s="54"/>
      <c r="N38" s="54"/>
      <c r="O38" s="54"/>
      <c r="P38" s="73"/>
    </row>
    <row r="39" spans="1:16" ht="15.6" x14ac:dyDescent="0.3">
      <c r="A39" s="55"/>
      <c r="B39" s="42" t="s">
        <v>65</v>
      </c>
      <c r="C39" s="65" t="s">
        <v>59</v>
      </c>
      <c r="D39" s="65" t="s">
        <v>60</v>
      </c>
      <c r="E39" s="25"/>
      <c r="F39" s="20"/>
      <c r="G39" s="20"/>
      <c r="H39" s="20"/>
      <c r="I39" s="19">
        <f t="shared" si="0"/>
        <v>8</v>
      </c>
      <c r="J39" s="73">
        <v>8</v>
      </c>
      <c r="K39" s="53"/>
      <c r="L39" s="54"/>
      <c r="M39" s="54"/>
      <c r="N39" s="54"/>
      <c r="O39" s="54"/>
      <c r="P39" s="73"/>
    </row>
    <row r="40" spans="1:16" ht="15.6" x14ac:dyDescent="0.3">
      <c r="A40" s="55"/>
      <c r="B40" s="55"/>
      <c r="C40" s="27"/>
      <c r="D40" s="28"/>
      <c r="E40" s="29"/>
      <c r="F40" s="30">
        <f>SUM(F9:F39)</f>
        <v>40</v>
      </c>
      <c r="G40" s="30">
        <f>SUM(G9:G39)</f>
        <v>0</v>
      </c>
      <c r="H40" s="30"/>
      <c r="I40" s="3">
        <f>SUM(I9:I39)</f>
        <v>144</v>
      </c>
      <c r="J40" s="3">
        <f t="shared" ref="J40:P40" si="1">SUM(J9:J39)</f>
        <v>184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7</v>
      </c>
    </row>
    <row r="41" spans="1:16" ht="15.6" x14ac:dyDescent="0.3">
      <c r="A41" s="55"/>
      <c r="B41" s="55"/>
      <c r="C41" s="55"/>
      <c r="D41" s="55"/>
      <c r="E41" s="2"/>
      <c r="F41" s="31"/>
      <c r="G41" s="31"/>
      <c r="H41" s="31"/>
      <c r="I41" s="31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115" t="s">
        <v>44</v>
      </c>
      <c r="C42" s="116"/>
      <c r="D42" s="117"/>
      <c r="E42" s="106">
        <f>J40-F40</f>
        <v>144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118"/>
      <c r="C43" s="119"/>
      <c r="D43" s="120"/>
      <c r="E43" s="107"/>
      <c r="F43" s="3"/>
      <c r="G43" s="3"/>
      <c r="H43" s="3"/>
      <c r="I43" s="55"/>
      <c r="J43" s="2"/>
      <c r="K43" s="55"/>
      <c r="L43" s="121"/>
      <c r="M43" s="122"/>
      <c r="N43" s="122"/>
      <c r="O43" s="122"/>
      <c r="P43" s="123"/>
    </row>
    <row r="44" spans="1:16" ht="15.6" x14ac:dyDescent="0.3">
      <c r="A44" s="55"/>
      <c r="B44" s="115" t="s">
        <v>45</v>
      </c>
      <c r="C44" s="116"/>
      <c r="D44" s="117"/>
      <c r="E44" s="108">
        <f>K40+L40</f>
        <v>0</v>
      </c>
      <c r="F44" s="3"/>
      <c r="G44" s="3"/>
      <c r="H44" s="3"/>
      <c r="I44" s="55"/>
      <c r="J44" s="2"/>
      <c r="K44" s="55"/>
      <c r="L44" s="124"/>
      <c r="M44" s="93"/>
      <c r="N44" s="93"/>
      <c r="O44" s="93"/>
      <c r="P44" s="125"/>
    </row>
    <row r="45" spans="1:16" ht="15.6" x14ac:dyDescent="0.3">
      <c r="A45" s="55"/>
      <c r="B45" s="118"/>
      <c r="C45" s="119"/>
      <c r="D45" s="120"/>
      <c r="E45" s="109"/>
      <c r="F45" s="3"/>
      <c r="G45" s="3"/>
      <c r="H45" s="3"/>
      <c r="I45" s="55"/>
      <c r="J45" s="2"/>
      <c r="K45" s="55"/>
      <c r="L45" s="126"/>
      <c r="M45" s="127"/>
      <c r="N45" s="127"/>
      <c r="O45" s="127"/>
      <c r="P45" s="128"/>
    </row>
    <row r="46" spans="1:16" ht="15.6" x14ac:dyDescent="0.3">
      <c r="A46" s="55"/>
      <c r="B46" s="100" t="s">
        <v>46</v>
      </c>
      <c r="C46" s="101"/>
      <c r="D46" s="102"/>
      <c r="E46" s="106">
        <f>F40</f>
        <v>40</v>
      </c>
      <c r="F46" s="3"/>
      <c r="G46" s="3"/>
      <c r="H46" s="3"/>
      <c r="I46" s="55"/>
      <c r="J46" s="2"/>
      <c r="K46" s="55"/>
      <c r="L46" s="55"/>
      <c r="M46" s="5" t="s">
        <v>47</v>
      </c>
      <c r="N46" s="55"/>
      <c r="O46" s="55"/>
      <c r="P46" s="55"/>
    </row>
    <row r="47" spans="1:16" ht="15.6" x14ac:dyDescent="0.3">
      <c r="A47" s="55"/>
      <c r="B47" s="103"/>
      <c r="C47" s="104"/>
      <c r="D47" s="105"/>
      <c r="E47" s="10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100" t="s">
        <v>48</v>
      </c>
      <c r="C48" s="101"/>
      <c r="D48" s="102"/>
      <c r="E48" s="108">
        <f>P40</f>
        <v>7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103"/>
      <c r="C49" s="104"/>
      <c r="D49" s="105"/>
      <c r="E49" s="109"/>
      <c r="F49" s="3"/>
      <c r="G49" s="3"/>
      <c r="H49" s="3"/>
      <c r="I49" s="130"/>
      <c r="J49" s="130"/>
      <c r="K49" s="130"/>
      <c r="L49" s="130"/>
      <c r="M49" s="130"/>
      <c r="N49" s="130"/>
      <c r="O49" s="130"/>
      <c r="P49" s="13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130"/>
      <c r="J50" s="130"/>
      <c r="K50" s="130"/>
      <c r="L50" s="130"/>
      <c r="M50" s="130"/>
      <c r="N50" s="130"/>
      <c r="O50" s="130"/>
      <c r="P50" s="130"/>
    </row>
    <row r="51" spans="1:16" ht="15.6" x14ac:dyDescent="0.3">
      <c r="A51" s="55"/>
      <c r="B51" s="32"/>
      <c r="C51" s="33" t="s">
        <v>16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4"/>
    </row>
    <row r="52" spans="1:16" ht="15.6" x14ac:dyDescent="0.3">
      <c r="A52" s="55"/>
      <c r="B52" s="35"/>
      <c r="C52" s="36" t="s">
        <v>49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7"/>
      <c r="C53" s="36" t="s">
        <v>50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8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39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92" t="s">
        <v>51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39"/>
      <c r="N56" s="39"/>
      <c r="O56" s="39"/>
      <c r="P56" s="55"/>
    </row>
    <row r="57" spans="1:16" ht="15.6" x14ac:dyDescent="0.3">
      <c r="A57" s="55"/>
      <c r="B57" s="5" t="s">
        <v>52</v>
      </c>
      <c r="C57" s="5"/>
      <c r="D57" s="5"/>
      <c r="E57" s="6"/>
      <c r="F57" s="30"/>
      <c r="G57" s="30"/>
      <c r="H57" s="30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0"/>
      <c r="G58" s="40"/>
      <c r="H58" s="40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8CDB1-A10E-4221-B169-56D6217F69F2}">
  <sheetPr>
    <pageSetUpPr fitToPage="1"/>
  </sheetPr>
  <dimension ref="A1:W58"/>
  <sheetViews>
    <sheetView topLeftCell="A13" zoomScale="70" zoomScaleNormal="70" workbookViewId="0">
      <selection activeCell="E50" sqref="E50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76</v>
      </c>
      <c r="C3" s="5"/>
      <c r="D3" s="55"/>
      <c r="E3" s="2"/>
      <c r="F3" s="3"/>
      <c r="G3" s="3"/>
      <c r="H3" s="3"/>
      <c r="I3" s="60" t="s">
        <v>64</v>
      </c>
      <c r="J3" s="6"/>
      <c r="K3" s="55"/>
      <c r="L3" s="55"/>
      <c r="M3" s="55"/>
      <c r="N3" s="7" t="s">
        <v>82</v>
      </c>
      <c r="O3" s="55"/>
      <c r="P3" s="55"/>
    </row>
    <row r="4" spans="1:16" ht="15.6" x14ac:dyDescent="0.3">
      <c r="A4" s="55"/>
      <c r="B4" s="5" t="s">
        <v>90</v>
      </c>
      <c r="C4" s="5"/>
      <c r="D4" s="55"/>
      <c r="I4" s="55"/>
      <c r="J4" s="6"/>
      <c r="K4" s="55"/>
      <c r="L4" s="55"/>
      <c r="M4" s="55"/>
      <c r="N4" s="5">
        <v>184</v>
      </c>
      <c r="O4" s="55" t="s">
        <v>74</v>
      </c>
      <c r="P4" s="55"/>
    </row>
    <row r="5" spans="1:16" ht="16.2" thickBot="1" x14ac:dyDescent="0.35">
      <c r="A5" s="55"/>
      <c r="B5" s="5" t="s">
        <v>91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10" t="s">
        <v>3</v>
      </c>
      <c r="C6" s="96" t="s">
        <v>4</v>
      </c>
      <c r="D6" s="96" t="s">
        <v>5</v>
      </c>
      <c r="E6" s="96" t="s">
        <v>6</v>
      </c>
      <c r="F6" s="94" t="s">
        <v>7</v>
      </c>
      <c r="G6" s="94" t="s">
        <v>54</v>
      </c>
      <c r="H6" s="94" t="s">
        <v>55</v>
      </c>
      <c r="I6" s="96" t="s">
        <v>8</v>
      </c>
      <c r="J6" s="96" t="s">
        <v>9</v>
      </c>
      <c r="K6" s="98" t="s">
        <v>10</v>
      </c>
      <c r="L6" s="99"/>
      <c r="M6" s="112" t="s">
        <v>11</v>
      </c>
      <c r="N6" s="113"/>
      <c r="O6" s="113"/>
      <c r="P6" s="114"/>
    </row>
    <row r="7" spans="1:16" ht="58.5" customHeight="1" thickBot="1" x14ac:dyDescent="0.35">
      <c r="A7" s="55"/>
      <c r="B7" s="111"/>
      <c r="C7" s="97"/>
      <c r="D7" s="97"/>
      <c r="E7" s="97"/>
      <c r="F7" s="95"/>
      <c r="G7" s="95"/>
      <c r="H7" s="95"/>
      <c r="I7" s="97"/>
      <c r="J7" s="97"/>
      <c r="K7" s="57" t="s">
        <v>12</v>
      </c>
      <c r="L7" s="9" t="s">
        <v>13</v>
      </c>
      <c r="M7" s="10" t="s">
        <v>14</v>
      </c>
      <c r="N7" s="10" t="s">
        <v>15</v>
      </c>
      <c r="O7" s="52" t="s">
        <v>16</v>
      </c>
      <c r="P7" s="12" t="s">
        <v>17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2" t="s">
        <v>18</v>
      </c>
      <c r="C9" s="65" t="s">
        <v>59</v>
      </c>
      <c r="D9" s="65" t="s">
        <v>60</v>
      </c>
      <c r="E9" s="17"/>
      <c r="F9" s="18"/>
      <c r="G9" s="18"/>
      <c r="H9" s="18"/>
      <c r="I9" s="19">
        <f>MOD(D9-C9,1)*24</f>
        <v>8</v>
      </c>
      <c r="J9" s="73">
        <v>8</v>
      </c>
      <c r="K9" s="21"/>
      <c r="L9" s="56"/>
      <c r="M9" s="56"/>
      <c r="N9" s="56"/>
      <c r="O9" s="56"/>
      <c r="P9" s="56"/>
    </row>
    <row r="10" spans="1:16" ht="15.6" x14ac:dyDescent="0.3">
      <c r="A10" s="55"/>
      <c r="B10" s="42" t="s">
        <v>19</v>
      </c>
      <c r="C10" s="65" t="s">
        <v>59</v>
      </c>
      <c r="D10" s="65" t="s">
        <v>60</v>
      </c>
      <c r="E10" s="17"/>
      <c r="F10" s="18"/>
      <c r="G10" s="18"/>
      <c r="H10" s="18"/>
      <c r="I10" s="19">
        <f t="shared" ref="I10:I39" si="0">MOD(D10-C10,1)*24</f>
        <v>8</v>
      </c>
      <c r="J10" s="73">
        <v>8</v>
      </c>
      <c r="K10" s="21"/>
      <c r="L10" s="56"/>
      <c r="M10" s="56"/>
      <c r="N10" s="56"/>
      <c r="O10" s="56"/>
      <c r="P10" s="56"/>
    </row>
    <row r="11" spans="1:16" ht="15.6" x14ac:dyDescent="0.3">
      <c r="A11" s="55"/>
      <c r="B11" s="42" t="s">
        <v>20</v>
      </c>
      <c r="C11" s="65" t="s">
        <v>59</v>
      </c>
      <c r="D11" s="65" t="s">
        <v>60</v>
      </c>
      <c r="E11" s="17"/>
      <c r="F11" s="18"/>
      <c r="G11" s="18"/>
      <c r="H11" s="18"/>
      <c r="I11" s="19">
        <f t="shared" si="0"/>
        <v>8</v>
      </c>
      <c r="J11" s="73">
        <v>8</v>
      </c>
      <c r="K11" s="21"/>
      <c r="L11" s="56"/>
      <c r="M11" s="56"/>
      <c r="N11" s="56"/>
      <c r="O11" s="56"/>
      <c r="P11" s="56"/>
    </row>
    <row r="12" spans="1:16" ht="15.6" x14ac:dyDescent="0.3">
      <c r="A12" s="55"/>
      <c r="B12" s="42" t="s">
        <v>21</v>
      </c>
      <c r="C12" s="65" t="s">
        <v>59</v>
      </c>
      <c r="D12" s="65" t="s">
        <v>60</v>
      </c>
      <c r="E12" s="17"/>
      <c r="F12" s="18"/>
      <c r="G12" s="18"/>
      <c r="H12" s="18"/>
      <c r="I12" s="19">
        <f t="shared" si="0"/>
        <v>8</v>
      </c>
      <c r="J12" s="73">
        <v>8</v>
      </c>
      <c r="K12" s="21"/>
      <c r="L12" s="56"/>
      <c r="M12" s="56"/>
      <c r="N12" s="56"/>
      <c r="O12" s="56"/>
      <c r="P12" s="56"/>
    </row>
    <row r="13" spans="1:16" ht="15.6" x14ac:dyDescent="0.3">
      <c r="A13" s="55"/>
      <c r="B13" s="62" t="s">
        <v>22</v>
      </c>
      <c r="C13" s="65"/>
      <c r="D13" s="65"/>
      <c r="E13" s="17"/>
      <c r="F13" s="18"/>
      <c r="G13" s="18"/>
      <c r="H13" s="18"/>
      <c r="I13" s="19">
        <f t="shared" si="0"/>
        <v>0</v>
      </c>
      <c r="J13" s="73"/>
      <c r="K13" s="21"/>
      <c r="L13" s="56"/>
      <c r="M13" s="56"/>
      <c r="N13" s="56"/>
      <c r="O13" s="56"/>
      <c r="P13" s="56"/>
    </row>
    <row r="14" spans="1:16" ht="15.6" x14ac:dyDescent="0.3">
      <c r="A14" s="55"/>
      <c r="B14" s="15" t="s">
        <v>23</v>
      </c>
      <c r="C14" s="65"/>
      <c r="D14" s="65"/>
      <c r="E14" s="17"/>
      <c r="F14" s="18"/>
      <c r="G14" s="18"/>
      <c r="H14" s="18"/>
      <c r="I14" s="19">
        <f t="shared" si="0"/>
        <v>0</v>
      </c>
      <c r="J14" s="73"/>
      <c r="K14" s="20"/>
      <c r="L14" s="56"/>
      <c r="M14" s="56"/>
      <c r="N14" s="56"/>
      <c r="O14" s="56"/>
      <c r="P14" s="56"/>
    </row>
    <row r="15" spans="1:16" ht="15.6" x14ac:dyDescent="0.3">
      <c r="A15" s="55"/>
      <c r="B15" s="58">
        <v>7</v>
      </c>
      <c r="C15" s="65" t="s">
        <v>59</v>
      </c>
      <c r="D15" s="65" t="s">
        <v>60</v>
      </c>
      <c r="E15" s="23"/>
      <c r="F15" s="53"/>
      <c r="G15" s="53"/>
      <c r="H15" s="53"/>
      <c r="I15" s="19">
        <f t="shared" si="0"/>
        <v>8</v>
      </c>
      <c r="J15" s="73">
        <v>8</v>
      </c>
      <c r="K15" s="21"/>
      <c r="L15" s="21"/>
      <c r="M15" s="21"/>
      <c r="N15" s="56"/>
      <c r="O15" s="56"/>
      <c r="P15" s="56"/>
    </row>
    <row r="16" spans="1:16" ht="15.6" x14ac:dyDescent="0.3">
      <c r="A16" s="55"/>
      <c r="B16" s="42" t="s">
        <v>24</v>
      </c>
      <c r="C16" s="65" t="s">
        <v>59</v>
      </c>
      <c r="D16" s="66" t="s">
        <v>60</v>
      </c>
      <c r="E16" s="23"/>
      <c r="F16" s="53"/>
      <c r="G16" s="53"/>
      <c r="H16" s="53"/>
      <c r="I16" s="19">
        <f t="shared" si="0"/>
        <v>8</v>
      </c>
      <c r="J16" s="73">
        <v>8</v>
      </c>
      <c r="K16" s="21"/>
      <c r="L16" s="56"/>
      <c r="M16" s="56"/>
      <c r="N16" s="56"/>
      <c r="O16" s="56"/>
      <c r="P16" s="56"/>
    </row>
    <row r="17" spans="1:23" ht="15.6" x14ac:dyDescent="0.3">
      <c r="A17" s="55"/>
      <c r="B17" s="42" t="s">
        <v>25</v>
      </c>
      <c r="C17" s="65" t="s">
        <v>59</v>
      </c>
      <c r="D17" s="66" t="s">
        <v>60</v>
      </c>
      <c r="E17" s="23"/>
      <c r="F17" s="53"/>
      <c r="G17" s="53"/>
      <c r="H17" s="53"/>
      <c r="I17" s="19">
        <f t="shared" si="0"/>
        <v>8</v>
      </c>
      <c r="J17" s="73">
        <v>8</v>
      </c>
      <c r="K17" s="21"/>
      <c r="L17" s="56"/>
      <c r="M17" s="56"/>
      <c r="N17" s="56"/>
      <c r="O17" s="56"/>
      <c r="P17" s="56"/>
    </row>
    <row r="18" spans="1:23" ht="15.6" x14ac:dyDescent="0.3">
      <c r="A18" s="55"/>
      <c r="B18" s="42" t="s">
        <v>26</v>
      </c>
      <c r="C18" s="65" t="s">
        <v>59</v>
      </c>
      <c r="D18" s="65" t="s">
        <v>60</v>
      </c>
      <c r="E18" s="23"/>
      <c r="F18" s="53"/>
      <c r="G18" s="53"/>
      <c r="H18" s="53"/>
      <c r="I18" s="19">
        <f t="shared" si="0"/>
        <v>8</v>
      </c>
      <c r="J18" s="73">
        <v>8</v>
      </c>
      <c r="K18" s="21"/>
      <c r="L18" s="56"/>
      <c r="M18" s="56"/>
      <c r="N18" s="56"/>
      <c r="O18" s="56"/>
      <c r="P18" s="56"/>
    </row>
    <row r="19" spans="1:23" ht="15.6" x14ac:dyDescent="0.3">
      <c r="A19" s="55"/>
      <c r="B19" s="42" t="s">
        <v>27</v>
      </c>
      <c r="C19" s="65" t="s">
        <v>59</v>
      </c>
      <c r="D19" s="65" t="s">
        <v>60</v>
      </c>
      <c r="E19" s="23"/>
      <c r="F19" s="18"/>
      <c r="G19" s="18"/>
      <c r="H19" s="18"/>
      <c r="I19" s="19">
        <f t="shared" si="0"/>
        <v>8</v>
      </c>
      <c r="J19" s="73">
        <v>8</v>
      </c>
      <c r="K19" s="21"/>
      <c r="L19" s="56"/>
      <c r="M19" s="56"/>
      <c r="N19" s="56"/>
      <c r="O19" s="56"/>
      <c r="P19" s="56"/>
    </row>
    <row r="20" spans="1:23" ht="15.6" x14ac:dyDescent="0.3">
      <c r="A20" s="55"/>
      <c r="B20" s="62" t="s">
        <v>28</v>
      </c>
      <c r="C20" s="65"/>
      <c r="D20" s="65"/>
      <c r="E20" s="17"/>
      <c r="F20" s="18"/>
      <c r="G20" s="18"/>
      <c r="H20" s="18"/>
      <c r="I20" s="19">
        <f t="shared" si="0"/>
        <v>0</v>
      </c>
      <c r="J20" s="73"/>
      <c r="K20" s="21"/>
      <c r="L20" s="56"/>
      <c r="M20" s="56"/>
      <c r="N20" s="56"/>
      <c r="O20" s="56"/>
      <c r="P20" s="56"/>
    </row>
    <row r="21" spans="1:23" ht="15.6" x14ac:dyDescent="0.3">
      <c r="A21" s="55"/>
      <c r="B21" s="15" t="s">
        <v>29</v>
      </c>
      <c r="C21" s="65"/>
      <c r="D21" s="65"/>
      <c r="E21" s="17"/>
      <c r="F21" s="18"/>
      <c r="G21" s="18"/>
      <c r="H21" s="18"/>
      <c r="I21" s="19">
        <f t="shared" si="0"/>
        <v>0</v>
      </c>
      <c r="J21" s="73"/>
      <c r="K21" s="21"/>
      <c r="L21" s="56"/>
      <c r="M21" s="56"/>
      <c r="N21" s="56"/>
      <c r="O21" s="56"/>
      <c r="P21" s="56"/>
    </row>
    <row r="22" spans="1:23" ht="15.6" x14ac:dyDescent="0.3">
      <c r="A22" s="55"/>
      <c r="B22" s="58">
        <v>14</v>
      </c>
      <c r="C22" s="65" t="s">
        <v>59</v>
      </c>
      <c r="D22" s="65" t="s">
        <v>60</v>
      </c>
      <c r="E22" s="17"/>
      <c r="F22" s="53"/>
      <c r="G22" s="53"/>
      <c r="H22" s="53"/>
      <c r="I22" s="19">
        <f t="shared" si="0"/>
        <v>8</v>
      </c>
      <c r="J22" s="73">
        <v>8</v>
      </c>
      <c r="K22" s="21"/>
      <c r="L22" s="21"/>
      <c r="M22" s="21"/>
      <c r="N22" s="56"/>
      <c r="O22" s="56"/>
      <c r="P22" s="56"/>
    </row>
    <row r="23" spans="1:23" ht="15.6" x14ac:dyDescent="0.3">
      <c r="A23" s="55"/>
      <c r="B23" s="42" t="s">
        <v>30</v>
      </c>
      <c r="C23" s="66" t="s">
        <v>59</v>
      </c>
      <c r="D23" s="66" t="s">
        <v>60</v>
      </c>
      <c r="E23" s="17"/>
      <c r="F23" s="53"/>
      <c r="G23" s="53"/>
      <c r="H23" s="53"/>
      <c r="I23" s="19">
        <f t="shared" si="0"/>
        <v>8</v>
      </c>
      <c r="J23" s="73">
        <v>8</v>
      </c>
      <c r="K23" s="21"/>
      <c r="L23" s="56"/>
      <c r="M23" s="56"/>
      <c r="N23" s="56"/>
      <c r="O23" s="56"/>
      <c r="P23" s="56"/>
    </row>
    <row r="24" spans="1:23" ht="15.6" x14ac:dyDescent="0.3">
      <c r="A24" s="55"/>
      <c r="B24" s="42" t="s">
        <v>31</v>
      </c>
      <c r="C24" s="66" t="s">
        <v>59</v>
      </c>
      <c r="D24" s="66" t="s">
        <v>60</v>
      </c>
      <c r="E24" s="17"/>
      <c r="F24" s="53"/>
      <c r="G24" s="53"/>
      <c r="H24" s="53"/>
      <c r="I24" s="19">
        <f t="shared" si="0"/>
        <v>8</v>
      </c>
      <c r="J24" s="73">
        <v>8</v>
      </c>
      <c r="K24" s="21"/>
      <c r="L24" s="56"/>
      <c r="M24" s="56"/>
      <c r="N24" s="56"/>
      <c r="O24" s="56"/>
      <c r="P24" s="56"/>
      <c r="W24" s="43"/>
    </row>
    <row r="25" spans="1:23" ht="15.6" x14ac:dyDescent="0.3">
      <c r="A25" s="55"/>
      <c r="B25" s="42" t="s">
        <v>32</v>
      </c>
      <c r="C25" s="65" t="s">
        <v>59</v>
      </c>
      <c r="D25" s="66" t="s">
        <v>60</v>
      </c>
      <c r="E25" s="17"/>
      <c r="F25" s="53"/>
      <c r="G25" s="53"/>
      <c r="H25" s="53"/>
      <c r="I25" s="19">
        <f t="shared" si="0"/>
        <v>8</v>
      </c>
      <c r="J25" s="73">
        <v>8</v>
      </c>
      <c r="K25" s="21"/>
      <c r="L25" s="56"/>
      <c r="M25" s="56"/>
      <c r="N25" s="56"/>
      <c r="O25" s="56"/>
      <c r="P25" s="56"/>
    </row>
    <row r="26" spans="1:23" ht="15.6" x14ac:dyDescent="0.3">
      <c r="A26" s="55"/>
      <c r="B26" s="42" t="s">
        <v>33</v>
      </c>
      <c r="C26" s="65" t="s">
        <v>59</v>
      </c>
      <c r="D26" s="65" t="s">
        <v>60</v>
      </c>
      <c r="E26" s="17"/>
      <c r="F26" s="53"/>
      <c r="G26" s="53"/>
      <c r="H26" s="53"/>
      <c r="I26" s="19">
        <f t="shared" si="0"/>
        <v>8</v>
      </c>
      <c r="J26" s="73">
        <v>8</v>
      </c>
      <c r="K26" s="21"/>
      <c r="L26" s="56"/>
      <c r="M26" s="56"/>
      <c r="N26" s="56"/>
      <c r="O26" s="56"/>
      <c r="P26" s="56"/>
    </row>
    <row r="27" spans="1:23" ht="15.6" x14ac:dyDescent="0.3">
      <c r="A27" s="55"/>
      <c r="B27" s="62" t="s">
        <v>34</v>
      </c>
      <c r="C27" s="65"/>
      <c r="D27" s="65"/>
      <c r="E27" s="17"/>
      <c r="F27" s="53"/>
      <c r="G27" s="53"/>
      <c r="H27" s="53"/>
      <c r="I27" s="19">
        <f t="shared" si="0"/>
        <v>0</v>
      </c>
      <c r="J27" s="73"/>
      <c r="K27" s="21"/>
      <c r="L27" s="56"/>
      <c r="M27" s="56"/>
      <c r="N27" s="56"/>
      <c r="O27" s="56"/>
      <c r="P27" s="56"/>
    </row>
    <row r="28" spans="1:23" ht="15.6" x14ac:dyDescent="0.3">
      <c r="A28" s="55"/>
      <c r="B28" s="15" t="s">
        <v>35</v>
      </c>
      <c r="C28" s="65"/>
      <c r="D28" s="66"/>
      <c r="E28" s="17"/>
      <c r="F28" s="53"/>
      <c r="G28" s="53"/>
      <c r="H28" s="53"/>
      <c r="I28" s="19">
        <f t="shared" si="0"/>
        <v>0</v>
      </c>
      <c r="J28" s="73"/>
      <c r="K28" s="21"/>
      <c r="L28" s="56"/>
      <c r="M28" s="56"/>
      <c r="N28" s="56"/>
      <c r="O28" s="56"/>
      <c r="P28" s="56"/>
    </row>
    <row r="29" spans="1:23" ht="15.6" x14ac:dyDescent="0.3">
      <c r="A29" s="55"/>
      <c r="B29" s="58">
        <v>21</v>
      </c>
      <c r="C29" s="65" t="s">
        <v>59</v>
      </c>
      <c r="D29" s="66" t="s">
        <v>60</v>
      </c>
      <c r="E29" s="17"/>
      <c r="F29" s="53"/>
      <c r="G29" s="53"/>
      <c r="H29" s="53"/>
      <c r="I29" s="19">
        <f t="shared" si="0"/>
        <v>8</v>
      </c>
      <c r="J29" s="73">
        <v>8</v>
      </c>
      <c r="K29" s="21"/>
      <c r="L29" s="21"/>
      <c r="M29" s="21"/>
      <c r="N29" s="56"/>
      <c r="O29" s="56"/>
      <c r="P29" s="56"/>
    </row>
    <row r="30" spans="1:23" ht="15.6" x14ac:dyDescent="0.3">
      <c r="A30" s="55"/>
      <c r="B30" s="42" t="s">
        <v>36</v>
      </c>
      <c r="C30" s="66" t="s">
        <v>59</v>
      </c>
      <c r="D30" s="66" t="s">
        <v>60</v>
      </c>
      <c r="E30" s="17"/>
      <c r="F30" s="20"/>
      <c r="G30" s="20"/>
      <c r="H30" s="20"/>
      <c r="I30" s="19">
        <f t="shared" si="0"/>
        <v>8</v>
      </c>
      <c r="J30" s="73">
        <v>8</v>
      </c>
      <c r="K30" s="21"/>
      <c r="L30" s="56"/>
      <c r="M30" s="56"/>
      <c r="N30" s="56"/>
      <c r="O30" s="56"/>
      <c r="P30" s="56"/>
    </row>
    <row r="31" spans="1:23" ht="15.6" x14ac:dyDescent="0.3">
      <c r="A31" s="55"/>
      <c r="B31" s="42" t="s">
        <v>37</v>
      </c>
      <c r="C31" s="66" t="s">
        <v>59</v>
      </c>
      <c r="D31" s="66" t="s">
        <v>60</v>
      </c>
      <c r="E31" s="17"/>
      <c r="F31" s="20"/>
      <c r="G31" s="20"/>
      <c r="H31" s="20"/>
      <c r="I31" s="19">
        <f t="shared" si="0"/>
        <v>8</v>
      </c>
      <c r="J31" s="73">
        <v>8</v>
      </c>
      <c r="K31" s="21"/>
      <c r="L31" s="21"/>
      <c r="M31" s="21"/>
      <c r="N31" s="56"/>
      <c r="O31" s="56"/>
      <c r="P31" s="56"/>
    </row>
    <row r="32" spans="1:23" ht="15.6" x14ac:dyDescent="0.3">
      <c r="A32" s="55"/>
      <c r="B32" s="42" t="s">
        <v>38</v>
      </c>
      <c r="C32" s="65" t="s">
        <v>59</v>
      </c>
      <c r="D32" s="66" t="s">
        <v>60</v>
      </c>
      <c r="E32" s="17"/>
      <c r="F32" s="20"/>
      <c r="G32" s="20"/>
      <c r="H32" s="20"/>
      <c r="I32" s="19">
        <f t="shared" si="0"/>
        <v>8</v>
      </c>
      <c r="J32" s="73">
        <v>8</v>
      </c>
      <c r="K32" s="21"/>
      <c r="L32" s="56"/>
      <c r="M32" s="56"/>
      <c r="N32" s="56"/>
      <c r="O32" s="56"/>
      <c r="P32" s="56"/>
    </row>
    <row r="33" spans="1:16" ht="15.6" x14ac:dyDescent="0.3">
      <c r="A33" s="55"/>
      <c r="B33" s="42" t="s">
        <v>39</v>
      </c>
      <c r="C33" s="65" t="s">
        <v>59</v>
      </c>
      <c r="D33" s="65" t="s">
        <v>60</v>
      </c>
      <c r="E33" s="17"/>
      <c r="F33" s="20"/>
      <c r="G33" s="20"/>
      <c r="H33" s="20"/>
      <c r="I33" s="19">
        <f t="shared" si="0"/>
        <v>8</v>
      </c>
      <c r="J33" s="73">
        <v>8</v>
      </c>
      <c r="K33" s="21"/>
      <c r="L33" s="56"/>
      <c r="M33" s="56"/>
      <c r="N33" s="56"/>
      <c r="O33" s="56"/>
      <c r="P33" s="56"/>
    </row>
    <row r="34" spans="1:16" ht="15.6" x14ac:dyDescent="0.3">
      <c r="A34" s="55"/>
      <c r="B34" s="62" t="s">
        <v>40</v>
      </c>
      <c r="C34" s="65"/>
      <c r="D34" s="65"/>
      <c r="E34" s="17"/>
      <c r="F34" s="20"/>
      <c r="G34" s="20"/>
      <c r="H34" s="20"/>
      <c r="I34" s="19">
        <f t="shared" si="0"/>
        <v>0</v>
      </c>
      <c r="J34" s="73"/>
      <c r="K34" s="21"/>
      <c r="L34" s="56"/>
      <c r="M34" s="56"/>
      <c r="N34" s="56"/>
      <c r="O34" s="56"/>
      <c r="P34" s="56"/>
    </row>
    <row r="35" spans="1:16" ht="15.6" x14ac:dyDescent="0.3">
      <c r="A35" s="55"/>
      <c r="B35" s="15" t="s">
        <v>41</v>
      </c>
      <c r="C35" s="65"/>
      <c r="D35" s="66"/>
      <c r="E35" s="17"/>
      <c r="F35" s="20"/>
      <c r="G35" s="20"/>
      <c r="H35" s="20"/>
      <c r="I35" s="19">
        <f t="shared" si="0"/>
        <v>0</v>
      </c>
      <c r="J35" s="73"/>
      <c r="K35" s="21"/>
      <c r="L35" s="56"/>
      <c r="M35" s="56"/>
      <c r="N35" s="56"/>
      <c r="O35" s="56"/>
      <c r="P35" s="56"/>
    </row>
    <row r="36" spans="1:16" ht="15.6" x14ac:dyDescent="0.3">
      <c r="A36" s="55"/>
      <c r="B36" s="58">
        <v>28</v>
      </c>
      <c r="C36" s="65" t="s">
        <v>59</v>
      </c>
      <c r="D36" s="66" t="s">
        <v>60</v>
      </c>
      <c r="E36" s="25"/>
      <c r="F36" s="20"/>
      <c r="G36" s="20"/>
      <c r="H36" s="20"/>
      <c r="I36" s="19">
        <f t="shared" si="0"/>
        <v>8</v>
      </c>
      <c r="J36" s="73">
        <v>8</v>
      </c>
      <c r="K36" s="53"/>
      <c r="L36" s="54"/>
      <c r="M36" s="54"/>
      <c r="N36" s="54"/>
      <c r="O36" s="54"/>
      <c r="P36" s="54"/>
    </row>
    <row r="37" spans="1:16" ht="15.6" x14ac:dyDescent="0.3">
      <c r="A37" s="55"/>
      <c r="B37" s="42" t="s">
        <v>42</v>
      </c>
      <c r="C37" s="66" t="s">
        <v>59</v>
      </c>
      <c r="D37" s="66" t="s">
        <v>60</v>
      </c>
      <c r="E37" s="25"/>
      <c r="F37" s="20"/>
      <c r="G37" s="20"/>
      <c r="H37" s="20"/>
      <c r="I37" s="19">
        <f t="shared" si="0"/>
        <v>8</v>
      </c>
      <c r="J37" s="73">
        <v>8</v>
      </c>
      <c r="K37" s="53"/>
      <c r="L37" s="54"/>
      <c r="M37" s="54"/>
      <c r="N37" s="54"/>
      <c r="O37" s="54"/>
      <c r="P37" s="54"/>
    </row>
    <row r="38" spans="1:16" ht="15.6" x14ac:dyDescent="0.3">
      <c r="A38" s="55"/>
      <c r="B38" s="42" t="s">
        <v>43</v>
      </c>
      <c r="C38" s="65" t="s">
        <v>59</v>
      </c>
      <c r="D38" s="66" t="s">
        <v>60</v>
      </c>
      <c r="E38" s="25"/>
      <c r="F38" s="20"/>
      <c r="G38" s="20"/>
      <c r="H38" s="20"/>
      <c r="I38" s="19">
        <f t="shared" si="0"/>
        <v>8</v>
      </c>
      <c r="J38" s="73">
        <v>8</v>
      </c>
      <c r="K38" s="53"/>
      <c r="L38" s="54"/>
      <c r="M38" s="54"/>
      <c r="N38" s="54"/>
      <c r="O38" s="54"/>
      <c r="P38" s="54"/>
    </row>
    <row r="39" spans="1:16" ht="15.6" x14ac:dyDescent="0.3">
      <c r="A39" s="55"/>
      <c r="B39" s="42" t="s">
        <v>65</v>
      </c>
      <c r="C39" s="65" t="s">
        <v>59</v>
      </c>
      <c r="D39" s="66" t="s">
        <v>60</v>
      </c>
      <c r="E39" s="25"/>
      <c r="F39" s="20"/>
      <c r="G39" s="20"/>
      <c r="H39" s="20"/>
      <c r="I39" s="19">
        <f t="shared" si="0"/>
        <v>8</v>
      </c>
      <c r="J39" s="73">
        <v>8</v>
      </c>
      <c r="K39" s="53"/>
      <c r="L39" s="54"/>
      <c r="M39" s="54"/>
      <c r="N39" s="54"/>
      <c r="O39" s="54"/>
      <c r="P39" s="54"/>
    </row>
    <row r="40" spans="1:16" ht="15.6" x14ac:dyDescent="0.3">
      <c r="A40" s="55"/>
      <c r="B40" s="55"/>
      <c r="C40" s="27"/>
      <c r="D40" s="28"/>
      <c r="E40" s="29"/>
      <c r="F40" s="30">
        <f>SUM(F9:F39)</f>
        <v>0</v>
      </c>
      <c r="G40" s="30">
        <f>SUM(G9:G39)</f>
        <v>0</v>
      </c>
      <c r="H40" s="30"/>
      <c r="I40" s="3">
        <f>SUM(I9:I39)</f>
        <v>184</v>
      </c>
      <c r="J40" s="3">
        <f t="shared" ref="J40:P40" si="1">SUM(J9:J39)</f>
        <v>184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6" x14ac:dyDescent="0.3">
      <c r="A41" s="55"/>
      <c r="B41" s="55"/>
      <c r="C41" s="55"/>
      <c r="D41" s="55"/>
      <c r="E41" s="2"/>
      <c r="F41" s="31"/>
      <c r="G41" s="31"/>
      <c r="H41" s="31"/>
      <c r="I41" s="31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115" t="s">
        <v>44</v>
      </c>
      <c r="C42" s="116"/>
      <c r="D42" s="117"/>
      <c r="E42" s="106">
        <f>J40-F40</f>
        <v>184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118"/>
      <c r="C43" s="119"/>
      <c r="D43" s="120"/>
      <c r="E43" s="107"/>
      <c r="F43" s="3"/>
      <c r="G43" s="3"/>
      <c r="H43" s="3"/>
      <c r="I43" s="55"/>
      <c r="J43" s="2"/>
      <c r="K43" s="55"/>
      <c r="L43" s="121"/>
      <c r="M43" s="122"/>
      <c r="N43" s="122"/>
      <c r="O43" s="122"/>
      <c r="P43" s="123"/>
    </row>
    <row r="44" spans="1:16" ht="15.6" x14ac:dyDescent="0.3">
      <c r="A44" s="55"/>
      <c r="B44" s="115" t="s">
        <v>45</v>
      </c>
      <c r="C44" s="116"/>
      <c r="D44" s="117"/>
      <c r="E44" s="108">
        <f>K40+L40</f>
        <v>0</v>
      </c>
      <c r="F44" s="3"/>
      <c r="G44" s="3"/>
      <c r="H44" s="3"/>
      <c r="I44" s="55"/>
      <c r="J44" s="2"/>
      <c r="K44" s="55"/>
      <c r="L44" s="124"/>
      <c r="M44" s="93"/>
      <c r="N44" s="93"/>
      <c r="O44" s="93"/>
      <c r="P44" s="125"/>
    </row>
    <row r="45" spans="1:16" ht="15.6" x14ac:dyDescent="0.3">
      <c r="A45" s="55"/>
      <c r="B45" s="118"/>
      <c r="C45" s="119"/>
      <c r="D45" s="120"/>
      <c r="E45" s="109"/>
      <c r="F45" s="3"/>
      <c r="G45" s="3"/>
      <c r="H45" s="3"/>
      <c r="I45" s="55"/>
      <c r="J45" s="2"/>
      <c r="K45" s="55"/>
      <c r="L45" s="126"/>
      <c r="M45" s="127"/>
      <c r="N45" s="127"/>
      <c r="O45" s="127"/>
      <c r="P45" s="128"/>
    </row>
    <row r="46" spans="1:16" ht="15.6" x14ac:dyDescent="0.3">
      <c r="A46" s="55"/>
      <c r="B46" s="100" t="s">
        <v>46</v>
      </c>
      <c r="C46" s="101"/>
      <c r="D46" s="102"/>
      <c r="E46" s="106">
        <f>F40</f>
        <v>0</v>
      </c>
      <c r="F46" s="3"/>
      <c r="G46" s="3"/>
      <c r="H46" s="3"/>
      <c r="I46" s="55"/>
      <c r="J46" s="2"/>
      <c r="K46" s="55"/>
      <c r="L46" s="55"/>
      <c r="M46" s="5" t="s">
        <v>47</v>
      </c>
      <c r="N46" s="55"/>
      <c r="O46" s="55"/>
      <c r="P46" s="55"/>
    </row>
    <row r="47" spans="1:16" ht="15.6" x14ac:dyDescent="0.3">
      <c r="A47" s="55"/>
      <c r="B47" s="103"/>
      <c r="C47" s="104"/>
      <c r="D47" s="105"/>
      <c r="E47" s="10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100" t="s">
        <v>48</v>
      </c>
      <c r="C48" s="101"/>
      <c r="D48" s="102"/>
      <c r="E48" s="108">
        <f>P40</f>
        <v>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103"/>
      <c r="C49" s="104"/>
      <c r="D49" s="105"/>
      <c r="E49" s="109"/>
      <c r="F49" s="3"/>
      <c r="G49" s="3"/>
      <c r="H49" s="3"/>
      <c r="I49" s="130"/>
      <c r="J49" s="130"/>
      <c r="K49" s="130"/>
      <c r="L49" s="130"/>
      <c r="M49" s="130"/>
      <c r="N49" s="130"/>
      <c r="O49" s="130"/>
      <c r="P49" s="13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130"/>
      <c r="J50" s="130"/>
      <c r="K50" s="130"/>
      <c r="L50" s="130"/>
      <c r="M50" s="130"/>
      <c r="N50" s="130"/>
      <c r="O50" s="130"/>
      <c r="P50" s="130"/>
    </row>
    <row r="51" spans="1:16" ht="15.6" x14ac:dyDescent="0.3">
      <c r="A51" s="55"/>
      <c r="B51" s="32"/>
      <c r="C51" s="33" t="s">
        <v>16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4"/>
    </row>
    <row r="52" spans="1:16" ht="15.6" x14ac:dyDescent="0.3">
      <c r="A52" s="55"/>
      <c r="B52" s="35"/>
      <c r="C52" s="36" t="s">
        <v>49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7"/>
      <c r="C53" s="36" t="s">
        <v>50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8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39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92" t="s">
        <v>51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39"/>
      <c r="N56" s="39"/>
      <c r="O56" s="39"/>
      <c r="P56" s="55"/>
    </row>
    <row r="57" spans="1:16" ht="15.6" x14ac:dyDescent="0.3">
      <c r="A57" s="55"/>
      <c r="B57" s="5" t="s">
        <v>52</v>
      </c>
      <c r="C57" s="5"/>
      <c r="D57" s="5"/>
      <c r="E57" s="6"/>
      <c r="F57" s="30"/>
      <c r="G57" s="30"/>
      <c r="H57" s="30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0"/>
      <c r="G58" s="40"/>
      <c r="H58" s="40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A719-696E-4752-9180-DC49BB9FE3F8}">
  <sheetPr>
    <pageSetUpPr fitToPage="1"/>
  </sheetPr>
  <dimension ref="A1:W58"/>
  <sheetViews>
    <sheetView topLeftCell="A13" zoomScale="70" zoomScaleNormal="70" workbookViewId="0">
      <selection activeCell="P40" sqref="P40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  <col min="16" max="16" width="12" bestFit="1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76</v>
      </c>
      <c r="C3" s="5"/>
      <c r="D3" s="55"/>
      <c r="E3" s="2"/>
      <c r="F3" s="3"/>
      <c r="G3" s="3"/>
      <c r="H3" s="3"/>
      <c r="I3" s="60" t="s">
        <v>64</v>
      </c>
      <c r="J3" s="6"/>
      <c r="K3" s="55"/>
      <c r="L3" s="55"/>
      <c r="M3" s="55"/>
      <c r="N3" s="7" t="s">
        <v>82</v>
      </c>
      <c r="O3" s="55"/>
      <c r="P3" s="55"/>
    </row>
    <row r="4" spans="1:16" ht="15.6" x14ac:dyDescent="0.3">
      <c r="A4" s="55"/>
      <c r="B4" s="5" t="s">
        <v>92</v>
      </c>
      <c r="C4" s="5"/>
      <c r="D4" s="55"/>
      <c r="I4" s="55"/>
      <c r="J4" s="6"/>
      <c r="K4" s="55"/>
      <c r="L4" s="55"/>
      <c r="M4" s="55"/>
      <c r="N4" s="5">
        <v>184</v>
      </c>
      <c r="O4" s="55" t="s">
        <v>74</v>
      </c>
      <c r="P4" s="55"/>
    </row>
    <row r="5" spans="1:16" ht="16.2" thickBot="1" x14ac:dyDescent="0.35">
      <c r="A5" s="55"/>
      <c r="B5" s="5" t="s">
        <v>56</v>
      </c>
      <c r="C5" s="5" t="s">
        <v>53</v>
      </c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10" t="s">
        <v>3</v>
      </c>
      <c r="C6" s="96" t="s">
        <v>4</v>
      </c>
      <c r="D6" s="96" t="s">
        <v>5</v>
      </c>
      <c r="E6" s="96" t="s">
        <v>6</v>
      </c>
      <c r="F6" s="94" t="s">
        <v>7</v>
      </c>
      <c r="G6" s="94" t="s">
        <v>54</v>
      </c>
      <c r="H6" s="94" t="s">
        <v>55</v>
      </c>
      <c r="I6" s="96" t="s">
        <v>8</v>
      </c>
      <c r="J6" s="96" t="s">
        <v>9</v>
      </c>
      <c r="K6" s="98" t="s">
        <v>10</v>
      </c>
      <c r="L6" s="99"/>
      <c r="M6" s="112" t="s">
        <v>11</v>
      </c>
      <c r="N6" s="113"/>
      <c r="O6" s="113"/>
      <c r="P6" s="114"/>
    </row>
    <row r="7" spans="1:16" ht="58.5" customHeight="1" thickBot="1" x14ac:dyDescent="0.35">
      <c r="A7" s="55"/>
      <c r="B7" s="111"/>
      <c r="C7" s="97"/>
      <c r="D7" s="97"/>
      <c r="E7" s="97"/>
      <c r="F7" s="95"/>
      <c r="G7" s="95"/>
      <c r="H7" s="95"/>
      <c r="I7" s="97"/>
      <c r="J7" s="97"/>
      <c r="K7" s="57" t="s">
        <v>12</v>
      </c>
      <c r="L7" s="9" t="s">
        <v>13</v>
      </c>
      <c r="M7" s="10" t="s">
        <v>14</v>
      </c>
      <c r="N7" s="10" t="s">
        <v>15</v>
      </c>
      <c r="O7" s="52" t="s">
        <v>16</v>
      </c>
      <c r="P7" s="12" t="s">
        <v>17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62" t="s">
        <v>18</v>
      </c>
      <c r="C9" s="65"/>
      <c r="D9" s="65"/>
      <c r="E9" s="17"/>
      <c r="F9" s="18"/>
      <c r="G9" s="18"/>
      <c r="H9" s="18"/>
      <c r="I9" s="19">
        <f>MOD(D9-C9,1)*24</f>
        <v>0</v>
      </c>
      <c r="J9" s="73"/>
      <c r="K9" s="21"/>
      <c r="L9" s="73"/>
      <c r="M9" s="56"/>
      <c r="N9" s="56"/>
      <c r="O9" s="56"/>
      <c r="P9" s="56"/>
    </row>
    <row r="10" spans="1:16" ht="15.6" x14ac:dyDescent="0.3">
      <c r="A10" s="55"/>
      <c r="B10" s="42" t="s">
        <v>19</v>
      </c>
      <c r="C10" s="65" t="s">
        <v>59</v>
      </c>
      <c r="D10" s="65" t="s">
        <v>60</v>
      </c>
      <c r="E10" s="17"/>
      <c r="F10" s="18"/>
      <c r="G10" s="18"/>
      <c r="H10" s="18"/>
      <c r="I10" s="19">
        <f t="shared" ref="I10:I39" si="0">MOD(D10-C10,1)*24</f>
        <v>8</v>
      </c>
      <c r="J10" s="73">
        <v>8</v>
      </c>
      <c r="K10" s="21"/>
      <c r="L10" s="73"/>
      <c r="M10" s="56"/>
      <c r="N10" s="56"/>
      <c r="O10" s="56"/>
      <c r="P10" s="56"/>
    </row>
    <row r="11" spans="1:16" ht="15.6" x14ac:dyDescent="0.3">
      <c r="A11" s="55"/>
      <c r="B11" s="42" t="s">
        <v>20</v>
      </c>
      <c r="C11" s="65" t="s">
        <v>59</v>
      </c>
      <c r="D11" s="65" t="s">
        <v>60</v>
      </c>
      <c r="E11" s="17"/>
      <c r="F11" s="18"/>
      <c r="G11" s="18"/>
      <c r="H11" s="18"/>
      <c r="I11" s="19">
        <f t="shared" si="0"/>
        <v>8</v>
      </c>
      <c r="J11" s="73">
        <v>8</v>
      </c>
      <c r="K11" s="21"/>
      <c r="L11" s="73"/>
      <c r="M11" s="56"/>
      <c r="N11" s="56"/>
      <c r="O11" s="56"/>
      <c r="P11" s="56"/>
    </row>
    <row r="12" spans="1:16" ht="15.6" x14ac:dyDescent="0.3">
      <c r="A12" s="55"/>
      <c r="B12" s="42" t="s">
        <v>21</v>
      </c>
      <c r="C12" s="65" t="s">
        <v>59</v>
      </c>
      <c r="D12" s="65" t="s">
        <v>60</v>
      </c>
      <c r="E12" s="17"/>
      <c r="F12" s="18"/>
      <c r="G12" s="18"/>
      <c r="H12" s="18"/>
      <c r="I12" s="19">
        <f t="shared" si="0"/>
        <v>8</v>
      </c>
      <c r="J12" s="73">
        <v>8</v>
      </c>
      <c r="K12" s="21"/>
      <c r="L12" s="73"/>
      <c r="M12" s="56"/>
      <c r="N12" s="56"/>
      <c r="O12" s="56"/>
      <c r="P12" s="56"/>
    </row>
    <row r="13" spans="1:16" ht="15.6" x14ac:dyDescent="0.3">
      <c r="A13" s="55"/>
      <c r="B13" s="62" t="s">
        <v>22</v>
      </c>
      <c r="C13" s="65"/>
      <c r="D13" s="65"/>
      <c r="E13" s="17"/>
      <c r="F13" s="18"/>
      <c r="G13" s="18"/>
      <c r="H13" s="18"/>
      <c r="I13" s="19">
        <f t="shared" si="0"/>
        <v>0</v>
      </c>
      <c r="J13" s="73"/>
      <c r="K13" s="21"/>
      <c r="L13" s="73"/>
      <c r="M13" s="56"/>
      <c r="N13" s="56"/>
      <c r="O13" s="56"/>
      <c r="P13" s="56"/>
    </row>
    <row r="14" spans="1:16" ht="15.6" x14ac:dyDescent="0.3">
      <c r="A14" s="55"/>
      <c r="B14" s="15" t="s">
        <v>23</v>
      </c>
      <c r="C14" s="66"/>
      <c r="D14" s="66"/>
      <c r="E14" s="17"/>
      <c r="F14" s="18"/>
      <c r="G14" s="18"/>
      <c r="H14" s="18"/>
      <c r="I14" s="19">
        <f t="shared" si="0"/>
        <v>0</v>
      </c>
      <c r="J14" s="73"/>
      <c r="K14" s="20"/>
      <c r="L14" s="73"/>
      <c r="M14" s="56"/>
      <c r="N14" s="56"/>
      <c r="O14" s="56"/>
      <c r="P14" s="56"/>
    </row>
    <row r="15" spans="1:16" ht="15.6" x14ac:dyDescent="0.3">
      <c r="A15" s="55"/>
      <c r="B15" s="58">
        <v>7</v>
      </c>
      <c r="C15" s="82">
        <v>0.66666666666666663</v>
      </c>
      <c r="D15" s="65" t="s">
        <v>93</v>
      </c>
      <c r="E15" s="23"/>
      <c r="F15" s="53"/>
      <c r="G15" s="53"/>
      <c r="H15" s="53"/>
      <c r="I15" s="19">
        <f t="shared" si="0"/>
        <v>9</v>
      </c>
      <c r="J15" s="73">
        <v>8</v>
      </c>
      <c r="K15" s="21"/>
      <c r="L15" s="73">
        <v>1</v>
      </c>
      <c r="M15" s="21"/>
      <c r="N15" s="56"/>
      <c r="O15" s="56"/>
      <c r="P15" s="56">
        <v>3</v>
      </c>
    </row>
    <row r="16" spans="1:16" ht="15.6" x14ac:dyDescent="0.3">
      <c r="A16" s="55"/>
      <c r="B16" s="42" t="s">
        <v>24</v>
      </c>
      <c r="C16" s="65" t="s">
        <v>57</v>
      </c>
      <c r="D16" s="65" t="s">
        <v>58</v>
      </c>
      <c r="E16" s="23"/>
      <c r="F16" s="53"/>
      <c r="G16" s="53"/>
      <c r="H16" s="53"/>
      <c r="I16" s="19">
        <f t="shared" si="0"/>
        <v>8.5000000000000018</v>
      </c>
      <c r="J16" s="73">
        <v>8</v>
      </c>
      <c r="K16" s="21"/>
      <c r="L16" s="73">
        <v>0.5</v>
      </c>
      <c r="M16" s="56"/>
      <c r="N16" s="56"/>
      <c r="O16" s="56"/>
      <c r="P16" s="56">
        <v>2.5</v>
      </c>
    </row>
    <row r="17" spans="1:23" ht="15.6" x14ac:dyDescent="0.3">
      <c r="A17" s="55"/>
      <c r="B17" s="15" t="s">
        <v>25</v>
      </c>
      <c r="C17" s="65"/>
      <c r="D17" s="65"/>
      <c r="E17" s="23"/>
      <c r="F17" s="53"/>
      <c r="G17" s="53"/>
      <c r="H17" s="53"/>
      <c r="I17" s="19">
        <f t="shared" si="0"/>
        <v>0</v>
      </c>
      <c r="J17" s="73"/>
      <c r="K17" s="21"/>
      <c r="L17" s="73"/>
      <c r="M17" s="56"/>
      <c r="N17" s="56"/>
      <c r="O17" s="56"/>
      <c r="P17" s="56"/>
    </row>
    <row r="18" spans="1:23" ht="15.6" x14ac:dyDescent="0.3">
      <c r="A18" s="55"/>
      <c r="B18" s="42" t="s">
        <v>26</v>
      </c>
      <c r="C18" s="65" t="s">
        <v>57</v>
      </c>
      <c r="D18" s="65" t="s">
        <v>58</v>
      </c>
      <c r="E18" s="23"/>
      <c r="F18" s="53"/>
      <c r="G18" s="53"/>
      <c r="H18" s="53"/>
      <c r="I18" s="19">
        <f t="shared" si="0"/>
        <v>8.5000000000000018</v>
      </c>
      <c r="J18" s="73">
        <v>8</v>
      </c>
      <c r="K18" s="21"/>
      <c r="L18" s="73">
        <v>0.5</v>
      </c>
      <c r="M18" s="56"/>
      <c r="N18" s="56"/>
      <c r="O18" s="56"/>
      <c r="P18" s="56">
        <v>2.5</v>
      </c>
    </row>
    <row r="19" spans="1:23" ht="15.6" x14ac:dyDescent="0.3">
      <c r="A19" s="55"/>
      <c r="B19" s="42" t="s">
        <v>27</v>
      </c>
      <c r="C19" s="65" t="s">
        <v>57</v>
      </c>
      <c r="D19" s="65" t="s">
        <v>93</v>
      </c>
      <c r="E19" s="23"/>
      <c r="F19" s="18"/>
      <c r="G19" s="18"/>
      <c r="H19" s="18"/>
      <c r="I19" s="19">
        <f t="shared" si="0"/>
        <v>9</v>
      </c>
      <c r="J19" s="73">
        <v>8</v>
      </c>
      <c r="K19" s="21"/>
      <c r="L19" s="73">
        <v>1</v>
      </c>
      <c r="M19" s="56"/>
      <c r="N19" s="56"/>
      <c r="O19" s="56"/>
      <c r="P19" s="56">
        <v>3</v>
      </c>
    </row>
    <row r="20" spans="1:23" ht="15.6" x14ac:dyDescent="0.3">
      <c r="A20" s="55"/>
      <c r="B20" s="42" t="s">
        <v>28</v>
      </c>
      <c r="C20" s="65" t="s">
        <v>60</v>
      </c>
      <c r="D20" s="66" t="s">
        <v>61</v>
      </c>
      <c r="E20" s="17"/>
      <c r="F20" s="18"/>
      <c r="G20" s="18"/>
      <c r="H20" s="18"/>
      <c r="I20" s="19">
        <f t="shared" si="0"/>
        <v>8</v>
      </c>
      <c r="J20" s="73">
        <v>8</v>
      </c>
      <c r="K20" s="21"/>
      <c r="L20" s="73"/>
      <c r="M20" s="56"/>
      <c r="N20" s="56"/>
      <c r="O20" s="56"/>
      <c r="P20" s="56">
        <v>1</v>
      </c>
    </row>
    <row r="21" spans="1:23" ht="15.6" x14ac:dyDescent="0.3">
      <c r="A21" s="55"/>
      <c r="B21" s="42" t="s">
        <v>29</v>
      </c>
      <c r="C21" s="66" t="s">
        <v>60</v>
      </c>
      <c r="D21" s="65" t="s">
        <v>61</v>
      </c>
      <c r="E21" s="17"/>
      <c r="F21" s="18"/>
      <c r="G21" s="18"/>
      <c r="H21" s="18"/>
      <c r="I21" s="19">
        <f t="shared" si="0"/>
        <v>8</v>
      </c>
      <c r="J21" s="73">
        <v>8</v>
      </c>
      <c r="K21" s="21"/>
      <c r="L21" s="73"/>
      <c r="M21" s="56"/>
      <c r="N21" s="56"/>
      <c r="O21" s="56"/>
      <c r="P21" s="56">
        <v>1</v>
      </c>
    </row>
    <row r="22" spans="1:23" ht="15.6" x14ac:dyDescent="0.3">
      <c r="A22" s="55"/>
      <c r="B22" s="58">
        <v>14</v>
      </c>
      <c r="C22" s="65" t="s">
        <v>60</v>
      </c>
      <c r="D22" s="65" t="s">
        <v>61</v>
      </c>
      <c r="E22" s="17"/>
      <c r="F22" s="53"/>
      <c r="G22" s="53"/>
      <c r="H22" s="53"/>
      <c r="I22" s="19">
        <f t="shared" si="0"/>
        <v>8</v>
      </c>
      <c r="J22" s="73">
        <v>8</v>
      </c>
      <c r="K22" s="21"/>
      <c r="L22" s="73"/>
      <c r="M22" s="21"/>
      <c r="N22" s="56"/>
      <c r="O22" s="56"/>
      <c r="P22" s="56">
        <v>1</v>
      </c>
    </row>
    <row r="23" spans="1:23" ht="15.6" x14ac:dyDescent="0.3">
      <c r="A23" s="55"/>
      <c r="B23" s="62" t="s">
        <v>30</v>
      </c>
      <c r="C23" s="66"/>
      <c r="D23" s="65"/>
      <c r="E23" s="17"/>
      <c r="F23" s="53"/>
      <c r="G23" s="53"/>
      <c r="H23" s="53"/>
      <c r="I23" s="19">
        <f t="shared" si="0"/>
        <v>0</v>
      </c>
      <c r="J23" s="73"/>
      <c r="K23" s="21"/>
      <c r="L23" s="73"/>
      <c r="M23" s="56"/>
      <c r="N23" s="56"/>
      <c r="O23" s="56"/>
      <c r="P23" s="56"/>
    </row>
    <row r="24" spans="1:23" ht="15.6" x14ac:dyDescent="0.3">
      <c r="A24" s="55"/>
      <c r="B24" s="42" t="s">
        <v>31</v>
      </c>
      <c r="C24" s="66" t="s">
        <v>59</v>
      </c>
      <c r="D24" s="65" t="s">
        <v>60</v>
      </c>
      <c r="E24" s="17"/>
      <c r="F24" s="53"/>
      <c r="G24" s="53"/>
      <c r="H24" s="53"/>
      <c r="I24" s="19">
        <f t="shared" si="0"/>
        <v>8</v>
      </c>
      <c r="J24" s="73">
        <v>8</v>
      </c>
      <c r="K24" s="21"/>
      <c r="L24" s="73"/>
      <c r="M24" s="56"/>
      <c r="N24" s="56"/>
      <c r="O24" s="56"/>
      <c r="P24" s="56"/>
      <c r="W24" s="43"/>
    </row>
    <row r="25" spans="1:23" ht="15.6" x14ac:dyDescent="0.3">
      <c r="A25" s="55"/>
      <c r="B25" s="42" t="s">
        <v>32</v>
      </c>
      <c r="C25" s="65" t="s">
        <v>69</v>
      </c>
      <c r="D25" s="65" t="s">
        <v>57</v>
      </c>
      <c r="E25" s="17"/>
      <c r="F25" s="53"/>
      <c r="G25" s="53"/>
      <c r="H25" s="53"/>
      <c r="I25" s="19">
        <f t="shared" si="0"/>
        <v>8</v>
      </c>
      <c r="J25" s="73">
        <v>8</v>
      </c>
      <c r="K25" s="21"/>
      <c r="L25" s="73"/>
      <c r="M25" s="56"/>
      <c r="N25" s="56"/>
      <c r="O25" s="56"/>
      <c r="P25" s="56"/>
    </row>
    <row r="26" spans="1:23" ht="15.6" x14ac:dyDescent="0.3">
      <c r="A26" s="55"/>
      <c r="B26" s="42" t="s">
        <v>33</v>
      </c>
      <c r="C26" s="65" t="s">
        <v>59</v>
      </c>
      <c r="D26" s="66" t="s">
        <v>60</v>
      </c>
      <c r="E26" s="17"/>
      <c r="F26" s="53"/>
      <c r="G26" s="53"/>
      <c r="H26" s="53"/>
      <c r="I26" s="19">
        <f t="shared" si="0"/>
        <v>8</v>
      </c>
      <c r="J26" s="73">
        <v>8</v>
      </c>
      <c r="K26" s="21"/>
      <c r="L26" s="73"/>
      <c r="M26" s="56"/>
      <c r="N26" s="56"/>
      <c r="O26" s="56"/>
      <c r="P26" s="56"/>
    </row>
    <row r="27" spans="1:23" ht="15.6" x14ac:dyDescent="0.3">
      <c r="A27" s="55"/>
      <c r="B27" s="15" t="s">
        <v>34</v>
      </c>
      <c r="C27" s="65"/>
      <c r="D27" s="65"/>
      <c r="E27" s="17"/>
      <c r="F27" s="53"/>
      <c r="G27" s="53"/>
      <c r="H27" s="53"/>
      <c r="I27" s="19">
        <f t="shared" si="0"/>
        <v>0</v>
      </c>
      <c r="J27" s="73"/>
      <c r="K27" s="21"/>
      <c r="L27" s="73"/>
      <c r="M27" s="56"/>
      <c r="N27" s="56"/>
      <c r="O27" s="56"/>
      <c r="P27" s="56"/>
    </row>
    <row r="28" spans="1:23" ht="15.6" x14ac:dyDescent="0.3">
      <c r="A28" s="55"/>
      <c r="B28" s="42" t="s">
        <v>35</v>
      </c>
      <c r="C28" s="66" t="s">
        <v>59</v>
      </c>
      <c r="D28" s="65" t="s">
        <v>60</v>
      </c>
      <c r="E28" s="17"/>
      <c r="F28" s="53"/>
      <c r="G28" s="53"/>
      <c r="H28" s="53"/>
      <c r="I28" s="19">
        <f t="shared" si="0"/>
        <v>8</v>
      </c>
      <c r="J28" s="73">
        <v>8</v>
      </c>
      <c r="K28" s="21"/>
      <c r="L28" s="73"/>
      <c r="M28" s="56"/>
      <c r="N28" s="56"/>
      <c r="O28" s="56"/>
      <c r="P28" s="56"/>
    </row>
    <row r="29" spans="1:23" ht="15.6" x14ac:dyDescent="0.3">
      <c r="A29" s="55"/>
      <c r="B29" s="58">
        <v>21</v>
      </c>
      <c r="C29" s="65" t="s">
        <v>57</v>
      </c>
      <c r="D29" s="65" t="s">
        <v>58</v>
      </c>
      <c r="E29" s="17"/>
      <c r="F29" s="53"/>
      <c r="G29" s="53"/>
      <c r="H29" s="53"/>
      <c r="I29" s="19">
        <f t="shared" si="0"/>
        <v>8.5000000000000018</v>
      </c>
      <c r="J29" s="73">
        <v>8</v>
      </c>
      <c r="K29" s="21"/>
      <c r="L29" s="73">
        <v>0.5</v>
      </c>
      <c r="M29" s="21"/>
      <c r="N29" s="56"/>
      <c r="O29" s="56"/>
      <c r="P29" s="56">
        <v>2.5</v>
      </c>
    </row>
    <row r="30" spans="1:23" ht="15.6" x14ac:dyDescent="0.3">
      <c r="A30" s="55"/>
      <c r="B30" s="15" t="s">
        <v>36</v>
      </c>
      <c r="C30" s="66"/>
      <c r="D30" s="65"/>
      <c r="E30" s="17"/>
      <c r="F30" s="20"/>
      <c r="G30" s="20"/>
      <c r="H30" s="20"/>
      <c r="I30" s="19">
        <f t="shared" si="0"/>
        <v>0</v>
      </c>
      <c r="J30" s="73"/>
      <c r="K30" s="21"/>
      <c r="L30" s="73"/>
      <c r="M30" s="56"/>
      <c r="N30" s="56"/>
      <c r="O30" s="56"/>
      <c r="P30" s="56"/>
    </row>
    <row r="31" spans="1:23" ht="15.6" x14ac:dyDescent="0.3">
      <c r="A31" s="55"/>
      <c r="B31" s="42" t="s">
        <v>37</v>
      </c>
      <c r="C31" s="66" t="s">
        <v>57</v>
      </c>
      <c r="D31" s="66" t="s">
        <v>58</v>
      </c>
      <c r="E31" s="17"/>
      <c r="F31" s="20"/>
      <c r="G31" s="20"/>
      <c r="H31" s="20"/>
      <c r="I31" s="19">
        <f t="shared" si="0"/>
        <v>8.5000000000000018</v>
      </c>
      <c r="J31" s="73">
        <v>8</v>
      </c>
      <c r="K31" s="21"/>
      <c r="L31" s="73">
        <v>0.5</v>
      </c>
      <c r="M31" s="21"/>
      <c r="N31" s="56"/>
      <c r="O31" s="56"/>
      <c r="P31" s="56">
        <v>2.5</v>
      </c>
    </row>
    <row r="32" spans="1:23" ht="15.6" x14ac:dyDescent="0.3">
      <c r="A32" s="55"/>
      <c r="B32" s="42" t="s">
        <v>38</v>
      </c>
      <c r="C32" s="65" t="s">
        <v>57</v>
      </c>
      <c r="D32" s="65" t="s">
        <v>58</v>
      </c>
      <c r="E32" s="17"/>
      <c r="F32" s="20"/>
      <c r="G32" s="20"/>
      <c r="H32" s="20"/>
      <c r="I32" s="19">
        <f t="shared" si="0"/>
        <v>8.5000000000000018</v>
      </c>
      <c r="J32" s="73">
        <v>8</v>
      </c>
      <c r="K32" s="21"/>
      <c r="L32" s="73">
        <v>0.5</v>
      </c>
      <c r="M32" s="56"/>
      <c r="N32" s="56"/>
      <c r="O32" s="56"/>
      <c r="P32" s="56">
        <v>2.5</v>
      </c>
    </row>
    <row r="33" spans="1:16" ht="15.6" x14ac:dyDescent="0.3">
      <c r="A33" s="55"/>
      <c r="B33" s="42" t="s">
        <v>39</v>
      </c>
      <c r="C33" s="65" t="s">
        <v>60</v>
      </c>
      <c r="D33" s="65" t="s">
        <v>61</v>
      </c>
      <c r="E33" s="17"/>
      <c r="F33" s="20"/>
      <c r="G33" s="20"/>
      <c r="H33" s="20"/>
      <c r="I33" s="19">
        <f t="shared" si="0"/>
        <v>8</v>
      </c>
      <c r="J33" s="73">
        <v>8</v>
      </c>
      <c r="K33" s="21"/>
      <c r="L33" s="73"/>
      <c r="M33" s="56"/>
      <c r="N33" s="56"/>
      <c r="O33" s="56"/>
      <c r="P33" s="56">
        <v>1</v>
      </c>
    </row>
    <row r="34" spans="1:16" ht="15.6" x14ac:dyDescent="0.3">
      <c r="A34" s="55"/>
      <c r="B34" s="42" t="s">
        <v>40</v>
      </c>
      <c r="C34" s="65" t="s">
        <v>60</v>
      </c>
      <c r="D34" s="65" t="s">
        <v>61</v>
      </c>
      <c r="E34" s="17"/>
      <c r="F34" s="20"/>
      <c r="G34" s="20"/>
      <c r="H34" s="20"/>
      <c r="I34" s="19">
        <f t="shared" si="0"/>
        <v>8</v>
      </c>
      <c r="J34" s="73">
        <v>8</v>
      </c>
      <c r="K34" s="21"/>
      <c r="L34" s="73"/>
      <c r="M34" s="56"/>
      <c r="N34" s="56"/>
      <c r="O34" s="56"/>
      <c r="P34" s="56">
        <v>1</v>
      </c>
    </row>
    <row r="35" spans="1:16" ht="15.6" x14ac:dyDescent="0.3">
      <c r="A35" s="55"/>
      <c r="B35" s="42" t="s">
        <v>41</v>
      </c>
      <c r="C35" s="65" t="s">
        <v>60</v>
      </c>
      <c r="D35" s="65" t="s">
        <v>61</v>
      </c>
      <c r="E35" s="17"/>
      <c r="F35" s="20"/>
      <c r="G35" s="20"/>
      <c r="H35" s="20"/>
      <c r="I35" s="19">
        <f t="shared" si="0"/>
        <v>8</v>
      </c>
      <c r="J35" s="73">
        <v>8</v>
      </c>
      <c r="K35" s="21"/>
      <c r="L35" s="73"/>
      <c r="M35" s="56"/>
      <c r="N35" s="56"/>
      <c r="O35" s="56"/>
      <c r="P35" s="56">
        <v>1</v>
      </c>
    </row>
    <row r="36" spans="1:16" ht="15.6" x14ac:dyDescent="0.3">
      <c r="A36" s="55"/>
      <c r="B36" s="75">
        <v>28</v>
      </c>
      <c r="C36" s="65"/>
      <c r="D36" s="65"/>
      <c r="E36" s="25"/>
      <c r="F36" s="20"/>
      <c r="G36" s="20"/>
      <c r="H36" s="20"/>
      <c r="I36" s="19">
        <f t="shared" si="0"/>
        <v>0</v>
      </c>
      <c r="J36" s="73"/>
      <c r="K36" s="53"/>
      <c r="L36" s="73"/>
      <c r="M36" s="54"/>
      <c r="N36" s="54"/>
      <c r="O36" s="54"/>
      <c r="P36" s="54"/>
    </row>
    <row r="37" spans="1:16" ht="15.6" x14ac:dyDescent="0.3">
      <c r="A37" s="55"/>
      <c r="B37" s="42" t="s">
        <v>42</v>
      </c>
      <c r="C37" s="65" t="s">
        <v>59</v>
      </c>
      <c r="D37" s="66" t="s">
        <v>60</v>
      </c>
      <c r="E37" s="25"/>
      <c r="F37" s="20"/>
      <c r="G37" s="20"/>
      <c r="H37" s="20"/>
      <c r="I37" s="19">
        <f t="shared" si="0"/>
        <v>8</v>
      </c>
      <c r="J37" s="73">
        <v>8</v>
      </c>
      <c r="K37" s="53"/>
      <c r="L37" s="73"/>
      <c r="M37" s="54"/>
      <c r="N37" s="54"/>
      <c r="O37" s="54"/>
      <c r="P37" s="54"/>
    </row>
    <row r="38" spans="1:16" ht="15.6" x14ac:dyDescent="0.3">
      <c r="A38" s="55"/>
      <c r="B38" s="42" t="s">
        <v>43</v>
      </c>
      <c r="C38" s="65" t="s">
        <v>59</v>
      </c>
      <c r="D38" s="65" t="s">
        <v>60</v>
      </c>
      <c r="E38" s="25"/>
      <c r="F38" s="20"/>
      <c r="G38" s="20"/>
      <c r="H38" s="20"/>
      <c r="I38" s="19">
        <f t="shared" si="0"/>
        <v>8</v>
      </c>
      <c r="J38" s="73">
        <v>8</v>
      </c>
      <c r="K38" s="53"/>
      <c r="L38" s="73"/>
      <c r="M38" s="54"/>
      <c r="N38" s="54"/>
      <c r="O38" s="54"/>
      <c r="P38" s="54"/>
    </row>
    <row r="39" spans="1:16" ht="15.6" x14ac:dyDescent="0.3">
      <c r="A39" s="55"/>
      <c r="B39" s="42" t="s">
        <v>65</v>
      </c>
      <c r="C39" s="65" t="s">
        <v>59</v>
      </c>
      <c r="D39" s="65" t="s">
        <v>60</v>
      </c>
      <c r="E39" s="25"/>
      <c r="F39" s="20"/>
      <c r="G39" s="20"/>
      <c r="H39" s="20"/>
      <c r="I39" s="19">
        <f t="shared" si="0"/>
        <v>8</v>
      </c>
      <c r="J39" s="73">
        <v>8</v>
      </c>
      <c r="K39" s="53"/>
      <c r="L39" s="73"/>
      <c r="M39" s="54"/>
      <c r="N39" s="54"/>
      <c r="O39" s="54"/>
      <c r="P39" s="54"/>
    </row>
    <row r="40" spans="1:16" ht="15.6" x14ac:dyDescent="0.3">
      <c r="A40" s="55"/>
      <c r="B40" s="55"/>
      <c r="C40" s="27"/>
      <c r="D40" s="28"/>
      <c r="E40" s="29"/>
      <c r="F40" s="30">
        <f>SUM(F9:F39)</f>
        <v>0</v>
      </c>
      <c r="G40" s="30">
        <f>SUM(G9:G39)</f>
        <v>0</v>
      </c>
      <c r="H40" s="30"/>
      <c r="I40" s="3">
        <f>SUM(I9:I39)</f>
        <v>188.5</v>
      </c>
      <c r="J40" s="3">
        <f t="shared" ref="J40:P40" si="1">SUM(J9:J39)</f>
        <v>184</v>
      </c>
      <c r="K40" s="3">
        <f t="shared" si="1"/>
        <v>0</v>
      </c>
      <c r="L40" s="3">
        <f t="shared" si="1"/>
        <v>4.5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24.5</v>
      </c>
    </row>
    <row r="41" spans="1:16" ht="15.6" x14ac:dyDescent="0.3">
      <c r="A41" s="55"/>
      <c r="B41" s="55"/>
      <c r="C41" s="55"/>
      <c r="D41" s="55"/>
      <c r="E41" s="2"/>
      <c r="F41" s="31"/>
      <c r="G41" s="31"/>
      <c r="H41" s="31"/>
      <c r="I41" s="31"/>
      <c r="J41" s="2"/>
      <c r="K41" s="55"/>
      <c r="L41" s="55"/>
      <c r="M41" s="55"/>
      <c r="N41" s="55"/>
      <c r="O41" s="55"/>
      <c r="P41" s="2"/>
    </row>
    <row r="42" spans="1:16" ht="15.6" x14ac:dyDescent="0.3">
      <c r="A42" s="55"/>
      <c r="B42" s="115" t="s">
        <v>44</v>
      </c>
      <c r="C42" s="116"/>
      <c r="D42" s="117"/>
      <c r="E42" s="106">
        <f>J40-F40</f>
        <v>184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118"/>
      <c r="C43" s="119"/>
      <c r="D43" s="120"/>
      <c r="E43" s="107"/>
      <c r="F43" s="3"/>
      <c r="G43" s="3"/>
      <c r="H43" s="3"/>
      <c r="I43" s="55"/>
      <c r="J43" s="2"/>
      <c r="K43" s="55"/>
      <c r="L43" s="121"/>
      <c r="M43" s="122"/>
      <c r="N43" s="122"/>
      <c r="O43" s="122"/>
      <c r="P43" s="123"/>
    </row>
    <row r="44" spans="1:16" ht="15.6" x14ac:dyDescent="0.3">
      <c r="A44" s="55"/>
      <c r="B44" s="115" t="s">
        <v>45</v>
      </c>
      <c r="C44" s="116"/>
      <c r="D44" s="117"/>
      <c r="E44" s="108">
        <f>K40+L40</f>
        <v>4.5</v>
      </c>
      <c r="F44" s="3"/>
      <c r="G44" s="3"/>
      <c r="H44" s="3"/>
      <c r="I44" s="55"/>
      <c r="J44" s="2"/>
      <c r="K44" s="55"/>
      <c r="L44" s="124"/>
      <c r="M44" s="93"/>
      <c r="N44" s="93"/>
      <c r="O44" s="93"/>
      <c r="P44" s="125"/>
    </row>
    <row r="45" spans="1:16" ht="15.6" x14ac:dyDescent="0.3">
      <c r="A45" s="55"/>
      <c r="B45" s="118"/>
      <c r="C45" s="119"/>
      <c r="D45" s="120"/>
      <c r="E45" s="109"/>
      <c r="F45" s="3"/>
      <c r="G45" s="3"/>
      <c r="H45" s="3"/>
      <c r="I45" s="55"/>
      <c r="J45" s="2"/>
      <c r="K45" s="55"/>
      <c r="L45" s="126"/>
      <c r="M45" s="127"/>
      <c r="N45" s="127"/>
      <c r="O45" s="127"/>
      <c r="P45" s="128"/>
    </row>
    <row r="46" spans="1:16" ht="15.6" x14ac:dyDescent="0.3">
      <c r="A46" s="55"/>
      <c r="B46" s="100" t="s">
        <v>46</v>
      </c>
      <c r="C46" s="101"/>
      <c r="D46" s="102"/>
      <c r="E46" s="106">
        <f>F40</f>
        <v>0</v>
      </c>
      <c r="F46" s="3"/>
      <c r="G46" s="3"/>
      <c r="H46" s="3"/>
      <c r="I46" s="55"/>
      <c r="J46" s="2"/>
      <c r="K46" s="55"/>
      <c r="L46" s="55"/>
      <c r="M46" s="5" t="s">
        <v>47</v>
      </c>
      <c r="N46" s="55"/>
      <c r="O46" s="55"/>
      <c r="P46" s="55"/>
    </row>
    <row r="47" spans="1:16" ht="15.6" x14ac:dyDescent="0.3">
      <c r="A47" s="55"/>
      <c r="B47" s="103"/>
      <c r="C47" s="104"/>
      <c r="D47" s="105"/>
      <c r="E47" s="107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100" t="s">
        <v>48</v>
      </c>
      <c r="C48" s="101"/>
      <c r="D48" s="102"/>
      <c r="E48" s="108">
        <f>P40</f>
        <v>24.5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103"/>
      <c r="C49" s="104"/>
      <c r="D49" s="105"/>
      <c r="E49" s="109"/>
      <c r="F49" s="3"/>
      <c r="G49" s="3"/>
      <c r="H49" s="3"/>
      <c r="I49" s="130"/>
      <c r="J49" s="130"/>
      <c r="K49" s="130"/>
      <c r="L49" s="130"/>
      <c r="M49" s="130"/>
      <c r="N49" s="130"/>
      <c r="O49" s="130"/>
      <c r="P49" s="130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130"/>
      <c r="J50" s="130"/>
      <c r="K50" s="130"/>
      <c r="L50" s="130"/>
      <c r="M50" s="130"/>
      <c r="N50" s="130"/>
      <c r="O50" s="130"/>
      <c r="P50" s="130"/>
    </row>
    <row r="51" spans="1:16" ht="15.6" x14ac:dyDescent="0.3">
      <c r="A51" s="55"/>
      <c r="B51" s="32"/>
      <c r="C51" s="33" t="s">
        <v>16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4"/>
    </row>
    <row r="52" spans="1:16" ht="15.6" x14ac:dyDescent="0.3">
      <c r="A52" s="55"/>
      <c r="B52" s="35"/>
      <c r="C52" s="36" t="s">
        <v>49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7"/>
      <c r="C53" s="36" t="s">
        <v>50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8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39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92" t="s">
        <v>51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39"/>
      <c r="N56" s="39"/>
      <c r="O56" s="39"/>
      <c r="P56" s="55"/>
    </row>
    <row r="57" spans="1:16" ht="15.6" x14ac:dyDescent="0.3">
      <c r="A57" s="55"/>
      <c r="B57" s="5" t="s">
        <v>52</v>
      </c>
      <c r="C57" s="5"/>
      <c r="D57" s="5"/>
      <c r="E57" s="6"/>
      <c r="F57" s="30"/>
      <c r="G57" s="30"/>
      <c r="H57" s="30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0"/>
      <c r="G58" s="40"/>
      <c r="H58" s="40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Dziczek R</vt:lpstr>
      <vt:lpstr>Felkner W</vt:lpstr>
      <vt:lpstr>Figlon.D</vt:lpstr>
      <vt:lpstr>Glembin Ł</vt:lpstr>
      <vt:lpstr>Hinz D</vt:lpstr>
      <vt:lpstr>Jankowska H</vt:lpstr>
      <vt:lpstr>Korzeniewski M</vt:lpstr>
      <vt:lpstr>Kulesza W</vt:lpstr>
      <vt:lpstr>Ostrowicki M</vt:lpstr>
      <vt:lpstr>Petrykowski M</vt:lpstr>
      <vt:lpstr>Staszewski T</vt:lpstr>
      <vt:lpstr>Szreder L</vt:lpstr>
      <vt:lpstr>Woźny S</vt:lpstr>
      <vt:lpstr>Zakowiecki K</vt:lpstr>
      <vt:lpstr>Żuk 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Patrycja Czekajło</cp:lastModifiedBy>
  <cp:lastPrinted>2024-10-31T08:38:04Z</cp:lastPrinted>
  <dcterms:created xsi:type="dcterms:W3CDTF">2023-01-31T07:14:12Z</dcterms:created>
  <dcterms:modified xsi:type="dcterms:W3CDTF">2024-10-31T08:43:33Z</dcterms:modified>
</cp:coreProperties>
</file>