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5\Oddzial_Polnoc$\Kadry\OP\Dla Kasi\"/>
    </mc:Choice>
  </mc:AlternateContent>
  <xr:revisionPtr revIDLastSave="0" documentId="13_ncr:1_{5985636C-12D4-442F-A545-4BE0BC72EDAC}" xr6:coauthVersionLast="47" xr6:coauthVersionMax="47" xr10:uidLastSave="{00000000-0000-0000-0000-000000000000}"/>
  <bookViews>
    <workbookView xWindow="-108" yWindow="-108" windowWidth="23256" windowHeight="12456" tabRatio="641" firstSheet="14" activeTab="15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wagonowe" sheetId="19" r:id="rId15"/>
    <sheet name="dyspozytorzy" sheetId="20" r:id="rId16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5" i="20" l="1"/>
  <c r="BH15" i="20"/>
  <c r="BF15" i="20"/>
  <c r="BD15" i="20"/>
  <c r="BB15" i="20"/>
  <c r="AZ15" i="20"/>
  <c r="AX15" i="20"/>
  <c r="AV15" i="20"/>
  <c r="AT15" i="20"/>
  <c r="AR15" i="20"/>
  <c r="AP15" i="20"/>
  <c r="AN15" i="20"/>
  <c r="AL15" i="20"/>
  <c r="AJ15" i="20"/>
  <c r="AH15" i="20"/>
  <c r="AF15" i="20"/>
  <c r="AD15" i="20"/>
  <c r="AB15" i="20"/>
  <c r="Z15" i="20"/>
  <c r="X15" i="20"/>
  <c r="V15" i="20"/>
  <c r="T15" i="20"/>
  <c r="R15" i="20"/>
  <c r="P15" i="20"/>
  <c r="N15" i="20"/>
  <c r="L15" i="20"/>
  <c r="J15" i="20"/>
  <c r="H15" i="20"/>
  <c r="F15" i="20"/>
  <c r="D15" i="20"/>
  <c r="B15" i="20"/>
  <c r="BL15" i="20" s="1"/>
  <c r="BJ13" i="20"/>
  <c r="BH13" i="20"/>
  <c r="BF13" i="20"/>
  <c r="BD13" i="20"/>
  <c r="BB13" i="20"/>
  <c r="AZ13" i="20"/>
  <c r="AX13" i="20"/>
  <c r="AV13" i="20"/>
  <c r="AT13" i="20"/>
  <c r="AR13" i="20"/>
  <c r="AP13" i="20"/>
  <c r="AN13" i="20"/>
  <c r="AL13" i="20"/>
  <c r="AJ13" i="20"/>
  <c r="AH13" i="20"/>
  <c r="AF13" i="20"/>
  <c r="AD13" i="20"/>
  <c r="AB13" i="20"/>
  <c r="Z13" i="20"/>
  <c r="X13" i="20"/>
  <c r="V13" i="20"/>
  <c r="T13" i="20"/>
  <c r="R13" i="20"/>
  <c r="P13" i="20"/>
  <c r="N13" i="20"/>
  <c r="L13" i="20"/>
  <c r="J13" i="20"/>
  <c r="H13" i="20"/>
  <c r="F13" i="20"/>
  <c r="D13" i="20"/>
  <c r="BL13" i="20" s="1"/>
  <c r="B13" i="20"/>
  <c r="BJ11" i="20"/>
  <c r="BH11" i="20"/>
  <c r="BF11" i="20"/>
  <c r="BD11" i="20"/>
  <c r="BB11" i="20"/>
  <c r="AZ11" i="20"/>
  <c r="AX11" i="20"/>
  <c r="AV11" i="20"/>
  <c r="AT11" i="20"/>
  <c r="AR11" i="20"/>
  <c r="AP11" i="20"/>
  <c r="AN11" i="20"/>
  <c r="AL11" i="20"/>
  <c r="AJ11" i="20"/>
  <c r="AH11" i="20"/>
  <c r="AF11" i="20"/>
  <c r="AD11" i="20"/>
  <c r="AB11" i="20"/>
  <c r="Z11" i="20"/>
  <c r="X11" i="20"/>
  <c r="V11" i="20"/>
  <c r="T11" i="20"/>
  <c r="R11" i="20"/>
  <c r="P11" i="20"/>
  <c r="N11" i="20"/>
  <c r="L11" i="20"/>
  <c r="J11" i="20"/>
  <c r="H11" i="20"/>
  <c r="F11" i="20"/>
  <c r="D11" i="20"/>
  <c r="BL11" i="20" s="1"/>
  <c r="B11" i="20"/>
  <c r="BJ9" i="20"/>
  <c r="BH9" i="20"/>
  <c r="BF9" i="20"/>
  <c r="BD9" i="20"/>
  <c r="BB9" i="20"/>
  <c r="AZ9" i="20"/>
  <c r="AX9" i="20"/>
  <c r="AV9" i="20"/>
  <c r="AT9" i="20"/>
  <c r="AR9" i="20"/>
  <c r="AP9" i="20"/>
  <c r="AN9" i="20"/>
  <c r="AL9" i="20"/>
  <c r="AJ9" i="20"/>
  <c r="AH9" i="20"/>
  <c r="AF9" i="20"/>
  <c r="AD9" i="20"/>
  <c r="AB9" i="20"/>
  <c r="Z9" i="20"/>
  <c r="X9" i="20"/>
  <c r="V9" i="20"/>
  <c r="T9" i="20"/>
  <c r="R9" i="20"/>
  <c r="P9" i="20"/>
  <c r="N9" i="20"/>
  <c r="L9" i="20"/>
  <c r="J9" i="20"/>
  <c r="H9" i="20"/>
  <c r="F9" i="20"/>
  <c r="D9" i="20"/>
  <c r="BL9" i="20" s="1"/>
  <c r="B9" i="20"/>
  <c r="BJ7" i="20"/>
  <c r="BH7" i="20"/>
  <c r="BF7" i="20"/>
  <c r="BD7" i="20"/>
  <c r="BB7" i="20"/>
  <c r="AZ7" i="20"/>
  <c r="AX7" i="20"/>
  <c r="AV7" i="20"/>
  <c r="AT7" i="20"/>
  <c r="AR7" i="20"/>
  <c r="AP7" i="20"/>
  <c r="AN7" i="20"/>
  <c r="AL7" i="20"/>
  <c r="AJ7" i="20"/>
  <c r="AH7" i="20"/>
  <c r="AF7" i="20"/>
  <c r="AD7" i="20"/>
  <c r="AB7" i="20"/>
  <c r="Z7" i="20"/>
  <c r="X7" i="20"/>
  <c r="V7" i="20"/>
  <c r="T7" i="20"/>
  <c r="R7" i="20"/>
  <c r="P7" i="20"/>
  <c r="N7" i="20"/>
  <c r="L7" i="20"/>
  <c r="J7" i="20"/>
  <c r="H7" i="20"/>
  <c r="F7" i="20"/>
  <c r="D7" i="20"/>
  <c r="BL7" i="20" s="1"/>
  <c r="B7" i="20"/>
  <c r="BJ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L5" i="20" s="1"/>
  <c r="B5" i="20"/>
  <c r="D5" i="19" l="1"/>
  <c r="B5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BL17" i="19" l="1"/>
  <c r="BL15" i="19" l="1"/>
  <c r="BL1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<sst xmlns="http://schemas.openxmlformats.org/spreadsheetml/2006/main" count="698" uniqueCount="108">
  <si>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</si>
  <si>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</si>
  <si>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</si>
  <si>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</si>
  <si>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</si>
  <si>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</si>
  <si>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</si>
  <si>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</si>
  <si>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</si>
  <si>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</si>
  <si>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</si>
  <si>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</si>
  <si>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</si>
  <si>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</si>
  <si>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</si>
  <si>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</si>
  <si>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</si>
  <si>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</si>
  <si>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</si>
  <si>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</si>
  <si>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</si>
  <si>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</si>
  <si>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</si>
  <si>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</si>
  <si>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</si>
  <si>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</si>
  <si>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</si>
  <si>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</si>
  <si>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</si>
  <si>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</si>
  <si>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</si>
  <si>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</si>
  <si>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</si>
  <si>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</si>
  <si>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</si>
  <si>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</si>
  <si>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</si>
  <si>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</si>
  <si>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</si>
  <si>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</si>
  <si>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</si>
  <si>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</si>
  <si>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</si>
  <si>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</si>
  <si>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</si>
  <si>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</si>
  <si>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</si>
  <si>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</si>
  <si>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</si>
  <si>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</si>
  <si>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</si>
  <si>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</si>
  <si>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</si>
  <si>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</si>
  <si>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</si>
  <si>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</si>
  <si>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</si>
  <si>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</si>
  <si>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</si>
  <si>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</si>
  <si>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</si>
  <si>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</si>
  <si>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</si>
  <si>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</si>
  <si>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</si>
  <si>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</si>
  <si>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</si>
  <si>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</si>
  <si>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</si>
  <si>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</si>
  <si>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</si>
  <si>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</si>
  <si>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</si>
  <si>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</si>
  <si>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</si>
  <si>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</si>
  <si>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</si>
  <si>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</si>
  <si>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</si>
  <si>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</si>
  <si>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</si>
  <si>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</si>
  <si>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</si>
  <si>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</si>
  <si>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</si>
  <si>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</si>
  <si>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</si>
  <si>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</si>
  <si>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</si>
  <si>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Godziny pracy pracownika należy zaznaczyć w taki sposób, aby z oznaczenia jednoznacznie wynikało w jakich gdzinach pracuje, wpisując w osobnych komórkach godzinę "od" i godzinę "do"</t>
  </si>
  <si>
    <r>
      <t xml:space="preserve">ODDZIAŁ PÓŁNOC </t>
    </r>
    <r>
      <rPr>
        <b/>
        <strike/>
        <sz val="12"/>
        <color theme="1"/>
        <rFont val="Calibri"/>
        <family val="2"/>
        <charset val="238"/>
        <scheme val="minor"/>
      </rPr>
      <t xml:space="preserve"> DZIAŁ</t>
    </r>
    <r>
      <rPr>
        <b/>
        <sz val="12"/>
        <color theme="1"/>
        <rFont val="Calibri"/>
        <family val="2"/>
        <charset val="238"/>
        <scheme val="minor"/>
      </rPr>
      <t>/ZESPÓŁ ORGANIZACJI PRZEWOZÓW i OBSŁUGI KONDUKTORSKIEJ</t>
    </r>
  </si>
  <si>
    <t>MAREK EWA</t>
  </si>
  <si>
    <t>MIKOLAJCZYK ALEKSANDRA</t>
  </si>
  <si>
    <t>PLUSKOTA MAŁGORZATA</t>
  </si>
  <si>
    <t>TOBIASKA MIROSŁAWA</t>
  </si>
  <si>
    <t>ŻUCHOWSKA NATALIA</t>
  </si>
  <si>
    <t>GŁOWACKA SYLWIA</t>
  </si>
  <si>
    <t>GAWIN BEATA</t>
  </si>
  <si>
    <t>SIROCKA KATARZYNA</t>
  </si>
  <si>
    <t>ODDZIAŁ PÓŁNOC /ZESPÓŁ ORGANIZACJI PRZEWOZÓW I OBSŁUGI KONDUKTORSKIEJ</t>
  </si>
  <si>
    <t>NAZWISKO I MIĘ</t>
  </si>
  <si>
    <t>Paleczny Dariusz</t>
  </si>
  <si>
    <t>LICZBA GODZIN</t>
  </si>
  <si>
    <t>Stefańska Anna</t>
  </si>
  <si>
    <t>Urbański Marcin</t>
  </si>
  <si>
    <t>Polkowski Damian</t>
  </si>
  <si>
    <t>Nosal Michał</t>
  </si>
  <si>
    <t>Pluskota Jarosław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</si>
</sst>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trike/>
      <sz val="12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/>
    <xf numFmtId="20" fontId="7" fillId="11" borderId="1" xfId="0" applyNumberFormat="1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16" borderId="3" xfId="0" applyNumberFormat="1" applyFont="1" applyFill="1" applyBorder="1" applyAlignment="1">
      <alignment horizontal="center"/>
    </xf>
    <xf numFmtId="20" fontId="7" fillId="11" borderId="12" xfId="0" applyNumberFormat="1" applyFont="1" applyFill="1" applyBorder="1" applyAlignment="1">
      <alignment horizontal="center"/>
    </xf>
    <xf numFmtId="20" fontId="7" fillId="9" borderId="12" xfId="0" applyNumberFormat="1" applyFont="1" applyFill="1" applyBorder="1" applyAlignment="1">
      <alignment horizontal="center"/>
    </xf>
    <xf numFmtId="20" fontId="7" fillId="9" borderId="11" xfId="0" applyNumberFormat="1" applyFont="1" applyFill="1" applyBorder="1" applyAlignment="1">
      <alignment horizontal="center"/>
    </xf>
    <xf numFmtId="20" fontId="7" fillId="11" borderId="11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0" fontId="7" fillId="9" borderId="3" xfId="0" applyNumberFormat="1" applyFont="1" applyFill="1" applyBorder="1" applyAlignment="1">
      <alignment horizontal="center"/>
    </xf>
    <xf numFmtId="20" fontId="7" fillId="18" borderId="12" xfId="0" applyNumberFormat="1" applyFont="1" applyFill="1" applyBorder="1" applyAlignment="1">
      <alignment horizontal="center"/>
    </xf>
    <xf numFmtId="20" fontId="7" fillId="18" borderId="1" xfId="0" applyNumberFormat="1" applyFont="1" applyFill="1" applyBorder="1" applyAlignment="1">
      <alignment horizontal="center"/>
    </xf>
    <xf numFmtId="20" fontId="7" fillId="18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11" borderId="13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9" borderId="18" xfId="0" applyNumberFormat="1" applyFont="1" applyFill="1" applyBorder="1" applyAlignment="1">
      <alignment horizontal="center"/>
    </xf>
    <xf numFmtId="2" fontId="7" fillId="11" borderId="18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11" borderId="14" xfId="0" applyNumberFormat="1" applyFont="1" applyFill="1" applyBorder="1" applyAlignment="1">
      <alignment horizontal="center"/>
    </xf>
    <xf numFmtId="2" fontId="7" fillId="9" borderId="14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" fontId="7" fillId="18" borderId="13" xfId="0" applyNumberFormat="1" applyFont="1" applyFill="1" applyBorder="1" applyAlignment="1">
      <alignment horizontal="center"/>
    </xf>
    <xf numFmtId="2" fontId="7" fillId="9" borderId="3" xfId="0" applyNumberFormat="1" applyFont="1" applyFill="1" applyBorder="1" applyAlignment="1">
      <alignment horizontal="center"/>
    </xf>
    <xf numFmtId="2" fontId="7" fillId="9" borderId="1" xfId="0" applyNumberFormat="1" applyFont="1" applyFill="1" applyBorder="1" applyAlignment="1">
      <alignment horizontal="center"/>
    </xf>
    <xf numFmtId="2" fontId="7" fillId="18" borderId="18" xfId="0" applyNumberFormat="1" applyFont="1" applyFill="1" applyBorder="1" applyAlignment="1">
      <alignment horizontal="center"/>
    </xf>
    <xf numFmtId="2" fontId="7" fillId="18" borderId="14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2" borderId="23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20" fontId="7" fillId="0" borderId="12" xfId="0" applyNumberFormat="1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" fontId="7" fillId="0" borderId="25" xfId="0" applyNumberFormat="1" applyFont="1" applyBorder="1" applyAlignment="1">
      <alignment horizontal="center"/>
    </xf>
    <xf numFmtId="2" fontId="7" fillId="0" borderId="26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20" fontId="7" fillId="17" borderId="11" xfId="0" applyNumberFormat="1" applyFont="1" applyFill="1" applyBorder="1" applyAlignment="1">
      <alignment horizontal="center"/>
    </xf>
    <xf numFmtId="2" fontId="7" fillId="17" borderId="25" xfId="0" applyNumberFormat="1" applyFont="1" applyFill="1" applyBorder="1" applyAlignment="1">
      <alignment horizontal="center"/>
    </xf>
    <xf numFmtId="2" fontId="7" fillId="17" borderId="26" xfId="0" applyNumberFormat="1" applyFont="1" applyFill="1" applyBorder="1" applyAlignment="1">
      <alignment horizontal="center"/>
    </xf>
    <xf numFmtId="2" fontId="7" fillId="17" borderId="14" xfId="0" applyNumberFormat="1" applyFont="1" applyFill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  <xf numFmtId="0" fontId="3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4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04" t="s">
        <v>8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6"/>
    </row>
    <row r="4" spans="1:37" ht="23.4" x14ac:dyDescent="0.45">
      <c r="A4" s="189"/>
      <c r="B4" s="190"/>
      <c r="C4" s="207" t="s">
        <v>2</v>
      </c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9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5">
      <c r="A6" s="210" t="s">
        <v>18</v>
      </c>
      <c r="B6" s="211"/>
      <c r="C6" s="6"/>
      <c r="D6" s="191" t="s">
        <v>19</v>
      </c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3"/>
      <c r="AH6" s="10"/>
    </row>
    <row r="7" spans="1:37" ht="20.100000000000001" customHeight="1" x14ac:dyDescent="0.35">
      <c r="A7" s="210" t="s">
        <v>12</v>
      </c>
      <c r="B7" s="211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5">
      <c r="A8" s="210" t="s">
        <v>13</v>
      </c>
      <c r="B8" s="211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5">
      <c r="A9" s="210"/>
      <c r="B9" s="211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5">
      <c r="A10" s="210" t="s">
        <v>11</v>
      </c>
      <c r="B10" s="211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5">
      <c r="A11" s="210" t="s">
        <v>10</v>
      </c>
      <c r="B11" s="211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5">
      <c r="A12" s="210" t="s">
        <v>9</v>
      </c>
      <c r="B12" s="211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4">
      <c r="A13" s="201" t="s">
        <v>3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9"/>
    </row>
    <row r="14" spans="1:37" ht="15.6" x14ac:dyDescent="0.3">
      <c r="A14" s="199"/>
      <c r="B14" s="200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5">
      <c r="A15" s="186" t="s">
        <v>4</v>
      </c>
      <c r="B15" s="187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5">
      <c r="A16" s="186" t="s">
        <v>5</v>
      </c>
      <c r="B16" s="187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5">
      <c r="A17" s="186" t="s">
        <v>6</v>
      </c>
      <c r="B17" s="187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5">
      <c r="A18" s="186" t="s">
        <v>7</v>
      </c>
      <c r="B18" s="187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5">
      <c r="A19" s="30" t="s">
        <v>21</v>
      </c>
      <c r="B19" s="31"/>
      <c r="C19" s="194" t="s">
        <v>23</v>
      </c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6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3">
      <c r="A20" s="197"/>
      <c r="B20" s="19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3"/>
    <row r="22" spans="1:34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  <mergeCell ref="A1:AH2"/>
    <mergeCell ref="A4:B4"/>
    <mergeCell ref="D6:AG6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47" t="s">
        <v>67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7" ht="23.4" x14ac:dyDescent="0.4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5">
      <c r="A6" s="249" t="s">
        <v>7</v>
      </c>
      <c r="B6" s="250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5">
      <c r="A7" s="249" t="s">
        <v>21</v>
      </c>
      <c r="B7" s="250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5">
      <c r="A8" s="251" t="s">
        <v>61</v>
      </c>
      <c r="B8" s="252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5">
      <c r="A9" s="249" t="s">
        <v>5</v>
      </c>
      <c r="B9" s="250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5">
      <c r="A11" s="251"/>
      <c r="B11" s="252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5">
      <c r="A12" s="249" t="s">
        <v>43</v>
      </c>
      <c r="B12" s="250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45">
      <c r="A13" s="207" t="s">
        <v>3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9"/>
      <c r="AH13" s="114"/>
    </row>
    <row r="14" spans="1:37" ht="18" x14ac:dyDescent="0.35">
      <c r="A14" s="253"/>
      <c r="B14" s="254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5">
      <c r="A15" s="249" t="s">
        <v>6</v>
      </c>
      <c r="B15" s="250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5">
      <c r="A16" s="249" t="s">
        <v>10</v>
      </c>
      <c r="B16" s="250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5">
      <c r="A17" s="249" t="s">
        <v>9</v>
      </c>
      <c r="B17" s="250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5">
      <c r="A18" s="249" t="s">
        <v>56</v>
      </c>
      <c r="B18" s="250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5">
      <c r="A19" s="249" t="s">
        <v>4</v>
      </c>
      <c r="B19" s="250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5">
      <c r="A20" s="249"/>
      <c r="B20" s="25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5">
      <c r="A21" s="249" t="s">
        <v>42</v>
      </c>
      <c r="B21" s="250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47" t="s">
        <v>70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7" ht="23.4" x14ac:dyDescent="0.45">
      <c r="A4" s="222"/>
      <c r="B4" s="222"/>
      <c r="C4" s="223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5">
      <c r="A6" s="249" t="s">
        <v>7</v>
      </c>
      <c r="B6" s="250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5">
      <c r="A7" s="249" t="s">
        <v>21</v>
      </c>
      <c r="B7" s="250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5">
      <c r="A8" s="263" t="s">
        <v>61</v>
      </c>
      <c r="B8" s="264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5">
      <c r="A9" s="249" t="s">
        <v>5</v>
      </c>
      <c r="B9" s="250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5">
      <c r="A11" s="263"/>
      <c r="B11" s="264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5">
      <c r="A12" s="249" t="s">
        <v>42</v>
      </c>
      <c r="B12" s="250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4">
      <c r="A13" s="201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114"/>
    </row>
    <row r="14" spans="1:37" ht="18" x14ac:dyDescent="0.35">
      <c r="A14" s="253"/>
      <c r="B14" s="254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5">
      <c r="A15" s="249" t="s">
        <v>6</v>
      </c>
      <c r="B15" s="250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5">
      <c r="A16" s="249" t="s">
        <v>10</v>
      </c>
      <c r="B16" s="250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5">
      <c r="A17" s="249" t="s">
        <v>9</v>
      </c>
      <c r="B17" s="250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5">
      <c r="A18" s="249" t="s">
        <v>72</v>
      </c>
      <c r="B18" s="250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5">
      <c r="A19" s="249" t="s">
        <v>4</v>
      </c>
      <c r="B19" s="250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5">
      <c r="A20" s="249"/>
      <c r="B20" s="25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5">
      <c r="A21" s="249"/>
      <c r="B21" s="25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5">
      <c r="A22" s="261" t="s">
        <v>71</v>
      </c>
      <c r="B22" s="262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47" t="s">
        <v>73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7" ht="23.4" x14ac:dyDescent="0.45">
      <c r="A4" s="222"/>
      <c r="B4" s="222"/>
      <c r="C4" s="223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9" t="s">
        <v>7</v>
      </c>
      <c r="B6" s="250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5">
      <c r="A7" s="249" t="s">
        <v>21</v>
      </c>
      <c r="B7" s="250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5">
      <c r="A8" s="263" t="s">
        <v>61</v>
      </c>
      <c r="B8" s="264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5">
      <c r="A9" s="249" t="s">
        <v>5</v>
      </c>
      <c r="B9" s="250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5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5">
      <c r="A11" s="263"/>
      <c r="B11" s="26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9" t="s">
        <v>74</v>
      </c>
      <c r="B12" s="250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201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114"/>
    </row>
    <row r="14" spans="1:37" ht="18" x14ac:dyDescent="0.35">
      <c r="A14" s="253"/>
      <c r="B14" s="254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9" t="s">
        <v>6</v>
      </c>
      <c r="B15" s="250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5">
      <c r="A16" s="249" t="s">
        <v>10</v>
      </c>
      <c r="B16" s="250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5">
      <c r="A17" s="249" t="s">
        <v>9</v>
      </c>
      <c r="B17" s="250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5">
      <c r="A18" s="249" t="s">
        <v>72</v>
      </c>
      <c r="B18" s="250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5">
      <c r="A19" s="249" t="s">
        <v>4</v>
      </c>
      <c r="B19" s="250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5">
      <c r="A20" s="249"/>
      <c r="B20" s="25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9"/>
      <c r="B21" s="25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61"/>
      <c r="B22" s="262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47" t="s">
        <v>73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7" ht="23.4" x14ac:dyDescent="0.45">
      <c r="A4" s="222"/>
      <c r="B4" s="222"/>
      <c r="C4" s="223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9" t="s">
        <v>7</v>
      </c>
      <c r="B6" s="250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5">
      <c r="A7" s="249" t="s">
        <v>21</v>
      </c>
      <c r="B7" s="250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5">
      <c r="A8" s="263" t="s">
        <v>61</v>
      </c>
      <c r="B8" s="264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5">
      <c r="A9" s="249" t="s">
        <v>5</v>
      </c>
      <c r="B9" s="250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5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5">
      <c r="A11" s="263"/>
      <c r="B11" s="26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9" t="s">
        <v>74</v>
      </c>
      <c r="B12" s="250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201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114"/>
    </row>
    <row r="14" spans="1:37" ht="18" x14ac:dyDescent="0.35">
      <c r="A14" s="253"/>
      <c r="B14" s="254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9" t="s">
        <v>6</v>
      </c>
      <c r="B15" s="250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5">
      <c r="A16" s="249" t="s">
        <v>10</v>
      </c>
      <c r="B16" s="250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5">
      <c r="A17" s="249" t="s">
        <v>9</v>
      </c>
      <c r="B17" s="250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5">
      <c r="A18" s="249" t="s">
        <v>72</v>
      </c>
      <c r="B18" s="250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5">
      <c r="A19" s="249" t="s">
        <v>4</v>
      </c>
      <c r="B19" s="250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5">
      <c r="A20" s="249"/>
      <c r="B20" s="25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9"/>
      <c r="B21" s="25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61"/>
      <c r="B22" s="262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65" t="s">
        <v>77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</row>
    <row r="4" spans="1:37" ht="23.4" x14ac:dyDescent="0.45">
      <c r="A4" s="222"/>
      <c r="B4" s="222"/>
      <c r="C4" s="266" t="s">
        <v>3</v>
      </c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5">
      <c r="A6" s="249" t="s">
        <v>7</v>
      </c>
      <c r="B6" s="250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5">
      <c r="A7" s="249" t="s">
        <v>21</v>
      </c>
      <c r="B7" s="250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5">
      <c r="A8" s="263" t="s">
        <v>61</v>
      </c>
      <c r="B8" s="264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5">
      <c r="A9" s="249" t="s">
        <v>5</v>
      </c>
      <c r="B9" s="250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5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5">
      <c r="A11" s="263"/>
      <c r="B11" s="264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5">
      <c r="A12" s="249" t="s">
        <v>74</v>
      </c>
      <c r="B12" s="250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4">
      <c r="A13" s="201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137"/>
    </row>
    <row r="14" spans="1:37" ht="18" x14ac:dyDescent="0.35">
      <c r="A14" s="253"/>
      <c r="B14" s="254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5">
      <c r="A15" s="249" t="s">
        <v>6</v>
      </c>
      <c r="B15" s="250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5">
      <c r="A16" s="249" t="s">
        <v>10</v>
      </c>
      <c r="B16" s="250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5">
      <c r="A17" s="249" t="s">
        <v>9</v>
      </c>
      <c r="B17" s="250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5">
      <c r="A18" s="249" t="s">
        <v>72</v>
      </c>
      <c r="B18" s="250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5">
      <c r="A19" s="249" t="s">
        <v>4</v>
      </c>
      <c r="B19" s="250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5">
      <c r="A20" s="249"/>
      <c r="B20" s="25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9"/>
      <c r="B21" s="25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61"/>
      <c r="B22" s="262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29"/>
  <sheetViews>
    <sheetView workbookViewId="0">
      <selection activeCell="J38" sqref="J38"/>
    </sheetView>
  </sheetViews>
  <sheetFormatPr defaultColWidth="9.109375" defaultRowHeight="15.6" x14ac:dyDescent="0.3"/>
  <cols>
    <col min="1" max="1" width="28.33203125" style="141" customWidth="1"/>
    <col min="2" max="3" width="6.33203125" style="141" customWidth="1"/>
    <col min="4" max="4" width="7.109375" style="141" customWidth="1"/>
    <col min="5" max="5" width="6.21875" style="141" customWidth="1"/>
    <col min="6" max="6" width="7.109375" style="141" customWidth="1"/>
    <col min="7" max="7" width="6.77734375" style="141" customWidth="1"/>
    <col min="8" max="17" width="6.109375" style="141" bestFit="1" customWidth="1"/>
    <col min="18" max="18" width="6.33203125" style="141" customWidth="1"/>
    <col min="19" max="19" width="6.21875" style="141" customWidth="1"/>
    <col min="20" max="20" width="6" style="141" customWidth="1"/>
    <col min="21" max="22" width="6.109375" style="141" customWidth="1"/>
    <col min="23" max="23" width="6.6640625" style="141" customWidth="1"/>
    <col min="24" max="31" width="6.109375" style="141" bestFit="1" customWidth="1"/>
    <col min="32" max="32" width="6.44140625" style="141" customWidth="1"/>
    <col min="33" max="33" width="7" style="141" customWidth="1"/>
    <col min="34" max="34" width="6.6640625" style="141" customWidth="1"/>
    <col min="35" max="35" width="6" style="141" customWidth="1"/>
    <col min="36" max="45" width="6.109375" style="141" bestFit="1" customWidth="1"/>
    <col min="46" max="46" width="6" style="141" customWidth="1"/>
    <col min="47" max="47" width="6.6640625" style="141" customWidth="1"/>
    <col min="48" max="48" width="7.33203125" style="141" customWidth="1"/>
    <col min="49" max="49" width="6.109375" style="141" customWidth="1"/>
    <col min="50" max="59" width="6.109375" style="141" bestFit="1" customWidth="1"/>
    <col min="60" max="60" width="6.88671875" style="141" customWidth="1"/>
    <col min="61" max="61" width="6.109375" style="141" customWidth="1"/>
    <col min="62" max="62" width="6.88671875" style="141" customWidth="1"/>
    <col min="63" max="63" width="7.44140625" style="141" customWidth="1"/>
    <col min="64" max="64" width="7.88671875" style="141" customWidth="1"/>
    <col min="65" max="16384" width="9.109375" style="141"/>
  </cols>
  <sheetData>
    <row r="1" spans="1:65" x14ac:dyDescent="0.3">
      <c r="A1" s="282" t="s">
        <v>88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  <c r="BD1" s="282"/>
      <c r="BE1" s="282"/>
      <c r="BF1" s="282"/>
      <c r="BG1" s="282"/>
      <c r="BH1" s="282"/>
      <c r="BI1" s="282"/>
      <c r="BJ1" s="282"/>
      <c r="BK1" s="282"/>
      <c r="BL1" s="282"/>
    </row>
    <row r="2" spans="1:65" ht="16.2" thickBot="1" x14ac:dyDescent="0.35">
      <c r="A2" s="283" t="s">
        <v>90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4"/>
      <c r="BE2" s="284"/>
      <c r="BF2" s="283"/>
      <c r="BG2" s="283"/>
      <c r="BH2" s="283"/>
      <c r="BI2" s="283"/>
      <c r="BJ2" s="283"/>
      <c r="BK2" s="283"/>
      <c r="BL2" s="167" t="s">
        <v>81</v>
      </c>
    </row>
    <row r="3" spans="1:65" s="144" customFormat="1" ht="20.100000000000001" customHeight="1" x14ac:dyDescent="0.3">
      <c r="A3" s="168"/>
      <c r="B3" s="285">
        <v>1</v>
      </c>
      <c r="C3" s="276"/>
      <c r="D3" s="276">
        <v>2</v>
      </c>
      <c r="E3" s="276"/>
      <c r="F3" s="276">
        <v>3</v>
      </c>
      <c r="G3" s="276"/>
      <c r="H3" s="275">
        <v>4</v>
      </c>
      <c r="I3" s="275"/>
      <c r="J3" s="275">
        <v>5</v>
      </c>
      <c r="K3" s="275"/>
      <c r="L3" s="275">
        <v>6</v>
      </c>
      <c r="M3" s="275"/>
      <c r="N3" s="275">
        <v>7</v>
      </c>
      <c r="O3" s="277"/>
      <c r="P3" s="143">
        <v>8</v>
      </c>
      <c r="Q3" s="142"/>
      <c r="R3" s="276">
        <v>9</v>
      </c>
      <c r="S3" s="276"/>
      <c r="T3" s="276">
        <v>10</v>
      </c>
      <c r="U3" s="276"/>
      <c r="V3" s="276">
        <v>11</v>
      </c>
      <c r="W3" s="276"/>
      <c r="X3" s="275">
        <v>12</v>
      </c>
      <c r="Y3" s="275"/>
      <c r="Z3" s="275">
        <v>13</v>
      </c>
      <c r="AA3" s="275"/>
      <c r="AB3" s="275">
        <v>14</v>
      </c>
      <c r="AC3" s="277"/>
      <c r="AD3" s="274">
        <v>15</v>
      </c>
      <c r="AE3" s="275"/>
      <c r="AF3" s="276">
        <v>16</v>
      </c>
      <c r="AG3" s="276"/>
      <c r="AH3" s="276">
        <v>17</v>
      </c>
      <c r="AI3" s="276"/>
      <c r="AJ3" s="275">
        <v>18</v>
      </c>
      <c r="AK3" s="275"/>
      <c r="AL3" s="275">
        <v>19</v>
      </c>
      <c r="AM3" s="275"/>
      <c r="AN3" s="275">
        <v>20</v>
      </c>
      <c r="AO3" s="275"/>
      <c r="AP3" s="275">
        <v>21</v>
      </c>
      <c r="AQ3" s="277"/>
      <c r="AR3" s="274">
        <v>22</v>
      </c>
      <c r="AS3" s="275"/>
      <c r="AT3" s="276">
        <v>23</v>
      </c>
      <c r="AU3" s="276"/>
      <c r="AV3" s="276">
        <v>24</v>
      </c>
      <c r="AW3" s="276"/>
      <c r="AX3" s="275">
        <v>25</v>
      </c>
      <c r="AY3" s="275"/>
      <c r="AZ3" s="275">
        <v>26</v>
      </c>
      <c r="BA3" s="275"/>
      <c r="BB3" s="275">
        <v>27</v>
      </c>
      <c r="BC3" s="275"/>
      <c r="BD3" s="275">
        <v>28</v>
      </c>
      <c r="BE3" s="277"/>
      <c r="BF3" s="286">
        <v>29</v>
      </c>
      <c r="BG3" s="268"/>
      <c r="BH3" s="287">
        <v>30</v>
      </c>
      <c r="BI3" s="287"/>
      <c r="BJ3" s="268"/>
      <c r="BK3" s="268"/>
      <c r="BL3" s="162"/>
    </row>
    <row r="4" spans="1:65" s="166" customFormat="1" ht="20.100000000000001" customHeight="1" x14ac:dyDescent="0.3">
      <c r="A4" s="169" t="s">
        <v>91</v>
      </c>
      <c r="B4" s="170">
        <v>0.25</v>
      </c>
      <c r="C4" s="171">
        <v>0.58333333333333337</v>
      </c>
      <c r="D4" s="170">
        <v>0.25</v>
      </c>
      <c r="E4" s="172">
        <v>0.58333333333333337</v>
      </c>
      <c r="F4" s="164"/>
      <c r="G4" s="164"/>
      <c r="H4" s="171">
        <v>0.25</v>
      </c>
      <c r="I4" s="171">
        <v>0.58333333333333337</v>
      </c>
      <c r="J4" s="171">
        <v>0.25</v>
      </c>
      <c r="K4" s="171">
        <v>0.58333333333333337</v>
      </c>
      <c r="L4" s="173"/>
      <c r="M4" s="173"/>
      <c r="N4" s="171">
        <v>0.25</v>
      </c>
      <c r="O4" s="171">
        <v>0.58333333333333337</v>
      </c>
      <c r="P4" s="171">
        <v>0.25</v>
      </c>
      <c r="Q4" s="171">
        <v>0.58333333333333337</v>
      </c>
      <c r="R4" s="171">
        <v>0.25</v>
      </c>
      <c r="S4" s="171">
        <v>0.58333333333333337</v>
      </c>
      <c r="T4" s="164"/>
      <c r="U4" s="164"/>
      <c r="V4" s="173"/>
      <c r="W4" s="173"/>
      <c r="X4" s="171">
        <v>0.25</v>
      </c>
      <c r="Y4" s="171">
        <v>0.58333333333333337</v>
      </c>
      <c r="Z4" s="171">
        <v>0.25</v>
      </c>
      <c r="AA4" s="171">
        <v>0.58333333333333337</v>
      </c>
      <c r="AB4" s="174"/>
      <c r="AC4" s="175"/>
      <c r="AD4" s="171">
        <v>0.25</v>
      </c>
      <c r="AE4" s="171">
        <v>0.58333333333333337</v>
      </c>
      <c r="AF4" s="171">
        <v>0.25</v>
      </c>
      <c r="AG4" s="171">
        <v>0.58333333333333337</v>
      </c>
      <c r="AH4" s="171">
        <v>0.25</v>
      </c>
      <c r="AI4" s="171">
        <v>0.58333333333333337</v>
      </c>
      <c r="AJ4" s="174"/>
      <c r="AK4" s="174"/>
      <c r="AL4" s="164"/>
      <c r="AM4" s="164"/>
      <c r="AN4" s="171">
        <v>0.25</v>
      </c>
      <c r="AO4" s="171">
        <v>0.58333333333333337</v>
      </c>
      <c r="AP4" s="174"/>
      <c r="AQ4" s="175"/>
      <c r="AR4" s="171">
        <v>0.25</v>
      </c>
      <c r="AS4" s="171">
        <v>0.58333333333333337</v>
      </c>
      <c r="AT4" s="174"/>
      <c r="AU4" s="174"/>
      <c r="AV4" s="171">
        <v>0.25</v>
      </c>
      <c r="AW4" s="171">
        <v>0.58333333333333337</v>
      </c>
      <c r="AX4" s="164"/>
      <c r="AY4" s="164"/>
      <c r="AZ4" s="171">
        <v>0.25</v>
      </c>
      <c r="BA4" s="171">
        <v>0.58333333333333337</v>
      </c>
      <c r="BB4" s="171">
        <v>0.25</v>
      </c>
      <c r="BC4" s="171">
        <v>0.58333333333333337</v>
      </c>
      <c r="BD4" s="171">
        <v>0.25</v>
      </c>
      <c r="BE4" s="171">
        <v>0.58333333333333337</v>
      </c>
      <c r="BF4" s="176"/>
      <c r="BG4" s="174"/>
      <c r="BH4" s="171">
        <v>0.25</v>
      </c>
      <c r="BI4" s="171">
        <v>0.58333333333333337</v>
      </c>
      <c r="BJ4" s="171"/>
      <c r="BK4" s="171"/>
      <c r="BL4" s="163"/>
      <c r="BM4" s="165"/>
    </row>
    <row r="5" spans="1:65" ht="20.100000000000001" customHeight="1" thickBot="1" x14ac:dyDescent="0.35">
      <c r="A5" s="168"/>
      <c r="B5" s="271">
        <f>MOD(C4-B4,1)*24</f>
        <v>8</v>
      </c>
      <c r="C5" s="269"/>
      <c r="D5" s="271">
        <f>MOD(E4-D4,1)*24</f>
        <v>8</v>
      </c>
      <c r="E5" s="269"/>
      <c r="F5" s="273">
        <f t="shared" ref="F5" si="0">MOD(G4-F4,1)*24</f>
        <v>0</v>
      </c>
      <c r="G5" s="273"/>
      <c r="H5" s="269">
        <f t="shared" ref="H5" si="1">MOD(I4-H4,1)*24</f>
        <v>8</v>
      </c>
      <c r="I5" s="269"/>
      <c r="J5" s="269">
        <f t="shared" ref="J5" si="2">MOD(K4-J4,1)*24</f>
        <v>8</v>
      </c>
      <c r="K5" s="269"/>
      <c r="L5" s="281">
        <f t="shared" ref="L5" si="3">MOD(M4-L4,1)*24</f>
        <v>0</v>
      </c>
      <c r="M5" s="281"/>
      <c r="N5" s="269">
        <f t="shared" ref="N5" si="4">MOD(O4-N4,1)*24</f>
        <v>8</v>
      </c>
      <c r="O5" s="270"/>
      <c r="P5" s="271">
        <f t="shared" ref="P5" si="5">MOD(Q4-P4,1)*24</f>
        <v>8</v>
      </c>
      <c r="Q5" s="269"/>
      <c r="R5" s="269">
        <f t="shared" ref="R5" si="6">MOD(S4-R4,1)*24</f>
        <v>8</v>
      </c>
      <c r="S5" s="269"/>
      <c r="T5" s="273">
        <f t="shared" ref="T5" si="7">MOD(U4-T4,1)*24</f>
        <v>0</v>
      </c>
      <c r="U5" s="273"/>
      <c r="V5" s="281">
        <f t="shared" ref="V5" si="8">MOD(W4-V4,1)*24</f>
        <v>0</v>
      </c>
      <c r="W5" s="281"/>
      <c r="X5" s="269">
        <f t="shared" ref="X5" si="9">MOD(Y4-X4,1)*24</f>
        <v>8</v>
      </c>
      <c r="Y5" s="269"/>
      <c r="Z5" s="269">
        <f t="shared" ref="Z5" si="10">MOD(AA4-Z4,1)*24</f>
        <v>8</v>
      </c>
      <c r="AA5" s="269"/>
      <c r="AB5" s="272">
        <f t="shared" ref="AB5" si="11">MOD(AC4-AB4,1)*24</f>
        <v>0</v>
      </c>
      <c r="AC5" s="278"/>
      <c r="AD5" s="271">
        <f t="shared" ref="AD5" si="12">MOD(AE4-AD4,1)*24</f>
        <v>8</v>
      </c>
      <c r="AE5" s="269"/>
      <c r="AF5" s="269">
        <f t="shared" ref="AF5" si="13">MOD(AG4-AF4,1)*24</f>
        <v>8</v>
      </c>
      <c r="AG5" s="269"/>
      <c r="AH5" s="269">
        <f t="shared" ref="AH5" si="14">MOD(AI4-AH4,1)*24</f>
        <v>8</v>
      </c>
      <c r="AI5" s="269"/>
      <c r="AJ5" s="272">
        <f t="shared" ref="AJ5" si="15">MOD(AK4-AJ4,1)*24</f>
        <v>0</v>
      </c>
      <c r="AK5" s="272"/>
      <c r="AL5" s="273">
        <f t="shared" ref="AL5" si="16">MOD(AM4-AL4,1)*24</f>
        <v>0</v>
      </c>
      <c r="AM5" s="273"/>
      <c r="AN5" s="269">
        <f t="shared" ref="AN5" si="17">MOD(AO4-AN4,1)*24</f>
        <v>8</v>
      </c>
      <c r="AO5" s="269"/>
      <c r="AP5" s="272">
        <f t="shared" ref="AP5" si="18">MOD(AQ4-AP4,1)*24</f>
        <v>0</v>
      </c>
      <c r="AQ5" s="278"/>
      <c r="AR5" s="271">
        <f t="shared" ref="AR5" si="19">MOD(AS4-AR4,1)*24</f>
        <v>8</v>
      </c>
      <c r="AS5" s="269"/>
      <c r="AT5" s="272">
        <f t="shared" ref="AT5" si="20">MOD(AU4-AT4,1)*24</f>
        <v>0</v>
      </c>
      <c r="AU5" s="272"/>
      <c r="AV5" s="269">
        <f t="shared" ref="AV5" si="21">MOD(AW4-AV4,1)*24</f>
        <v>8</v>
      </c>
      <c r="AW5" s="269"/>
      <c r="AX5" s="273">
        <f t="shared" ref="AX5" si="22">MOD(AY4-AX4,1)*24</f>
        <v>0</v>
      </c>
      <c r="AY5" s="273"/>
      <c r="AZ5" s="269">
        <f t="shared" ref="AZ5" si="23">MOD(BA4-AZ4,1)*24</f>
        <v>8</v>
      </c>
      <c r="BA5" s="269"/>
      <c r="BB5" s="269">
        <f t="shared" ref="BB5" si="24">MOD(BC4-BB4,1)*24</f>
        <v>8</v>
      </c>
      <c r="BC5" s="269"/>
      <c r="BD5" s="269">
        <f t="shared" ref="BD5" si="25">MOD(BE4-BD4,1)*24</f>
        <v>8</v>
      </c>
      <c r="BE5" s="270"/>
      <c r="BF5" s="279">
        <f t="shared" ref="BF5" si="26">MOD(BG4-BF4,1)*24</f>
        <v>0</v>
      </c>
      <c r="BG5" s="280"/>
      <c r="BH5" s="267">
        <f t="shared" ref="BH5" si="27">MOD(BI4-BH4,1)*24</f>
        <v>8</v>
      </c>
      <c r="BI5" s="267"/>
      <c r="BJ5" s="267">
        <f t="shared" ref="BJ5" si="28">MOD(BK4-BJ4,1)*24</f>
        <v>0</v>
      </c>
      <c r="BK5" s="267"/>
      <c r="BL5" s="163">
        <f>SUM(B5:BK5)</f>
        <v>152</v>
      </c>
      <c r="BM5" s="145"/>
    </row>
    <row r="6" spans="1:65" s="166" customFormat="1" ht="20.100000000000001" customHeight="1" x14ac:dyDescent="0.3">
      <c r="A6" s="169" t="s">
        <v>92</v>
      </c>
      <c r="B6" s="170">
        <v>0.25</v>
      </c>
      <c r="C6" s="171">
        <v>0.58333333333333337</v>
      </c>
      <c r="D6" s="174"/>
      <c r="E6" s="174"/>
      <c r="F6" s="170">
        <v>0.25</v>
      </c>
      <c r="G6" s="171">
        <v>0.58333333333333337</v>
      </c>
      <c r="H6" s="170">
        <v>0.25</v>
      </c>
      <c r="I6" s="171">
        <v>0.58333333333333337</v>
      </c>
      <c r="J6" s="173"/>
      <c r="K6" s="173"/>
      <c r="L6" s="170">
        <v>0.25</v>
      </c>
      <c r="M6" s="171">
        <v>0.58333333333333337</v>
      </c>
      <c r="N6" s="170">
        <v>0.25</v>
      </c>
      <c r="O6" s="171">
        <v>0.58333333333333337</v>
      </c>
      <c r="P6" s="178"/>
      <c r="Q6" s="164"/>
      <c r="R6" s="174"/>
      <c r="S6" s="174"/>
      <c r="T6" s="164"/>
      <c r="U6" s="164"/>
      <c r="V6" s="170">
        <v>0.25</v>
      </c>
      <c r="W6" s="171">
        <v>0.58333333333333337</v>
      </c>
      <c r="X6" s="170">
        <v>0.25</v>
      </c>
      <c r="Y6" s="171">
        <v>0.58333333333333337</v>
      </c>
      <c r="Z6" s="170">
        <v>0.25</v>
      </c>
      <c r="AA6" s="171">
        <v>0.58333333333333337</v>
      </c>
      <c r="AB6" s="170">
        <v>0.25</v>
      </c>
      <c r="AC6" s="171">
        <v>0.58333333333333337</v>
      </c>
      <c r="AD6" s="177"/>
      <c r="AE6" s="173"/>
      <c r="AF6" s="174"/>
      <c r="AG6" s="174"/>
      <c r="AH6" s="164"/>
      <c r="AI6" s="164"/>
      <c r="AJ6" s="170">
        <v>0.25</v>
      </c>
      <c r="AK6" s="171">
        <v>0.58333333333333337</v>
      </c>
      <c r="AL6" s="170">
        <v>0.25</v>
      </c>
      <c r="AM6" s="171">
        <v>0.58333333333333337</v>
      </c>
      <c r="AN6" s="174"/>
      <c r="AO6" s="174"/>
      <c r="AP6" s="170">
        <v>0.25</v>
      </c>
      <c r="AQ6" s="171">
        <v>0.58333333333333337</v>
      </c>
      <c r="AR6" s="170">
        <v>0.25</v>
      </c>
      <c r="AS6" s="171">
        <v>0.58333333333333337</v>
      </c>
      <c r="AT6" s="170">
        <v>0.25</v>
      </c>
      <c r="AU6" s="171">
        <v>0.58333333333333337</v>
      </c>
      <c r="AV6" s="164"/>
      <c r="AW6" s="164"/>
      <c r="AX6" s="170">
        <v>0.25</v>
      </c>
      <c r="AY6" s="171">
        <v>0.58333333333333337</v>
      </c>
      <c r="AZ6" s="170">
        <v>0.25</v>
      </c>
      <c r="BA6" s="171">
        <v>0.58333333333333337</v>
      </c>
      <c r="BB6" s="170">
        <v>0.25</v>
      </c>
      <c r="BC6" s="171">
        <v>0.58333333333333337</v>
      </c>
      <c r="BD6" s="170">
        <v>0.25</v>
      </c>
      <c r="BE6" s="171">
        <v>0.58333333333333337</v>
      </c>
      <c r="BF6" s="170">
        <v>0.25</v>
      </c>
      <c r="BG6" s="171">
        <v>0.58333333333333337</v>
      </c>
      <c r="BH6" s="174"/>
      <c r="BI6" s="174"/>
      <c r="BJ6" s="171"/>
      <c r="BK6" s="171"/>
      <c r="BL6" s="163"/>
      <c r="BM6" s="165"/>
    </row>
    <row r="7" spans="1:65" ht="20.100000000000001" customHeight="1" thickBot="1" x14ac:dyDescent="0.35">
      <c r="A7" s="168"/>
      <c r="B7" s="271">
        <f>MOD(C6-B6,1)*24</f>
        <v>8</v>
      </c>
      <c r="C7" s="269"/>
      <c r="D7" s="272">
        <f t="shared" ref="D7" si="29">MOD(E6-D6,1)*24</f>
        <v>0</v>
      </c>
      <c r="E7" s="272"/>
      <c r="F7" s="269">
        <f t="shared" ref="F7" si="30">MOD(G6-F6,1)*24</f>
        <v>8</v>
      </c>
      <c r="G7" s="269"/>
      <c r="H7" s="269">
        <f t="shared" ref="H7" si="31">MOD(I6-H6,1)*24</f>
        <v>8</v>
      </c>
      <c r="I7" s="269"/>
      <c r="J7" s="281">
        <f t="shared" ref="J7" si="32">MOD(K6-J6,1)*24</f>
        <v>0</v>
      </c>
      <c r="K7" s="281"/>
      <c r="L7" s="269">
        <f t="shared" ref="L7" si="33">MOD(M6-L6,1)*24</f>
        <v>8</v>
      </c>
      <c r="M7" s="269"/>
      <c r="N7" s="269">
        <f t="shared" ref="N7" si="34">MOD(O6-N6,1)*24</f>
        <v>8</v>
      </c>
      <c r="O7" s="270"/>
      <c r="P7" s="288">
        <f t="shared" ref="P7" si="35">MOD(Q6-P6,1)*24</f>
        <v>0</v>
      </c>
      <c r="Q7" s="273"/>
      <c r="R7" s="272">
        <f t="shared" ref="R7" si="36">MOD(S6-R6,1)*24</f>
        <v>0</v>
      </c>
      <c r="S7" s="272"/>
      <c r="T7" s="273">
        <f t="shared" ref="T7" si="37">MOD(U6-T6,1)*24</f>
        <v>0</v>
      </c>
      <c r="U7" s="273"/>
      <c r="V7" s="269">
        <f t="shared" ref="V7" si="38">MOD(W6-V6,1)*24</f>
        <v>8</v>
      </c>
      <c r="W7" s="269"/>
      <c r="X7" s="269">
        <f t="shared" ref="X7" si="39">MOD(Y6-X6,1)*24</f>
        <v>8</v>
      </c>
      <c r="Y7" s="269"/>
      <c r="Z7" s="269">
        <f t="shared" ref="Z7" si="40">MOD(AA6-Z6,1)*24</f>
        <v>8</v>
      </c>
      <c r="AA7" s="269"/>
      <c r="AB7" s="269">
        <f t="shared" ref="AB7" si="41">MOD(AC6-AB6,1)*24</f>
        <v>8</v>
      </c>
      <c r="AC7" s="270"/>
      <c r="AD7" s="289">
        <f t="shared" ref="AD7" si="42">MOD(AE6-AD6,1)*24</f>
        <v>0</v>
      </c>
      <c r="AE7" s="281"/>
      <c r="AF7" s="272">
        <f t="shared" ref="AF7" si="43">MOD(AG6-AF6,1)*24</f>
        <v>0</v>
      </c>
      <c r="AG7" s="272"/>
      <c r="AH7" s="273">
        <f t="shared" ref="AH7" si="44">MOD(AI6-AH6,1)*24</f>
        <v>0</v>
      </c>
      <c r="AI7" s="273"/>
      <c r="AJ7" s="269">
        <f t="shared" ref="AJ7" si="45">MOD(AK6-AJ6,1)*24</f>
        <v>8</v>
      </c>
      <c r="AK7" s="269"/>
      <c r="AL7" s="269">
        <f t="shared" ref="AL7" si="46">MOD(AM6-AL6,1)*24</f>
        <v>8</v>
      </c>
      <c r="AM7" s="269"/>
      <c r="AN7" s="272">
        <f t="shared" ref="AN7" si="47">MOD(AO6-AN6,1)*24</f>
        <v>0</v>
      </c>
      <c r="AO7" s="272"/>
      <c r="AP7" s="269">
        <f t="shared" ref="AP7" si="48">MOD(AQ6-AP6,1)*24</f>
        <v>8</v>
      </c>
      <c r="AQ7" s="270"/>
      <c r="AR7" s="271">
        <f t="shared" ref="AR7" si="49">MOD(AS6-AR6,1)*24</f>
        <v>8</v>
      </c>
      <c r="AS7" s="269"/>
      <c r="AT7" s="269">
        <f t="shared" ref="AT7" si="50">MOD(AU6-AT6,1)*24</f>
        <v>8</v>
      </c>
      <c r="AU7" s="269"/>
      <c r="AV7" s="273">
        <f t="shared" ref="AV7" si="51">MOD(AW6-AV6,1)*24</f>
        <v>0</v>
      </c>
      <c r="AW7" s="273"/>
      <c r="AX7" s="269">
        <f t="shared" ref="AX7" si="52">MOD(AY6-AX6,1)*24</f>
        <v>8</v>
      </c>
      <c r="AY7" s="269"/>
      <c r="AZ7" s="269">
        <f t="shared" ref="AZ7" si="53">MOD(BA6-AZ6,1)*24</f>
        <v>8</v>
      </c>
      <c r="BA7" s="269"/>
      <c r="BB7" s="269">
        <f t="shared" ref="BB7" si="54">MOD(BC6-BB6,1)*24</f>
        <v>8</v>
      </c>
      <c r="BC7" s="269"/>
      <c r="BD7" s="269">
        <f t="shared" ref="BD7" si="55">MOD(BE6-BD6,1)*24</f>
        <v>8</v>
      </c>
      <c r="BE7" s="270"/>
      <c r="BF7" s="290">
        <f t="shared" ref="BF7" si="56">MOD(BG6-BF6,1)*24</f>
        <v>8</v>
      </c>
      <c r="BG7" s="267"/>
      <c r="BH7" s="280">
        <f t="shared" ref="BH7" si="57">MOD(BI6-BH6,1)*24</f>
        <v>0</v>
      </c>
      <c r="BI7" s="280"/>
      <c r="BJ7" s="267">
        <f t="shared" ref="BJ7" si="58">MOD(BK6-BJ6,1)*24</f>
        <v>0</v>
      </c>
      <c r="BK7" s="267"/>
      <c r="BL7" s="163">
        <f>SUM(B7:BK7)</f>
        <v>152</v>
      </c>
      <c r="BM7" s="145"/>
    </row>
    <row r="8" spans="1:65" s="166" customFormat="1" ht="20.100000000000001" customHeight="1" x14ac:dyDescent="0.3">
      <c r="A8" s="169" t="s">
        <v>93</v>
      </c>
      <c r="B8" s="170">
        <v>0.25</v>
      </c>
      <c r="C8" s="171">
        <v>0.58333333333333337</v>
      </c>
      <c r="D8" s="174"/>
      <c r="E8" s="174"/>
      <c r="F8" s="170">
        <v>0.25</v>
      </c>
      <c r="G8" s="171">
        <v>0.58333333333333337</v>
      </c>
      <c r="H8" s="170">
        <v>0.25</v>
      </c>
      <c r="I8" s="171">
        <v>0.58333333333333337</v>
      </c>
      <c r="J8" s="170">
        <v>0.25</v>
      </c>
      <c r="K8" s="171">
        <v>0.58333333333333337</v>
      </c>
      <c r="L8" s="164"/>
      <c r="M8" s="164"/>
      <c r="N8" s="173"/>
      <c r="O8" s="180"/>
      <c r="P8" s="170">
        <v>0.25</v>
      </c>
      <c r="Q8" s="171">
        <v>0.58333333333333337</v>
      </c>
      <c r="R8" s="170">
        <v>0.25</v>
      </c>
      <c r="S8" s="171">
        <v>0.58333333333333337</v>
      </c>
      <c r="T8" s="170">
        <v>0.25</v>
      </c>
      <c r="U8" s="171">
        <v>0.58333333333333337</v>
      </c>
      <c r="V8" s="170">
        <v>0.25</v>
      </c>
      <c r="W8" s="171">
        <v>0.58333333333333337</v>
      </c>
      <c r="X8" s="173"/>
      <c r="Y8" s="173"/>
      <c r="Z8" s="174"/>
      <c r="AA8" s="174"/>
      <c r="AB8" s="164"/>
      <c r="AC8" s="179"/>
      <c r="AD8" s="170">
        <v>0.25</v>
      </c>
      <c r="AE8" s="171">
        <v>0.58333333333333337</v>
      </c>
      <c r="AF8" s="170">
        <v>0.25</v>
      </c>
      <c r="AG8" s="171">
        <v>0.58333333333333337</v>
      </c>
      <c r="AH8" s="164"/>
      <c r="AI8" s="164"/>
      <c r="AJ8" s="170">
        <v>0.25</v>
      </c>
      <c r="AK8" s="171">
        <v>0.58333333333333337</v>
      </c>
      <c r="AL8" s="170">
        <v>0.25</v>
      </c>
      <c r="AM8" s="171">
        <v>0.58333333333333337</v>
      </c>
      <c r="AN8" s="170">
        <v>0.25</v>
      </c>
      <c r="AO8" s="171">
        <v>0.58333333333333337</v>
      </c>
      <c r="AP8" s="174"/>
      <c r="AQ8" s="175"/>
      <c r="AR8" s="178"/>
      <c r="AS8" s="164"/>
      <c r="AT8" s="170">
        <v>0.25</v>
      </c>
      <c r="AU8" s="171">
        <v>0.58333333333333337</v>
      </c>
      <c r="AV8" s="170">
        <v>0.25</v>
      </c>
      <c r="AW8" s="171">
        <v>0.58333333333333337</v>
      </c>
      <c r="AX8" s="170">
        <v>0.25</v>
      </c>
      <c r="AY8" s="171">
        <v>0.58333333333333337</v>
      </c>
      <c r="AZ8" s="174"/>
      <c r="BA8" s="174"/>
      <c r="BB8" s="170">
        <v>0.25</v>
      </c>
      <c r="BC8" s="171">
        <v>0.58333333333333337</v>
      </c>
      <c r="BD8" s="170">
        <v>0.25</v>
      </c>
      <c r="BE8" s="171">
        <v>0.58333333333333337</v>
      </c>
      <c r="BF8" s="170">
        <v>0.25</v>
      </c>
      <c r="BG8" s="171">
        <v>0.58333333333333337</v>
      </c>
      <c r="BH8" s="174"/>
      <c r="BI8" s="174"/>
      <c r="BJ8" s="171"/>
      <c r="BK8" s="171"/>
      <c r="BL8" s="163"/>
      <c r="BM8" s="165"/>
    </row>
    <row r="9" spans="1:65" ht="20.100000000000001" customHeight="1" thickBot="1" x14ac:dyDescent="0.35">
      <c r="A9" s="168"/>
      <c r="B9" s="271">
        <f>MOD(C8-B8,1)*24</f>
        <v>8</v>
      </c>
      <c r="C9" s="269"/>
      <c r="D9" s="272">
        <f t="shared" ref="D9" si="59">MOD(E8-D8,1)*24</f>
        <v>0</v>
      </c>
      <c r="E9" s="272"/>
      <c r="F9" s="269">
        <f t="shared" ref="F9" si="60">MOD(G8-F8,1)*24</f>
        <v>8</v>
      </c>
      <c r="G9" s="269"/>
      <c r="H9" s="269">
        <f t="shared" ref="H9" si="61">MOD(I8-H8,1)*24</f>
        <v>8</v>
      </c>
      <c r="I9" s="269"/>
      <c r="J9" s="269">
        <f t="shared" ref="J9" si="62">MOD(K8-J8,1)*24</f>
        <v>8</v>
      </c>
      <c r="K9" s="269"/>
      <c r="L9" s="273">
        <f t="shared" ref="L9" si="63">MOD(M8-L8,1)*24</f>
        <v>0</v>
      </c>
      <c r="M9" s="273"/>
      <c r="N9" s="281">
        <f t="shared" ref="N9" si="64">MOD(O8-N8,1)*24</f>
        <v>0</v>
      </c>
      <c r="O9" s="291"/>
      <c r="P9" s="271">
        <f t="shared" ref="P9" si="65">MOD(Q8-P8,1)*24</f>
        <v>8</v>
      </c>
      <c r="Q9" s="269"/>
      <c r="R9" s="269">
        <f t="shared" ref="R9" si="66">MOD(S8-R8,1)*24</f>
        <v>8</v>
      </c>
      <c r="S9" s="269"/>
      <c r="T9" s="269">
        <f t="shared" ref="T9" si="67">MOD(U8-T8,1)*24</f>
        <v>8</v>
      </c>
      <c r="U9" s="269"/>
      <c r="V9" s="269">
        <f t="shared" ref="V9" si="68">MOD(W8-V8,1)*24</f>
        <v>8</v>
      </c>
      <c r="W9" s="269"/>
      <c r="X9" s="281">
        <f t="shared" ref="X9" si="69">MOD(Y8-X8,1)*24</f>
        <v>0</v>
      </c>
      <c r="Y9" s="281"/>
      <c r="Z9" s="272">
        <f t="shared" ref="Z9" si="70">MOD(AA8-Z8,1)*24</f>
        <v>0</v>
      </c>
      <c r="AA9" s="272"/>
      <c r="AB9" s="273">
        <f t="shared" ref="AB9" si="71">MOD(AC8-AB8,1)*24</f>
        <v>0</v>
      </c>
      <c r="AC9" s="292"/>
      <c r="AD9" s="271">
        <f t="shared" ref="AD9" si="72">MOD(AE8-AD8,1)*24</f>
        <v>8</v>
      </c>
      <c r="AE9" s="269"/>
      <c r="AF9" s="269">
        <f t="shared" ref="AF9" si="73">MOD(AG8-AF8,1)*24</f>
        <v>8</v>
      </c>
      <c r="AG9" s="269"/>
      <c r="AH9" s="273">
        <f t="shared" ref="AH9" si="74">MOD(AI8-AH8,1)*24</f>
        <v>0</v>
      </c>
      <c r="AI9" s="273"/>
      <c r="AJ9" s="269">
        <f t="shared" ref="AJ9" si="75">MOD(AK8-AJ8,1)*24</f>
        <v>8</v>
      </c>
      <c r="AK9" s="269"/>
      <c r="AL9" s="269">
        <f t="shared" ref="AL9" si="76">MOD(AM8-AL8,1)*24</f>
        <v>8</v>
      </c>
      <c r="AM9" s="269"/>
      <c r="AN9" s="269">
        <f t="shared" ref="AN9" si="77">MOD(AO8-AN8,1)*24</f>
        <v>8</v>
      </c>
      <c r="AO9" s="269"/>
      <c r="AP9" s="272">
        <f t="shared" ref="AP9" si="78">MOD(AQ8-AP8,1)*24</f>
        <v>0</v>
      </c>
      <c r="AQ9" s="278"/>
      <c r="AR9" s="288">
        <f t="shared" ref="AR9" si="79">MOD(AS8-AR8,1)*24</f>
        <v>0</v>
      </c>
      <c r="AS9" s="273"/>
      <c r="AT9" s="269">
        <f t="shared" ref="AT9" si="80">MOD(AU8-AT8,1)*24</f>
        <v>8</v>
      </c>
      <c r="AU9" s="269"/>
      <c r="AV9" s="269">
        <f t="shared" ref="AV9" si="81">MOD(AW8-AV8,1)*24</f>
        <v>8</v>
      </c>
      <c r="AW9" s="269"/>
      <c r="AX9" s="269">
        <f t="shared" ref="AX9" si="82">MOD(AY8-AX8,1)*24</f>
        <v>8</v>
      </c>
      <c r="AY9" s="269"/>
      <c r="AZ9" s="272">
        <f t="shared" ref="AZ9" si="83">MOD(BA8-AZ8,1)*24</f>
        <v>0</v>
      </c>
      <c r="BA9" s="272"/>
      <c r="BB9" s="269">
        <f t="shared" ref="BB9" si="84">MOD(BC8-BB8,1)*24</f>
        <v>8</v>
      </c>
      <c r="BC9" s="269"/>
      <c r="BD9" s="269">
        <f t="shared" ref="BD9" si="85">MOD(BE8-BD8,1)*24</f>
        <v>8</v>
      </c>
      <c r="BE9" s="270"/>
      <c r="BF9" s="290">
        <f t="shared" ref="BF9" si="86">MOD(BG8-BF8,1)*24</f>
        <v>8</v>
      </c>
      <c r="BG9" s="267"/>
      <c r="BH9" s="280">
        <f t="shared" ref="BH9" si="87">MOD(BI8-BH8,1)*24</f>
        <v>0</v>
      </c>
      <c r="BI9" s="280"/>
      <c r="BJ9" s="267">
        <f t="shared" ref="BJ9" si="88">MOD(BK8-BJ8,1)*24</f>
        <v>0</v>
      </c>
      <c r="BK9" s="267"/>
      <c r="BL9" s="163">
        <f>SUM(B9:BK9)</f>
        <v>152</v>
      </c>
      <c r="BM9" s="145"/>
    </row>
    <row r="10" spans="1:65" s="166" customFormat="1" ht="20.100000000000001" customHeight="1" x14ac:dyDescent="0.3">
      <c r="A10" s="169" t="s">
        <v>94</v>
      </c>
      <c r="B10" s="177"/>
      <c r="C10" s="173"/>
      <c r="D10" s="170">
        <v>0.25</v>
      </c>
      <c r="E10" s="171">
        <v>0.58333333333333337</v>
      </c>
      <c r="F10" s="170">
        <v>0.25</v>
      </c>
      <c r="G10" s="171">
        <v>0.58333333333333337</v>
      </c>
      <c r="H10" s="174"/>
      <c r="I10" s="174"/>
      <c r="J10" s="164"/>
      <c r="K10" s="164"/>
      <c r="L10" s="170">
        <v>0.25</v>
      </c>
      <c r="M10" s="171">
        <v>0.58333333333333337</v>
      </c>
      <c r="N10" s="174"/>
      <c r="O10" s="175"/>
      <c r="P10" s="170">
        <v>0.25</v>
      </c>
      <c r="Q10" s="171">
        <v>0.58333333333333337</v>
      </c>
      <c r="R10" s="170">
        <v>0.25</v>
      </c>
      <c r="S10" s="171">
        <v>0.58333333333333337</v>
      </c>
      <c r="T10" s="164"/>
      <c r="U10" s="164"/>
      <c r="V10" s="170">
        <v>0.25</v>
      </c>
      <c r="W10" s="171">
        <v>0.58333333333333337</v>
      </c>
      <c r="X10" s="173"/>
      <c r="Y10" s="173"/>
      <c r="Z10" s="170">
        <v>0.25</v>
      </c>
      <c r="AA10" s="171">
        <v>0.58333333333333337</v>
      </c>
      <c r="AB10" s="170">
        <v>0.25</v>
      </c>
      <c r="AC10" s="171">
        <v>0.58333333333333337</v>
      </c>
      <c r="AD10" s="181"/>
      <c r="AE10" s="174"/>
      <c r="AF10" s="170">
        <v>0.25</v>
      </c>
      <c r="AG10" s="171">
        <v>0.58333333333333337</v>
      </c>
      <c r="AH10" s="170">
        <v>0.25</v>
      </c>
      <c r="AI10" s="171">
        <v>0.58333333333333337</v>
      </c>
      <c r="AJ10" s="164"/>
      <c r="AK10" s="164"/>
      <c r="AL10" s="170">
        <v>0.25</v>
      </c>
      <c r="AM10" s="171">
        <v>0.58333333333333337</v>
      </c>
      <c r="AN10" s="170">
        <v>0.25</v>
      </c>
      <c r="AO10" s="171">
        <v>0.58333333333333337</v>
      </c>
      <c r="AP10" s="170">
        <v>0.25</v>
      </c>
      <c r="AQ10" s="171">
        <v>0.58333333333333337</v>
      </c>
      <c r="AR10" s="181"/>
      <c r="AS10" s="174"/>
      <c r="AT10" s="170">
        <v>0.25</v>
      </c>
      <c r="AU10" s="171">
        <v>0.58333333333333337</v>
      </c>
      <c r="AV10" s="170">
        <v>0.25</v>
      </c>
      <c r="AW10" s="171">
        <v>0.58333333333333337</v>
      </c>
      <c r="AX10" s="164"/>
      <c r="AY10" s="164"/>
      <c r="AZ10" s="170">
        <v>0.25</v>
      </c>
      <c r="BA10" s="171">
        <v>0.58333333333333337</v>
      </c>
      <c r="BB10" s="170">
        <v>0.25</v>
      </c>
      <c r="BC10" s="171">
        <v>0.58333333333333337</v>
      </c>
      <c r="BD10" s="170">
        <v>0.25</v>
      </c>
      <c r="BE10" s="171">
        <v>0.58333333333333337</v>
      </c>
      <c r="BF10" s="176"/>
      <c r="BG10" s="174"/>
      <c r="BH10" s="170">
        <v>0.25</v>
      </c>
      <c r="BI10" s="171">
        <v>0.58333333333333337</v>
      </c>
      <c r="BJ10" s="171"/>
      <c r="BK10" s="171"/>
      <c r="BL10" s="163"/>
      <c r="BM10" s="165"/>
    </row>
    <row r="11" spans="1:65" ht="20.100000000000001" customHeight="1" thickBot="1" x14ac:dyDescent="0.35">
      <c r="A11" s="168"/>
      <c r="B11" s="289">
        <f>MOD(C10-B10,1)*24</f>
        <v>0</v>
      </c>
      <c r="C11" s="281"/>
      <c r="D11" s="269">
        <f t="shared" ref="D11" si="89">MOD(E10-D10,1)*24</f>
        <v>8</v>
      </c>
      <c r="E11" s="269"/>
      <c r="F11" s="269">
        <f t="shared" ref="F11" si="90">MOD(G10-F10,1)*24</f>
        <v>8</v>
      </c>
      <c r="G11" s="269"/>
      <c r="H11" s="272">
        <f t="shared" ref="H11" si="91">MOD(I10-H10,1)*24</f>
        <v>0</v>
      </c>
      <c r="I11" s="272"/>
      <c r="J11" s="273">
        <f t="shared" ref="J11" si="92">MOD(K10-J10,1)*24</f>
        <v>0</v>
      </c>
      <c r="K11" s="273"/>
      <c r="L11" s="269">
        <f t="shared" ref="L11" si="93">MOD(M10-L10,1)*24</f>
        <v>8</v>
      </c>
      <c r="M11" s="269"/>
      <c r="N11" s="272">
        <f t="shared" ref="N11" si="94">MOD(O10-N10,1)*24</f>
        <v>0</v>
      </c>
      <c r="O11" s="278"/>
      <c r="P11" s="271">
        <f t="shared" ref="P11" si="95">MOD(Q10-P10,1)*24</f>
        <v>8</v>
      </c>
      <c r="Q11" s="269"/>
      <c r="R11" s="269">
        <f t="shared" ref="R11" si="96">MOD(S10-R10,1)*24</f>
        <v>8</v>
      </c>
      <c r="S11" s="269"/>
      <c r="T11" s="273">
        <f t="shared" ref="T11" si="97">MOD(U10-T10,1)*24</f>
        <v>0</v>
      </c>
      <c r="U11" s="273"/>
      <c r="V11" s="269">
        <f t="shared" ref="V11" si="98">MOD(W10-V10,1)*24</f>
        <v>8</v>
      </c>
      <c r="W11" s="269"/>
      <c r="X11" s="281">
        <f t="shared" ref="X11" si="99">MOD(Y10-X10,1)*24</f>
        <v>0</v>
      </c>
      <c r="Y11" s="281"/>
      <c r="Z11" s="269">
        <f t="shared" ref="Z11" si="100">MOD(AA10-Z10,1)*24</f>
        <v>8</v>
      </c>
      <c r="AA11" s="269"/>
      <c r="AB11" s="269">
        <f t="shared" ref="AB11" si="101">MOD(AC10-AB10,1)*24</f>
        <v>8</v>
      </c>
      <c r="AC11" s="270"/>
      <c r="AD11" s="293">
        <f t="shared" ref="AD11" si="102">MOD(AE10-AD10,1)*24</f>
        <v>0</v>
      </c>
      <c r="AE11" s="272"/>
      <c r="AF11" s="269">
        <f t="shared" ref="AF11" si="103">MOD(AG10-AF10,1)*24</f>
        <v>8</v>
      </c>
      <c r="AG11" s="269"/>
      <c r="AH11" s="269">
        <f t="shared" ref="AH11" si="104">MOD(AI10-AH10,1)*24</f>
        <v>8</v>
      </c>
      <c r="AI11" s="269"/>
      <c r="AJ11" s="273">
        <f t="shared" ref="AJ11" si="105">MOD(AK10-AJ10,1)*24</f>
        <v>0</v>
      </c>
      <c r="AK11" s="273"/>
      <c r="AL11" s="269">
        <f t="shared" ref="AL11" si="106">MOD(AM10-AL10,1)*24</f>
        <v>8</v>
      </c>
      <c r="AM11" s="269"/>
      <c r="AN11" s="269">
        <f t="shared" ref="AN11" si="107">MOD(AO10-AN10,1)*24</f>
        <v>8</v>
      </c>
      <c r="AO11" s="269"/>
      <c r="AP11" s="269">
        <f t="shared" ref="AP11" si="108">MOD(AQ10-AP10,1)*24</f>
        <v>8</v>
      </c>
      <c r="AQ11" s="270"/>
      <c r="AR11" s="293">
        <f t="shared" ref="AR11" si="109">MOD(AS10-AR10,1)*24</f>
        <v>0</v>
      </c>
      <c r="AS11" s="272"/>
      <c r="AT11" s="269">
        <f t="shared" ref="AT11" si="110">MOD(AU10-AT10,1)*24</f>
        <v>8</v>
      </c>
      <c r="AU11" s="269"/>
      <c r="AV11" s="269">
        <f t="shared" ref="AV11" si="111">MOD(AW10-AV10,1)*24</f>
        <v>8</v>
      </c>
      <c r="AW11" s="269"/>
      <c r="AX11" s="273">
        <f t="shared" ref="AX11" si="112">MOD(AY10-AX10,1)*24</f>
        <v>0</v>
      </c>
      <c r="AY11" s="273"/>
      <c r="AZ11" s="269">
        <f t="shared" ref="AZ11" si="113">MOD(BA10-AZ10,1)*24</f>
        <v>8</v>
      </c>
      <c r="BA11" s="269"/>
      <c r="BB11" s="269">
        <f t="shared" ref="BB11" si="114">MOD(BC10-BB10,1)*24</f>
        <v>8</v>
      </c>
      <c r="BC11" s="269"/>
      <c r="BD11" s="269">
        <f t="shared" ref="BD11" si="115">MOD(BE10-BD10,1)*24</f>
        <v>8</v>
      </c>
      <c r="BE11" s="270"/>
      <c r="BF11" s="279">
        <f t="shared" ref="BF11" si="116">MOD(BG10-BF10,1)*24</f>
        <v>0</v>
      </c>
      <c r="BG11" s="280"/>
      <c r="BH11" s="267">
        <f t="shared" ref="BH11" si="117">MOD(BI10-BH10,1)*24</f>
        <v>8</v>
      </c>
      <c r="BI11" s="267"/>
      <c r="BJ11" s="267">
        <f t="shared" ref="BJ11" si="118">MOD(BK10-BJ10,1)*24</f>
        <v>0</v>
      </c>
      <c r="BK11" s="267"/>
      <c r="BL11" s="163">
        <f>SUM(B11:BK11)</f>
        <v>152</v>
      </c>
      <c r="BM11" s="145"/>
    </row>
    <row r="12" spans="1:65" s="166" customFormat="1" ht="20.100000000000001" customHeight="1" x14ac:dyDescent="0.3">
      <c r="A12" s="169" t="s">
        <v>95</v>
      </c>
      <c r="B12" s="177"/>
      <c r="C12" s="173"/>
      <c r="D12" s="170">
        <v>0.25</v>
      </c>
      <c r="E12" s="171">
        <v>0.58333333333333337</v>
      </c>
      <c r="F12" s="170">
        <v>0.25</v>
      </c>
      <c r="G12" s="171">
        <v>0.58333333333333337</v>
      </c>
      <c r="H12" s="164"/>
      <c r="I12" s="164"/>
      <c r="J12" s="170">
        <v>0.25</v>
      </c>
      <c r="K12" s="171">
        <v>0.58333333333333337</v>
      </c>
      <c r="L12" s="170">
        <v>0.25</v>
      </c>
      <c r="M12" s="171">
        <v>0.58333333333333337</v>
      </c>
      <c r="N12" s="170">
        <v>0.25</v>
      </c>
      <c r="O12" s="171">
        <v>0.58333333333333337</v>
      </c>
      <c r="P12" s="170">
        <v>0.25</v>
      </c>
      <c r="Q12" s="171">
        <v>0.58333333333333337</v>
      </c>
      <c r="R12" s="174"/>
      <c r="S12" s="174"/>
      <c r="T12" s="164"/>
      <c r="U12" s="164"/>
      <c r="V12" s="173"/>
      <c r="W12" s="173"/>
      <c r="X12" s="170">
        <v>0.25</v>
      </c>
      <c r="Y12" s="171">
        <v>0.58333333333333337</v>
      </c>
      <c r="Z12" s="170">
        <v>0.25</v>
      </c>
      <c r="AA12" s="171">
        <v>0.58333333333333337</v>
      </c>
      <c r="AB12" s="170">
        <v>0.25</v>
      </c>
      <c r="AC12" s="171">
        <v>0.58333333333333337</v>
      </c>
      <c r="AD12" s="181"/>
      <c r="AE12" s="174"/>
      <c r="AF12" s="170">
        <v>0.25</v>
      </c>
      <c r="AG12" s="171">
        <v>0.58333333333333337</v>
      </c>
      <c r="AH12" s="170">
        <v>0.25</v>
      </c>
      <c r="AI12" s="171">
        <v>0.58333333333333337</v>
      </c>
      <c r="AJ12" s="170">
        <v>0.25</v>
      </c>
      <c r="AK12" s="171">
        <v>0.58333333333333337</v>
      </c>
      <c r="AL12" s="174"/>
      <c r="AM12" s="174"/>
      <c r="AN12" s="170">
        <v>0.25</v>
      </c>
      <c r="AO12" s="171">
        <v>0.58333333333333337</v>
      </c>
      <c r="AP12" s="170">
        <v>0.25</v>
      </c>
      <c r="AQ12" s="171">
        <v>0.58333333333333337</v>
      </c>
      <c r="AR12" s="170">
        <v>0.25</v>
      </c>
      <c r="AS12" s="171">
        <v>0.58333333333333337</v>
      </c>
      <c r="AT12" s="174"/>
      <c r="AU12" s="174"/>
      <c r="AV12" s="164"/>
      <c r="AW12" s="164"/>
      <c r="AX12" s="170">
        <v>0.25</v>
      </c>
      <c r="AY12" s="171">
        <v>0.58333333333333337</v>
      </c>
      <c r="AZ12" s="170">
        <v>0.25</v>
      </c>
      <c r="BA12" s="171">
        <v>0.58333333333333337</v>
      </c>
      <c r="BB12" s="174"/>
      <c r="BC12" s="174"/>
      <c r="BD12" s="164"/>
      <c r="BE12" s="179"/>
      <c r="BF12" s="170">
        <v>0.25</v>
      </c>
      <c r="BG12" s="171">
        <v>0.58333333333333337</v>
      </c>
      <c r="BH12" s="170">
        <v>0.25</v>
      </c>
      <c r="BI12" s="171">
        <v>0.58333333333333337</v>
      </c>
      <c r="BJ12" s="171"/>
      <c r="BK12" s="171"/>
      <c r="BL12" s="163"/>
      <c r="BM12" s="165"/>
    </row>
    <row r="13" spans="1:65" ht="20.100000000000001" customHeight="1" thickBot="1" x14ac:dyDescent="0.35">
      <c r="A13" s="168"/>
      <c r="B13" s="289">
        <f>MOD(C12-B12,1)*24</f>
        <v>0</v>
      </c>
      <c r="C13" s="281"/>
      <c r="D13" s="269">
        <f t="shared" ref="D13" si="119">MOD(E12-D12,1)*24</f>
        <v>8</v>
      </c>
      <c r="E13" s="269"/>
      <c r="F13" s="269">
        <f t="shared" ref="F13" si="120">MOD(G12-F12,1)*24</f>
        <v>8</v>
      </c>
      <c r="G13" s="269"/>
      <c r="H13" s="273">
        <f t="shared" ref="H13" si="121">MOD(I12-H12,1)*24</f>
        <v>0</v>
      </c>
      <c r="I13" s="273"/>
      <c r="J13" s="269">
        <f t="shared" ref="J13" si="122">MOD(K12-J12,1)*24</f>
        <v>8</v>
      </c>
      <c r="K13" s="269"/>
      <c r="L13" s="269">
        <f t="shared" ref="L13" si="123">MOD(M12-L12,1)*24</f>
        <v>8</v>
      </c>
      <c r="M13" s="269"/>
      <c r="N13" s="269">
        <f t="shared" ref="N13" si="124">MOD(O12-N12,1)*24</f>
        <v>8</v>
      </c>
      <c r="O13" s="270"/>
      <c r="P13" s="271">
        <f t="shared" ref="P13" si="125">MOD(Q12-P12,1)*24</f>
        <v>8</v>
      </c>
      <c r="Q13" s="269"/>
      <c r="R13" s="272">
        <f t="shared" ref="R13" si="126">MOD(S12-R12,1)*24</f>
        <v>0</v>
      </c>
      <c r="S13" s="272"/>
      <c r="T13" s="273">
        <f t="shared" ref="T13" si="127">MOD(U12-T12,1)*24</f>
        <v>0</v>
      </c>
      <c r="U13" s="273"/>
      <c r="V13" s="281">
        <f t="shared" ref="V13" si="128">MOD(W12-V12,1)*24</f>
        <v>0</v>
      </c>
      <c r="W13" s="281"/>
      <c r="X13" s="269">
        <f t="shared" ref="X13" si="129">MOD(Y12-X12,1)*24</f>
        <v>8</v>
      </c>
      <c r="Y13" s="269"/>
      <c r="Z13" s="269">
        <f t="shared" ref="Z13" si="130">MOD(AA12-Z12,1)*24</f>
        <v>8</v>
      </c>
      <c r="AA13" s="269"/>
      <c r="AB13" s="269">
        <f t="shared" ref="AB13" si="131">MOD(AC12-AB12,1)*24</f>
        <v>8</v>
      </c>
      <c r="AC13" s="270"/>
      <c r="AD13" s="293">
        <f t="shared" ref="AD13" si="132">MOD(AE12-AD12,1)*24</f>
        <v>0</v>
      </c>
      <c r="AE13" s="272"/>
      <c r="AF13" s="269">
        <f t="shared" ref="AF13" si="133">MOD(AG12-AF12,1)*24</f>
        <v>8</v>
      </c>
      <c r="AG13" s="269"/>
      <c r="AH13" s="269">
        <f t="shared" ref="AH13" si="134">MOD(AI12-AH12,1)*24</f>
        <v>8</v>
      </c>
      <c r="AI13" s="269"/>
      <c r="AJ13" s="269">
        <f t="shared" ref="AJ13" si="135">MOD(AK12-AJ12,1)*24</f>
        <v>8</v>
      </c>
      <c r="AK13" s="269"/>
      <c r="AL13" s="272">
        <f t="shared" ref="AL13" si="136">MOD(AM12-AL12,1)*24</f>
        <v>0</v>
      </c>
      <c r="AM13" s="272"/>
      <c r="AN13" s="269">
        <f t="shared" ref="AN13" si="137">MOD(AO12-AN12,1)*24</f>
        <v>8</v>
      </c>
      <c r="AO13" s="269"/>
      <c r="AP13" s="269">
        <f t="shared" ref="AP13" si="138">MOD(AQ12-AP12,1)*24</f>
        <v>8</v>
      </c>
      <c r="AQ13" s="270"/>
      <c r="AR13" s="271">
        <f t="shared" ref="AR13" si="139">MOD(AS12-AR12,1)*24</f>
        <v>8</v>
      </c>
      <c r="AS13" s="269"/>
      <c r="AT13" s="272">
        <f t="shared" ref="AT13" si="140">MOD(AU12-AT12,1)*24</f>
        <v>0</v>
      </c>
      <c r="AU13" s="272"/>
      <c r="AV13" s="273">
        <f t="shared" ref="AV13" si="141">MOD(AW12-AV12,1)*24</f>
        <v>0</v>
      </c>
      <c r="AW13" s="273"/>
      <c r="AX13" s="269">
        <f t="shared" ref="AX13" si="142">MOD(AY12-AX12,1)*24</f>
        <v>8</v>
      </c>
      <c r="AY13" s="269"/>
      <c r="AZ13" s="269">
        <f t="shared" ref="AZ13" si="143">MOD(BA12-AZ12,1)*24</f>
        <v>8</v>
      </c>
      <c r="BA13" s="269"/>
      <c r="BB13" s="272">
        <f t="shared" ref="BB13" si="144">MOD(BC12-BB12,1)*24</f>
        <v>0</v>
      </c>
      <c r="BC13" s="272"/>
      <c r="BD13" s="273">
        <f t="shared" ref="BD13" si="145">MOD(BE12-BD12,1)*24</f>
        <v>0</v>
      </c>
      <c r="BE13" s="292"/>
      <c r="BF13" s="290">
        <f t="shared" ref="BF13" si="146">MOD(BG12-BF12,1)*24</f>
        <v>8</v>
      </c>
      <c r="BG13" s="267"/>
      <c r="BH13" s="267">
        <f t="shared" ref="BH13" si="147">MOD(BI12-BH12,1)*24</f>
        <v>8</v>
      </c>
      <c r="BI13" s="267"/>
      <c r="BJ13" s="267">
        <f t="shared" ref="BJ13" si="148">MOD(BK12-BJ12,1)*24</f>
        <v>0</v>
      </c>
      <c r="BK13" s="267"/>
      <c r="BL13" s="163">
        <f>SUM(B13:BK13)</f>
        <v>152</v>
      </c>
      <c r="BM13" s="145"/>
    </row>
    <row r="14" spans="1:65" s="166" customFormat="1" ht="20.100000000000001" customHeight="1" x14ac:dyDescent="0.3">
      <c r="A14" s="169" t="s">
        <v>96</v>
      </c>
      <c r="B14" s="170">
        <v>0.25</v>
      </c>
      <c r="C14" s="171">
        <v>0.58333333333333337</v>
      </c>
      <c r="D14" s="170">
        <v>0.25</v>
      </c>
      <c r="E14" s="171">
        <v>0.58333333333333337</v>
      </c>
      <c r="F14" s="164"/>
      <c r="G14" s="164"/>
      <c r="H14" s="173"/>
      <c r="I14" s="173"/>
      <c r="J14" s="170">
        <v>0.25</v>
      </c>
      <c r="K14" s="171">
        <v>0.58333333333333337</v>
      </c>
      <c r="L14" s="170">
        <v>0.25</v>
      </c>
      <c r="M14" s="171">
        <v>0.58333333333333337</v>
      </c>
      <c r="N14" s="170">
        <v>0.25</v>
      </c>
      <c r="O14" s="171">
        <v>0.58333333333333337</v>
      </c>
      <c r="P14" s="181"/>
      <c r="Q14" s="174"/>
      <c r="R14" s="170">
        <v>0.25</v>
      </c>
      <c r="S14" s="171">
        <v>0.58333333333333337</v>
      </c>
      <c r="T14" s="170">
        <v>0.25</v>
      </c>
      <c r="U14" s="171">
        <v>0.58333333333333337</v>
      </c>
      <c r="V14" s="170">
        <v>0.25</v>
      </c>
      <c r="W14" s="171">
        <v>0.58333333333333337</v>
      </c>
      <c r="X14" s="170">
        <v>0.25</v>
      </c>
      <c r="Y14" s="171">
        <v>0.58333333333333337</v>
      </c>
      <c r="Z14" s="164"/>
      <c r="AA14" s="164"/>
      <c r="AB14" s="170">
        <v>0.25</v>
      </c>
      <c r="AC14" s="171">
        <v>0.58333333333333337</v>
      </c>
      <c r="AD14" s="170">
        <v>0.25</v>
      </c>
      <c r="AE14" s="171">
        <v>0.58333333333333337</v>
      </c>
      <c r="AF14" s="174"/>
      <c r="AG14" s="174"/>
      <c r="AH14" s="164"/>
      <c r="AI14" s="164"/>
      <c r="AJ14" s="170">
        <v>0.25</v>
      </c>
      <c r="AK14" s="171">
        <v>0.58333333333333337</v>
      </c>
      <c r="AL14" s="170">
        <v>0.25</v>
      </c>
      <c r="AM14" s="171">
        <v>0.58333333333333337</v>
      </c>
      <c r="AN14" s="174"/>
      <c r="AO14" s="174"/>
      <c r="AP14" s="173"/>
      <c r="AQ14" s="180"/>
      <c r="AR14" s="170">
        <v>0.25</v>
      </c>
      <c r="AS14" s="171">
        <v>0.58333333333333337</v>
      </c>
      <c r="AT14" s="170">
        <v>0.25</v>
      </c>
      <c r="AU14" s="171">
        <v>0.58333333333333337</v>
      </c>
      <c r="AV14" s="170">
        <v>0.25</v>
      </c>
      <c r="AW14" s="171">
        <v>0.58333333333333337</v>
      </c>
      <c r="AX14" s="174"/>
      <c r="AY14" s="174"/>
      <c r="AZ14" s="170">
        <v>0.25</v>
      </c>
      <c r="BA14" s="171">
        <v>0.58333333333333337</v>
      </c>
      <c r="BB14" s="170">
        <v>0.25</v>
      </c>
      <c r="BC14" s="171">
        <v>0.58333333333333337</v>
      </c>
      <c r="BD14" s="170">
        <v>0.25</v>
      </c>
      <c r="BE14" s="171">
        <v>0.58333333333333337</v>
      </c>
      <c r="BF14" s="182"/>
      <c r="BG14" s="164"/>
      <c r="BH14" s="174"/>
      <c r="BI14" s="174"/>
      <c r="BJ14" s="171"/>
      <c r="BK14" s="171"/>
      <c r="BL14" s="163"/>
      <c r="BM14" s="165"/>
    </row>
    <row r="15" spans="1:65" ht="20.100000000000001" customHeight="1" thickBot="1" x14ac:dyDescent="0.35">
      <c r="A15" s="168"/>
      <c r="B15" s="271">
        <f>MOD(C14-B14,1)*24</f>
        <v>8</v>
      </c>
      <c r="C15" s="269"/>
      <c r="D15" s="269">
        <f t="shared" ref="D15" si="149">MOD(E14-D14,1)*24</f>
        <v>8</v>
      </c>
      <c r="E15" s="269"/>
      <c r="F15" s="273">
        <f t="shared" ref="F15" si="150">MOD(G14-F14,1)*24</f>
        <v>0</v>
      </c>
      <c r="G15" s="273"/>
      <c r="H15" s="281">
        <f t="shared" ref="H15" si="151">MOD(I14-H14,1)*24</f>
        <v>0</v>
      </c>
      <c r="I15" s="281"/>
      <c r="J15" s="269">
        <f t="shared" ref="J15" si="152">MOD(K14-J14,1)*24</f>
        <v>8</v>
      </c>
      <c r="K15" s="269"/>
      <c r="L15" s="269">
        <f t="shared" ref="L15" si="153">MOD(M14-L14,1)*24</f>
        <v>8</v>
      </c>
      <c r="M15" s="269"/>
      <c r="N15" s="269">
        <f t="shared" ref="N15" si="154">MOD(O14-N14,1)*24</f>
        <v>8</v>
      </c>
      <c r="O15" s="270"/>
      <c r="P15" s="293">
        <f t="shared" ref="P15" si="155">MOD(Q14-P14,1)*24</f>
        <v>0</v>
      </c>
      <c r="Q15" s="272"/>
      <c r="R15" s="269">
        <f t="shared" ref="R15" si="156">MOD(S14-R14,1)*24</f>
        <v>8</v>
      </c>
      <c r="S15" s="269"/>
      <c r="T15" s="269">
        <f t="shared" ref="T15" si="157">MOD(U14-T14,1)*24</f>
        <v>8</v>
      </c>
      <c r="U15" s="269"/>
      <c r="V15" s="269">
        <f t="shared" ref="V15" si="158">MOD(W14-V14,1)*24</f>
        <v>8</v>
      </c>
      <c r="W15" s="269"/>
      <c r="X15" s="269">
        <f t="shared" ref="X15" si="159">MOD(Y14-X14,1)*24</f>
        <v>8</v>
      </c>
      <c r="Y15" s="269"/>
      <c r="Z15" s="273">
        <f t="shared" ref="Z15" si="160">MOD(AA14-Z14,1)*24</f>
        <v>0</v>
      </c>
      <c r="AA15" s="273"/>
      <c r="AB15" s="269">
        <f t="shared" ref="AB15" si="161">MOD(AC14-AB14,1)*24</f>
        <v>8</v>
      </c>
      <c r="AC15" s="270"/>
      <c r="AD15" s="271">
        <f t="shared" ref="AD15" si="162">MOD(AE14-AD14,1)*24</f>
        <v>8</v>
      </c>
      <c r="AE15" s="269"/>
      <c r="AF15" s="272">
        <f t="shared" ref="AF15" si="163">MOD(AG14-AF14,1)*24</f>
        <v>0</v>
      </c>
      <c r="AG15" s="272"/>
      <c r="AH15" s="273">
        <f t="shared" ref="AH15" si="164">MOD(AI14-AH14,1)*24</f>
        <v>0</v>
      </c>
      <c r="AI15" s="273"/>
      <c r="AJ15" s="269">
        <f t="shared" ref="AJ15" si="165">MOD(AK14-AJ14,1)*24</f>
        <v>8</v>
      </c>
      <c r="AK15" s="269"/>
      <c r="AL15" s="269">
        <f t="shared" ref="AL15" si="166">MOD(AM14-AL14,1)*24</f>
        <v>8</v>
      </c>
      <c r="AM15" s="269"/>
      <c r="AN15" s="272">
        <f t="shared" ref="AN15" si="167">MOD(AO14-AN14,1)*24</f>
        <v>0</v>
      </c>
      <c r="AO15" s="272"/>
      <c r="AP15" s="281">
        <f t="shared" ref="AP15" si="168">MOD(AQ14-AP14,1)*24</f>
        <v>0</v>
      </c>
      <c r="AQ15" s="291"/>
      <c r="AR15" s="271">
        <f t="shared" ref="AR15" si="169">MOD(AS14-AR14,1)*24</f>
        <v>8</v>
      </c>
      <c r="AS15" s="269"/>
      <c r="AT15" s="269">
        <f t="shared" ref="AT15" si="170">MOD(AU14-AT14,1)*24</f>
        <v>8</v>
      </c>
      <c r="AU15" s="269"/>
      <c r="AV15" s="269">
        <f t="shared" ref="AV15" si="171">MOD(AW14-AV14,1)*24</f>
        <v>8</v>
      </c>
      <c r="AW15" s="269"/>
      <c r="AX15" s="272">
        <f t="shared" ref="AX15" si="172">MOD(AY14-AX14,1)*24</f>
        <v>0</v>
      </c>
      <c r="AY15" s="272"/>
      <c r="AZ15" s="269">
        <f t="shared" ref="AZ15" si="173">MOD(BA14-AZ14,1)*24</f>
        <v>8</v>
      </c>
      <c r="BA15" s="269"/>
      <c r="BB15" s="269">
        <f t="shared" ref="BB15" si="174">MOD(BC14-BB14,1)*24</f>
        <v>8</v>
      </c>
      <c r="BC15" s="269"/>
      <c r="BD15" s="269">
        <f t="shared" ref="BD15" si="175">MOD(BE14-BD14,1)*24</f>
        <v>8</v>
      </c>
      <c r="BE15" s="270"/>
      <c r="BF15" s="295">
        <f t="shared" ref="BF15" si="176">MOD(BG14-BF14,1)*24</f>
        <v>0</v>
      </c>
      <c r="BG15" s="296"/>
      <c r="BH15" s="280">
        <f t="shared" ref="BH15" si="177">MOD(BI14-BH14,1)*24</f>
        <v>0</v>
      </c>
      <c r="BI15" s="280"/>
      <c r="BJ15" s="267">
        <f t="shared" ref="BJ15" si="178">MOD(BK14-BJ14,1)*24</f>
        <v>0</v>
      </c>
      <c r="BK15" s="267"/>
      <c r="BL15" s="163">
        <f>SUM(B15:BK15)</f>
        <v>152</v>
      </c>
      <c r="BM15" s="145"/>
    </row>
    <row r="16" spans="1:65" s="166" customFormat="1" ht="20.100000000000001" customHeight="1" x14ac:dyDescent="0.3">
      <c r="A16" s="169" t="s">
        <v>97</v>
      </c>
      <c r="B16" s="183"/>
      <c r="C16" s="184"/>
      <c r="D16" s="170">
        <v>0.25</v>
      </c>
      <c r="E16" s="171">
        <v>0.58333333333333337</v>
      </c>
      <c r="F16" s="170">
        <v>0.25</v>
      </c>
      <c r="G16" s="171">
        <v>0.58333333333333337</v>
      </c>
      <c r="H16" s="170">
        <v>0.25</v>
      </c>
      <c r="I16" s="171">
        <v>0.58333333333333337</v>
      </c>
      <c r="J16" s="184"/>
      <c r="K16" s="184"/>
      <c r="L16" s="184"/>
      <c r="M16" s="184"/>
      <c r="N16" s="170">
        <v>0.25</v>
      </c>
      <c r="O16" s="171">
        <v>0.58333333333333337</v>
      </c>
      <c r="P16" s="170">
        <v>0.25</v>
      </c>
      <c r="Q16" s="171">
        <v>0.58333333333333337</v>
      </c>
      <c r="R16" s="170">
        <v>0.25</v>
      </c>
      <c r="S16" s="171">
        <v>0.58333333333333337</v>
      </c>
      <c r="T16" s="170">
        <v>0.25</v>
      </c>
      <c r="U16" s="171">
        <v>0.58333333333333337</v>
      </c>
      <c r="V16" s="184"/>
      <c r="W16" s="184"/>
      <c r="X16" s="184"/>
      <c r="Y16" s="184"/>
      <c r="Z16" s="170">
        <v>0.25</v>
      </c>
      <c r="AA16" s="171">
        <v>0.58333333333333337</v>
      </c>
      <c r="AB16" s="170">
        <v>0.25</v>
      </c>
      <c r="AC16" s="171">
        <v>0.58333333333333337</v>
      </c>
      <c r="AD16" s="170">
        <v>0.25</v>
      </c>
      <c r="AE16" s="171">
        <v>0.58333333333333337</v>
      </c>
      <c r="AF16" s="184"/>
      <c r="AG16" s="184"/>
      <c r="AH16" s="170">
        <v>0.25</v>
      </c>
      <c r="AI16" s="171">
        <v>0.58333333333333337</v>
      </c>
      <c r="AJ16" s="170">
        <v>0.25</v>
      </c>
      <c r="AK16" s="171">
        <v>0.58333333333333337</v>
      </c>
      <c r="AL16" s="184"/>
      <c r="AM16" s="184"/>
      <c r="AN16" s="184"/>
      <c r="AO16" s="184"/>
      <c r="AP16" s="170">
        <v>0.25</v>
      </c>
      <c r="AQ16" s="171">
        <v>0.58333333333333337</v>
      </c>
      <c r="AR16" s="170">
        <v>0.25</v>
      </c>
      <c r="AS16" s="171">
        <v>0.58333333333333337</v>
      </c>
      <c r="AT16" s="184"/>
      <c r="AU16" s="184"/>
      <c r="AV16" s="184"/>
      <c r="AW16" s="184"/>
      <c r="AX16" s="170">
        <v>0.25</v>
      </c>
      <c r="AY16" s="171">
        <v>0.58333333333333337</v>
      </c>
      <c r="AZ16" s="170">
        <v>0.25</v>
      </c>
      <c r="BA16" s="171">
        <v>0.58333333333333337</v>
      </c>
      <c r="BB16" s="170">
        <v>0.25</v>
      </c>
      <c r="BC16" s="171">
        <v>0.58333333333333337</v>
      </c>
      <c r="BD16" s="184"/>
      <c r="BE16" s="185"/>
      <c r="BF16" s="170">
        <v>0.25</v>
      </c>
      <c r="BG16" s="171">
        <v>0.58333333333333337</v>
      </c>
      <c r="BH16" s="170">
        <v>0.25</v>
      </c>
      <c r="BI16" s="171">
        <v>0.58333333333333337</v>
      </c>
      <c r="BJ16" s="171"/>
      <c r="BK16" s="171"/>
      <c r="BL16" s="163"/>
      <c r="BM16" s="165"/>
    </row>
    <row r="17" spans="1:65" ht="20.100000000000001" customHeight="1" thickBot="1" x14ac:dyDescent="0.35">
      <c r="A17" s="168"/>
      <c r="B17" s="297">
        <f>MOD(C16-B16,1)*24</f>
        <v>0</v>
      </c>
      <c r="C17" s="294"/>
      <c r="D17" s="269">
        <f t="shared" ref="D17" si="179">MOD(E16-D16,1)*24</f>
        <v>8</v>
      </c>
      <c r="E17" s="269"/>
      <c r="F17" s="269">
        <f t="shared" ref="F17" si="180">MOD(G16-F16,1)*24</f>
        <v>8</v>
      </c>
      <c r="G17" s="269"/>
      <c r="H17" s="269">
        <f t="shared" ref="H17" si="181">MOD(I16-H16,1)*24</f>
        <v>8</v>
      </c>
      <c r="I17" s="269"/>
      <c r="J17" s="294">
        <f t="shared" ref="J17" si="182">MOD(K16-J16,1)*24</f>
        <v>0</v>
      </c>
      <c r="K17" s="294"/>
      <c r="L17" s="294">
        <f t="shared" ref="L17" si="183">MOD(M16-L16,1)*24</f>
        <v>0</v>
      </c>
      <c r="M17" s="294"/>
      <c r="N17" s="269">
        <f t="shared" ref="N17" si="184">MOD(O16-N16,1)*24</f>
        <v>8</v>
      </c>
      <c r="O17" s="270"/>
      <c r="P17" s="271">
        <f t="shared" ref="P17" si="185">MOD(Q16-P16,1)*24</f>
        <v>8</v>
      </c>
      <c r="Q17" s="269"/>
      <c r="R17" s="269">
        <f t="shared" ref="R17" si="186">MOD(S16-R16,1)*24</f>
        <v>8</v>
      </c>
      <c r="S17" s="269"/>
      <c r="T17" s="269">
        <f t="shared" ref="T17" si="187">MOD(U16-T16,1)*24</f>
        <v>8</v>
      </c>
      <c r="U17" s="269"/>
      <c r="V17" s="294">
        <f t="shared" ref="V17" si="188">MOD(W16-V16,1)*24</f>
        <v>0</v>
      </c>
      <c r="W17" s="294"/>
      <c r="X17" s="294">
        <f t="shared" ref="X17" si="189">MOD(Y16-X16,1)*24</f>
        <v>0</v>
      </c>
      <c r="Y17" s="294"/>
      <c r="Z17" s="269">
        <f t="shared" ref="Z17" si="190">MOD(AA16-Z16,1)*24</f>
        <v>8</v>
      </c>
      <c r="AA17" s="269"/>
      <c r="AB17" s="269">
        <f t="shared" ref="AB17" si="191">MOD(AC16-AB16,1)*24</f>
        <v>8</v>
      </c>
      <c r="AC17" s="270"/>
      <c r="AD17" s="271">
        <f t="shared" ref="AD17" si="192">MOD(AE16-AD16,1)*24</f>
        <v>8</v>
      </c>
      <c r="AE17" s="269"/>
      <c r="AF17" s="294">
        <f t="shared" ref="AF17" si="193">MOD(AG16-AF16,1)*24</f>
        <v>0</v>
      </c>
      <c r="AG17" s="294"/>
      <c r="AH17" s="269">
        <f t="shared" ref="AH17" si="194">MOD(AI16-AH16,1)*24</f>
        <v>8</v>
      </c>
      <c r="AI17" s="269"/>
      <c r="AJ17" s="269">
        <f t="shared" ref="AJ17" si="195">MOD(AK16-AJ16,1)*24</f>
        <v>8</v>
      </c>
      <c r="AK17" s="269"/>
      <c r="AL17" s="294">
        <f t="shared" ref="AL17" si="196">MOD(AM16-AL16,1)*24</f>
        <v>0</v>
      </c>
      <c r="AM17" s="294"/>
      <c r="AN17" s="294">
        <f t="shared" ref="AN17" si="197">MOD(AO16-AN16,1)*24</f>
        <v>0</v>
      </c>
      <c r="AO17" s="294"/>
      <c r="AP17" s="269">
        <f t="shared" ref="AP17" si="198">MOD(AQ16-AP16,1)*24</f>
        <v>8</v>
      </c>
      <c r="AQ17" s="270"/>
      <c r="AR17" s="271">
        <f t="shared" ref="AR17" si="199">MOD(AS16-AR16,1)*24</f>
        <v>8</v>
      </c>
      <c r="AS17" s="269"/>
      <c r="AT17" s="294">
        <f t="shared" ref="AT17" si="200">MOD(AU16-AT16,1)*24</f>
        <v>0</v>
      </c>
      <c r="AU17" s="294"/>
      <c r="AV17" s="294">
        <f t="shared" ref="AV17" si="201">MOD(AW16-AV16,1)*24</f>
        <v>0</v>
      </c>
      <c r="AW17" s="294"/>
      <c r="AX17" s="269">
        <f t="shared" ref="AX17" si="202">MOD(AY16-AX16,1)*24</f>
        <v>8</v>
      </c>
      <c r="AY17" s="269"/>
      <c r="AZ17" s="269">
        <f t="shared" ref="AZ17" si="203">MOD(BA16-AZ16,1)*24</f>
        <v>8</v>
      </c>
      <c r="BA17" s="269"/>
      <c r="BB17" s="269">
        <f t="shared" ref="BB17" si="204">MOD(BC16-BB16,1)*24</f>
        <v>8</v>
      </c>
      <c r="BC17" s="269"/>
      <c r="BD17" s="294">
        <f t="shared" ref="BD17" si="205">MOD(BE16-BD16,1)*24</f>
        <v>0</v>
      </c>
      <c r="BE17" s="298"/>
      <c r="BF17" s="290">
        <f t="shared" ref="BF17" si="206">MOD(BG16-BF16,1)*24</f>
        <v>8</v>
      </c>
      <c r="BG17" s="267"/>
      <c r="BH17" s="267">
        <f t="shared" ref="BH17" si="207">MOD(BI16-BH16,1)*24</f>
        <v>8</v>
      </c>
      <c r="BI17" s="267"/>
      <c r="BJ17" s="267">
        <f t="shared" ref="BJ17" si="208">MOD(BK16-BJ16,1)*24</f>
        <v>0</v>
      </c>
      <c r="BK17" s="267"/>
      <c r="BL17" s="163">
        <f>SUM(B17:BK17)</f>
        <v>152</v>
      </c>
      <c r="BM17" s="145"/>
    </row>
    <row r="18" spans="1:65" s="166" customFormat="1" ht="20.100000000000001" customHeight="1" x14ac:dyDescent="0.3">
      <c r="A18" s="169" t="s">
        <v>98</v>
      </c>
      <c r="B18" s="170">
        <v>0.25</v>
      </c>
      <c r="C18" s="171">
        <v>0.58333333333333337</v>
      </c>
      <c r="D18" s="184"/>
      <c r="E18" s="184"/>
      <c r="F18" s="184"/>
      <c r="G18" s="184"/>
      <c r="H18" s="170">
        <v>0.25</v>
      </c>
      <c r="I18" s="171">
        <v>0.58333333333333337</v>
      </c>
      <c r="J18" s="170">
        <v>0.25</v>
      </c>
      <c r="K18" s="171">
        <v>0.58333333333333337</v>
      </c>
      <c r="L18" s="170">
        <v>0.25</v>
      </c>
      <c r="M18" s="171">
        <v>0.58333333333333337</v>
      </c>
      <c r="N18" s="184"/>
      <c r="O18" s="185"/>
      <c r="P18" s="170">
        <v>0.25</v>
      </c>
      <c r="Q18" s="171">
        <v>0.58333333333333337</v>
      </c>
      <c r="R18" s="184"/>
      <c r="S18" s="184"/>
      <c r="T18" s="170">
        <v>0.25</v>
      </c>
      <c r="U18" s="171">
        <v>0.58333333333333337</v>
      </c>
      <c r="V18" s="170">
        <v>0.25</v>
      </c>
      <c r="W18" s="171">
        <v>0.58333333333333337</v>
      </c>
      <c r="X18" s="170">
        <v>0.25</v>
      </c>
      <c r="Y18" s="171">
        <v>0.58333333333333337</v>
      </c>
      <c r="Z18" s="184"/>
      <c r="AA18" s="184"/>
      <c r="AB18" s="170">
        <v>0.25</v>
      </c>
      <c r="AC18" s="171">
        <v>0.58333333333333337</v>
      </c>
      <c r="AD18" s="170">
        <v>0.25</v>
      </c>
      <c r="AE18" s="171">
        <v>0.58333333333333337</v>
      </c>
      <c r="AF18" s="170">
        <v>0.25</v>
      </c>
      <c r="AG18" s="171">
        <v>0.58333333333333337</v>
      </c>
      <c r="AH18" s="170">
        <v>0.25</v>
      </c>
      <c r="AI18" s="171">
        <v>0.58333333333333337</v>
      </c>
      <c r="AJ18" s="184"/>
      <c r="AK18" s="184"/>
      <c r="AL18" s="170">
        <v>0.25</v>
      </c>
      <c r="AM18" s="171">
        <v>0.58333333333333337</v>
      </c>
      <c r="AN18" s="170">
        <v>0.25</v>
      </c>
      <c r="AO18" s="171">
        <v>0.58333333333333337</v>
      </c>
      <c r="AP18" s="170">
        <v>0.25</v>
      </c>
      <c r="AQ18" s="171">
        <v>0.58333333333333337</v>
      </c>
      <c r="AR18" s="183"/>
      <c r="AS18" s="184"/>
      <c r="AT18" s="170">
        <v>0.25</v>
      </c>
      <c r="AU18" s="171">
        <v>0.58333333333333337</v>
      </c>
      <c r="AV18" s="170">
        <v>0.25</v>
      </c>
      <c r="AW18" s="171">
        <v>0.58333333333333337</v>
      </c>
      <c r="AX18" s="170">
        <v>0.25</v>
      </c>
      <c r="AY18" s="171">
        <v>0.58333333333333337</v>
      </c>
      <c r="AZ18" s="184"/>
      <c r="BA18" s="184"/>
      <c r="BB18" s="170">
        <v>0.25</v>
      </c>
      <c r="BC18" s="171">
        <v>0.58333333333333337</v>
      </c>
      <c r="BD18" s="170">
        <v>0.25</v>
      </c>
      <c r="BE18" s="171">
        <v>0.58333333333333337</v>
      </c>
      <c r="BF18" s="170">
        <v>0.25</v>
      </c>
      <c r="BG18" s="171">
        <v>0.58333333333333337</v>
      </c>
      <c r="BH18" s="170">
        <v>0.25</v>
      </c>
      <c r="BI18" s="171">
        <v>0.58333333333333337</v>
      </c>
      <c r="BJ18" s="171"/>
      <c r="BK18" s="171"/>
      <c r="BL18" s="163"/>
      <c r="BM18" s="165"/>
    </row>
    <row r="19" spans="1:65" ht="20.100000000000001" customHeight="1" thickBot="1" x14ac:dyDescent="0.35">
      <c r="A19" s="168"/>
      <c r="B19" s="271">
        <f>MOD(C18-B18,1)*24</f>
        <v>8</v>
      </c>
      <c r="C19" s="269"/>
      <c r="D19" s="294">
        <f t="shared" ref="D19" si="209">MOD(E18-D18,1)*24</f>
        <v>0</v>
      </c>
      <c r="E19" s="294"/>
      <c r="F19" s="294">
        <f t="shared" ref="F19" si="210">MOD(G18-F18,1)*24</f>
        <v>0</v>
      </c>
      <c r="G19" s="294"/>
      <c r="H19" s="269">
        <f t="shared" ref="H19" si="211">MOD(I18-H18,1)*24</f>
        <v>8</v>
      </c>
      <c r="I19" s="269"/>
      <c r="J19" s="269">
        <f t="shared" ref="J19" si="212">MOD(K18-J18,1)*24</f>
        <v>8</v>
      </c>
      <c r="K19" s="269"/>
      <c r="L19" s="269">
        <f t="shared" ref="L19" si="213">MOD(M18-L18,1)*24</f>
        <v>8</v>
      </c>
      <c r="M19" s="269"/>
      <c r="N19" s="294">
        <f t="shared" ref="N19" si="214">MOD(O18-N18,1)*24</f>
        <v>0</v>
      </c>
      <c r="O19" s="298"/>
      <c r="P19" s="271">
        <f t="shared" ref="P19" si="215">MOD(Q18-P18,1)*24</f>
        <v>8</v>
      </c>
      <c r="Q19" s="269"/>
      <c r="R19" s="294">
        <f t="shared" ref="R19" si="216">MOD(S18-R18,1)*24</f>
        <v>0</v>
      </c>
      <c r="S19" s="294"/>
      <c r="T19" s="269">
        <f t="shared" ref="T19" si="217">MOD(U18-T18,1)*24</f>
        <v>8</v>
      </c>
      <c r="U19" s="269"/>
      <c r="V19" s="269">
        <f t="shared" ref="V19" si="218">MOD(W18-V18,1)*24</f>
        <v>8</v>
      </c>
      <c r="W19" s="269"/>
      <c r="X19" s="269">
        <f t="shared" ref="X19" si="219">MOD(Y18-X18,1)*24</f>
        <v>8</v>
      </c>
      <c r="Y19" s="269"/>
      <c r="Z19" s="294">
        <f t="shared" ref="Z19" si="220">MOD(AA18-Z18,1)*24</f>
        <v>0</v>
      </c>
      <c r="AA19" s="294"/>
      <c r="AB19" s="269">
        <f t="shared" ref="AB19" si="221">MOD(AC18-AB18,1)*24</f>
        <v>8</v>
      </c>
      <c r="AC19" s="270"/>
      <c r="AD19" s="271">
        <f t="shared" ref="AD19" si="222">MOD(AE18-AD18,1)*24</f>
        <v>8</v>
      </c>
      <c r="AE19" s="269"/>
      <c r="AF19" s="269">
        <f t="shared" ref="AF19" si="223">MOD(AG18-AF18,1)*24</f>
        <v>8</v>
      </c>
      <c r="AG19" s="269"/>
      <c r="AH19" s="269">
        <f t="shared" ref="AH19" si="224">MOD(AI18-AH18,1)*24</f>
        <v>8</v>
      </c>
      <c r="AI19" s="269"/>
      <c r="AJ19" s="294">
        <f t="shared" ref="AJ19" si="225">MOD(AK18-AJ18,1)*24</f>
        <v>0</v>
      </c>
      <c r="AK19" s="294"/>
      <c r="AL19" s="269">
        <f t="shared" ref="AL19" si="226">MOD(AM18-AL18,1)*24</f>
        <v>8</v>
      </c>
      <c r="AM19" s="269"/>
      <c r="AN19" s="269">
        <f t="shared" ref="AN19" si="227">MOD(AO18-AN18,1)*24</f>
        <v>8</v>
      </c>
      <c r="AO19" s="269"/>
      <c r="AP19" s="269">
        <f t="shared" ref="AP19" si="228">MOD(AQ18-AP18,1)*24</f>
        <v>8</v>
      </c>
      <c r="AQ19" s="270"/>
      <c r="AR19" s="297">
        <f t="shared" ref="AR19" si="229">MOD(AS18-AR18,1)*24</f>
        <v>0</v>
      </c>
      <c r="AS19" s="294"/>
      <c r="AT19" s="269">
        <f t="shared" ref="AT19" si="230">MOD(AU18-AT18,1)*24</f>
        <v>8</v>
      </c>
      <c r="AU19" s="269"/>
      <c r="AV19" s="269">
        <f t="shared" ref="AV19" si="231">MOD(AW18-AV18,1)*24</f>
        <v>8</v>
      </c>
      <c r="AW19" s="269"/>
      <c r="AX19" s="269">
        <f t="shared" ref="AX19" si="232">MOD(AY18-AX18,1)*24</f>
        <v>8</v>
      </c>
      <c r="AY19" s="269"/>
      <c r="AZ19" s="294">
        <f t="shared" ref="AZ19" si="233">MOD(BA18-AZ18,1)*24</f>
        <v>0</v>
      </c>
      <c r="BA19" s="294"/>
      <c r="BB19" s="269">
        <f t="shared" ref="BB19" si="234">MOD(BC18-BB18,1)*24</f>
        <v>8</v>
      </c>
      <c r="BC19" s="269"/>
      <c r="BD19" s="269">
        <f t="shared" ref="BD19" si="235">MOD(BE18-BD18,1)*24</f>
        <v>8</v>
      </c>
      <c r="BE19" s="270"/>
      <c r="BF19" s="290">
        <f t="shared" ref="BF19" si="236">MOD(BG18-BF18,1)*24</f>
        <v>8</v>
      </c>
      <c r="BG19" s="267"/>
      <c r="BH19" s="267">
        <f t="shared" ref="BH19" si="237">MOD(BI18-BH18,1)*24</f>
        <v>8</v>
      </c>
      <c r="BI19" s="267"/>
      <c r="BJ19" s="267">
        <f t="shared" ref="BJ19" si="238">MOD(BK18-BJ18,1)*24</f>
        <v>0</v>
      </c>
      <c r="BK19" s="267"/>
      <c r="BL19" s="163">
        <f>SUM(B19:BK19)</f>
        <v>176</v>
      </c>
      <c r="BM19" s="145"/>
    </row>
    <row r="20" spans="1:65" s="150" customFormat="1" x14ac:dyDescent="0.3">
      <c r="A20" s="146"/>
      <c r="B20" s="147" t="s">
        <v>86</v>
      </c>
      <c r="C20" s="147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8"/>
      <c r="BM20" s="149"/>
    </row>
    <row r="21" spans="1:65" s="150" customFormat="1" x14ac:dyDescent="0.3">
      <c r="A21" s="146"/>
      <c r="B21" s="147" t="s">
        <v>87</v>
      </c>
      <c r="C21" s="147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8"/>
      <c r="BM21" s="149"/>
    </row>
    <row r="22" spans="1:65" x14ac:dyDescent="0.3">
      <c r="A22" s="151" t="s">
        <v>85</v>
      </c>
      <c r="B22" s="152" t="s">
        <v>89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3"/>
      <c r="U22" s="153"/>
      <c r="V22" s="153"/>
      <c r="W22" s="153"/>
    </row>
    <row r="23" spans="1:65" x14ac:dyDescent="0.3">
      <c r="A23" s="154"/>
      <c r="B23" s="141" t="s">
        <v>82</v>
      </c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3"/>
      <c r="U23" s="153"/>
      <c r="V23" s="153"/>
      <c r="W23" s="153"/>
    </row>
    <row r="24" spans="1:65" x14ac:dyDescent="0.3">
      <c r="A24" s="155"/>
      <c r="B24" s="141" t="s">
        <v>83</v>
      </c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AD24" s="147"/>
      <c r="AE24" s="147"/>
      <c r="AF24" s="147"/>
      <c r="AG24" s="147"/>
      <c r="AH24" s="156"/>
      <c r="AI24" s="156"/>
      <c r="AJ24" s="147"/>
      <c r="AK24" s="147"/>
      <c r="AL24" s="147"/>
      <c r="AM24" s="147"/>
    </row>
    <row r="25" spans="1:65" x14ac:dyDescent="0.3">
      <c r="A25" s="157"/>
      <c r="B25" s="141" t="s">
        <v>84</v>
      </c>
      <c r="D25" s="153"/>
      <c r="E25" s="153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</row>
    <row r="26" spans="1:65" x14ac:dyDescent="0.3">
      <c r="B26" s="147"/>
      <c r="C26" s="147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8"/>
      <c r="U26" s="158"/>
    </row>
    <row r="27" spans="1:65" x14ac:dyDescent="0.3">
      <c r="B27" s="147"/>
      <c r="C27" s="147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8" t="s">
        <v>60</v>
      </c>
      <c r="U27" s="158"/>
    </row>
    <row r="28" spans="1:65" x14ac:dyDescent="0.3">
      <c r="B28" s="159"/>
      <c r="C28" s="159"/>
      <c r="D28" s="160"/>
      <c r="E28" s="160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</row>
    <row r="29" spans="1:65" x14ac:dyDescent="0.3"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</row>
  </sheetData>
  <mergeCells count="280">
    <mergeCell ref="T19:U19"/>
    <mergeCell ref="V19:W19"/>
    <mergeCell ref="X19:Y19"/>
    <mergeCell ref="Z19:AA19"/>
    <mergeCell ref="AB19:AC19"/>
    <mergeCell ref="BH19:BI19"/>
    <mergeCell ref="BJ19:BK19"/>
    <mergeCell ref="BF19:BG19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N17:AO17"/>
    <mergeCell ref="AP17:AQ17"/>
    <mergeCell ref="AR17:AS17"/>
    <mergeCell ref="AT17:AU17"/>
    <mergeCell ref="AV17:AW17"/>
    <mergeCell ref="AD19:AE19"/>
    <mergeCell ref="AF19:AG19"/>
    <mergeCell ref="AH19:AI19"/>
    <mergeCell ref="AJ19:AK19"/>
    <mergeCell ref="AL19:AM19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AD17:AE17"/>
    <mergeCell ref="AF17:AG17"/>
    <mergeCell ref="AH17:AI17"/>
    <mergeCell ref="AJ17:AK17"/>
    <mergeCell ref="AL17:AM17"/>
    <mergeCell ref="AX17:AY17"/>
    <mergeCell ref="AZ17:BA17"/>
    <mergeCell ref="BB17:BC17"/>
    <mergeCell ref="BD17:BE17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8" scale="4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6850-2EC9-4ECA-9058-8653C3C54DC5}">
  <dimension ref="A1:BM25"/>
  <sheetViews>
    <sheetView tabSelected="1" workbookViewId="0">
      <selection activeCell="H20" sqref="H20"/>
    </sheetView>
  </sheetViews>
  <sheetFormatPr defaultColWidth="9.109375" defaultRowHeight="15.6" x14ac:dyDescent="0.3"/>
  <cols>
    <col min="1" max="1" width="22" style="141" customWidth="1"/>
    <col min="2" max="61" width="6.109375" style="141" customWidth="1"/>
    <col min="62" max="63" width="6.109375" style="141" bestFit="1" customWidth="1"/>
    <col min="64" max="64" width="7.88671875" style="141" customWidth="1"/>
    <col min="65" max="16384" width="9.109375" style="141"/>
  </cols>
  <sheetData>
    <row r="1" spans="1:65" x14ac:dyDescent="0.3">
      <c r="A1" s="282" t="s">
        <v>88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282"/>
      <c r="BD1" s="282"/>
      <c r="BE1" s="282"/>
      <c r="BF1" s="282"/>
      <c r="BG1" s="282"/>
      <c r="BH1" s="282"/>
      <c r="BI1" s="282"/>
      <c r="BJ1" s="282"/>
      <c r="BK1" s="282"/>
      <c r="BL1" s="282"/>
    </row>
    <row r="2" spans="1:65" ht="16.2" thickBot="1" x14ac:dyDescent="0.35">
      <c r="A2" s="283" t="s">
        <v>99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4"/>
      <c r="BE2" s="284"/>
      <c r="BF2" s="283"/>
      <c r="BG2" s="283"/>
      <c r="BH2" s="283"/>
      <c r="BI2" s="283"/>
      <c r="BJ2" s="283"/>
      <c r="BK2" s="283"/>
      <c r="BL2" s="167" t="s">
        <v>81</v>
      </c>
    </row>
    <row r="3" spans="1:65" s="166" customFormat="1" x14ac:dyDescent="0.3">
      <c r="A3" s="299" t="s">
        <v>100</v>
      </c>
      <c r="B3" s="300">
        <v>1</v>
      </c>
      <c r="C3" s="301"/>
      <c r="D3" s="276">
        <v>2</v>
      </c>
      <c r="E3" s="276"/>
      <c r="F3" s="276">
        <v>3</v>
      </c>
      <c r="G3" s="276"/>
      <c r="H3" s="302">
        <v>4</v>
      </c>
      <c r="I3" s="303"/>
      <c r="J3" s="304">
        <v>5</v>
      </c>
      <c r="K3" s="305"/>
      <c r="L3" s="302">
        <v>6</v>
      </c>
      <c r="M3" s="302"/>
      <c r="N3" s="302">
        <v>7</v>
      </c>
      <c r="O3" s="302"/>
      <c r="P3" s="302">
        <v>8</v>
      </c>
      <c r="Q3" s="302"/>
      <c r="R3" s="276">
        <v>9</v>
      </c>
      <c r="S3" s="276"/>
      <c r="T3" s="276">
        <v>10</v>
      </c>
      <c r="U3" s="276"/>
      <c r="V3" s="276">
        <v>11</v>
      </c>
      <c r="W3" s="276"/>
      <c r="X3" s="304">
        <v>12</v>
      </c>
      <c r="Y3" s="305"/>
      <c r="Z3" s="302">
        <v>13</v>
      </c>
      <c r="AA3" s="302"/>
      <c r="AB3" s="302">
        <v>14</v>
      </c>
      <c r="AC3" s="302"/>
      <c r="AD3" s="302">
        <v>15</v>
      </c>
      <c r="AE3" s="302"/>
      <c r="AF3" s="276">
        <v>16</v>
      </c>
      <c r="AG3" s="276"/>
      <c r="AH3" s="276">
        <v>17</v>
      </c>
      <c r="AI3" s="276"/>
      <c r="AJ3" s="302">
        <v>18</v>
      </c>
      <c r="AK3" s="303"/>
      <c r="AL3" s="304">
        <v>19</v>
      </c>
      <c r="AM3" s="305"/>
      <c r="AN3" s="302">
        <v>20</v>
      </c>
      <c r="AO3" s="302"/>
      <c r="AP3" s="302">
        <v>21</v>
      </c>
      <c r="AQ3" s="302"/>
      <c r="AR3" s="302">
        <v>22</v>
      </c>
      <c r="AS3" s="302"/>
      <c r="AT3" s="276">
        <v>23</v>
      </c>
      <c r="AU3" s="276"/>
      <c r="AV3" s="276">
        <v>24</v>
      </c>
      <c r="AW3" s="276"/>
      <c r="AX3" s="302">
        <v>25</v>
      </c>
      <c r="AY3" s="303"/>
      <c r="AZ3" s="304">
        <v>26</v>
      </c>
      <c r="BA3" s="305"/>
      <c r="BB3" s="302">
        <v>27</v>
      </c>
      <c r="BC3" s="302"/>
      <c r="BD3" s="302">
        <v>28</v>
      </c>
      <c r="BE3" s="302"/>
      <c r="BF3" s="302">
        <v>29</v>
      </c>
      <c r="BG3" s="302"/>
      <c r="BH3" s="276">
        <v>30</v>
      </c>
      <c r="BI3" s="276"/>
      <c r="BJ3" s="302"/>
      <c r="BK3" s="302"/>
      <c r="BL3" s="34"/>
    </row>
    <row r="4" spans="1:65" s="166" customFormat="1" x14ac:dyDescent="0.3">
      <c r="A4" s="169" t="s">
        <v>101</v>
      </c>
      <c r="B4" s="306">
        <v>0.29166666666666669</v>
      </c>
      <c r="C4" s="307">
        <v>0.79166666666666663</v>
      </c>
      <c r="D4" s="174"/>
      <c r="E4" s="174"/>
      <c r="F4" s="164"/>
      <c r="G4" s="164"/>
      <c r="H4" s="307">
        <v>0.29166666666666669</v>
      </c>
      <c r="I4" s="307">
        <v>0.79166666666666663</v>
      </c>
      <c r="J4" s="306">
        <v>0.79166666666666663</v>
      </c>
      <c r="K4" s="307">
        <v>0.29166666666666669</v>
      </c>
      <c r="L4" s="174"/>
      <c r="M4" s="174"/>
      <c r="N4" s="308"/>
      <c r="O4" s="308"/>
      <c r="P4" s="307"/>
      <c r="Q4" s="307"/>
      <c r="R4" s="307">
        <v>0.79166666666666663</v>
      </c>
      <c r="S4" s="307">
        <v>0.29166666666666669</v>
      </c>
      <c r="T4" s="307">
        <v>0.79166666666666663</v>
      </c>
      <c r="U4" s="307">
        <v>0.29166666666666669</v>
      </c>
      <c r="V4" s="307"/>
      <c r="W4" s="309"/>
      <c r="X4" s="178"/>
      <c r="Y4" s="164"/>
      <c r="Z4" s="308"/>
      <c r="AA4" s="308"/>
      <c r="AB4" s="307">
        <v>0.29166666666666669</v>
      </c>
      <c r="AC4" s="307">
        <v>0.79166666666666663</v>
      </c>
      <c r="AD4" s="307">
        <v>0.29166666666666669</v>
      </c>
      <c r="AE4" s="307">
        <v>0.45833333333333331</v>
      </c>
      <c r="AF4" s="174"/>
      <c r="AG4" s="174"/>
      <c r="AH4" s="164"/>
      <c r="AI4" s="164"/>
      <c r="AJ4" s="307"/>
      <c r="AK4" s="309"/>
      <c r="AL4" s="306">
        <v>0.29166666666666669</v>
      </c>
      <c r="AM4" s="307">
        <v>0.79166666666666663</v>
      </c>
      <c r="AN4" s="307">
        <v>0.29166666666666669</v>
      </c>
      <c r="AO4" s="307">
        <v>0.79166666666666663</v>
      </c>
      <c r="AP4" s="307"/>
      <c r="AQ4" s="307"/>
      <c r="AR4" s="174"/>
      <c r="AS4" s="174"/>
      <c r="AT4" s="307">
        <v>0.29166666666666669</v>
      </c>
      <c r="AU4" s="307">
        <v>0.45833333333333331</v>
      </c>
      <c r="AV4" s="307">
        <v>0.79166666666666663</v>
      </c>
      <c r="AW4" s="307">
        <v>0.29166666666666669</v>
      </c>
      <c r="AX4" s="307"/>
      <c r="AY4" s="309"/>
      <c r="AZ4" s="178"/>
      <c r="BA4" s="164"/>
      <c r="BB4" s="307">
        <v>0.29166666666666669</v>
      </c>
      <c r="BC4" s="307">
        <v>0.79166666666666663</v>
      </c>
      <c r="BD4" s="307">
        <v>0.79166666666666663</v>
      </c>
      <c r="BE4" s="307">
        <v>0.29166666666666669</v>
      </c>
      <c r="BF4" s="174"/>
      <c r="BG4" s="174"/>
      <c r="BH4" s="307">
        <v>0.79166666666666663</v>
      </c>
      <c r="BI4" s="307">
        <v>0.29166666666666669</v>
      </c>
      <c r="BJ4" s="307"/>
      <c r="BK4" s="307"/>
      <c r="BL4" s="34"/>
      <c r="BM4" s="165"/>
    </row>
    <row r="5" spans="1:65" ht="16.2" thickBot="1" x14ac:dyDescent="0.35">
      <c r="A5" s="299" t="s">
        <v>102</v>
      </c>
      <c r="B5" s="310">
        <f>MOD(C4-B4,1)*24</f>
        <v>11.999999999999998</v>
      </c>
      <c r="C5" s="311"/>
      <c r="D5" s="272">
        <f t="shared" ref="D5" si="0">MOD(E4-D4,1)*24</f>
        <v>0</v>
      </c>
      <c r="E5" s="272"/>
      <c r="F5" s="273">
        <f t="shared" ref="F5" si="1">MOD(G4-F4,1)*24</f>
        <v>0</v>
      </c>
      <c r="G5" s="273"/>
      <c r="H5" s="312">
        <f t="shared" ref="H5" si="2">MOD(I4-H4,1)*24</f>
        <v>11.999999999999998</v>
      </c>
      <c r="I5" s="313"/>
      <c r="J5" s="314">
        <f t="shared" ref="J5" si="3">MOD(K4-J4,1)*24</f>
        <v>12</v>
      </c>
      <c r="K5" s="312"/>
      <c r="L5" s="272">
        <f t="shared" ref="L5" si="4">MOD(M4-L4,1)*24</f>
        <v>0</v>
      </c>
      <c r="M5" s="272"/>
      <c r="N5" s="315">
        <f t="shared" ref="N5" si="5">MOD(O4-N4,1)*24</f>
        <v>0</v>
      </c>
      <c r="O5" s="315"/>
      <c r="P5" s="312">
        <f t="shared" ref="P5" si="6">MOD(Q4-P4,1)*24</f>
        <v>0</v>
      </c>
      <c r="Q5" s="312"/>
      <c r="R5" s="312">
        <f t="shared" ref="R5" si="7">MOD(S4-R4,1)*24</f>
        <v>12</v>
      </c>
      <c r="S5" s="312"/>
      <c r="T5" s="312">
        <f t="shared" ref="T5" si="8">MOD(U4-T4,1)*24</f>
        <v>12</v>
      </c>
      <c r="U5" s="312"/>
      <c r="V5" s="312">
        <f t="shared" ref="V5" si="9">MOD(W4-V4,1)*24</f>
        <v>0</v>
      </c>
      <c r="W5" s="313"/>
      <c r="X5" s="288">
        <f t="shared" ref="X5" si="10">MOD(Y4-X4,1)*24</f>
        <v>0</v>
      </c>
      <c r="Y5" s="273"/>
      <c r="Z5" s="315">
        <f t="shared" ref="Z5" si="11">MOD(AA4-Z4,1)*24</f>
        <v>0</v>
      </c>
      <c r="AA5" s="315"/>
      <c r="AB5" s="312">
        <f t="shared" ref="AB5" si="12">MOD(AC4-AB4,1)*24</f>
        <v>11.999999999999998</v>
      </c>
      <c r="AC5" s="312"/>
      <c r="AD5" s="312">
        <f t="shared" ref="AD5" si="13">MOD(AE4-AD4,1)*24</f>
        <v>3.9999999999999991</v>
      </c>
      <c r="AE5" s="312"/>
      <c r="AF5" s="272">
        <f t="shared" ref="AF5" si="14">MOD(AG4-AF4,1)*24</f>
        <v>0</v>
      </c>
      <c r="AG5" s="272"/>
      <c r="AH5" s="273">
        <f t="shared" ref="AH5" si="15">MOD(AI4-AH4,1)*24</f>
        <v>0</v>
      </c>
      <c r="AI5" s="273"/>
      <c r="AJ5" s="312">
        <f t="shared" ref="AJ5" si="16">MOD(AK4-AJ4,1)*24</f>
        <v>0</v>
      </c>
      <c r="AK5" s="313"/>
      <c r="AL5" s="314">
        <f t="shared" ref="AL5" si="17">MOD(AM4-AL4,1)*24</f>
        <v>11.999999999999998</v>
      </c>
      <c r="AM5" s="312"/>
      <c r="AN5" s="312">
        <f t="shared" ref="AN5" si="18">MOD(AO4-AN4,1)*24</f>
        <v>11.999999999999998</v>
      </c>
      <c r="AO5" s="312"/>
      <c r="AP5" s="312">
        <f t="shared" ref="AP5" si="19">MOD(AQ4-AP4,1)*24</f>
        <v>0</v>
      </c>
      <c r="AQ5" s="312"/>
      <c r="AR5" s="272">
        <f t="shared" ref="AR5" si="20">MOD(AS4-AR4,1)*24</f>
        <v>0</v>
      </c>
      <c r="AS5" s="272"/>
      <c r="AT5" s="312">
        <f t="shared" ref="AT5" si="21">MOD(AU4-AT4,1)*24</f>
        <v>3.9999999999999991</v>
      </c>
      <c r="AU5" s="312"/>
      <c r="AV5" s="312">
        <f t="shared" ref="AV5" si="22">MOD(AW4-AV4,1)*24</f>
        <v>12</v>
      </c>
      <c r="AW5" s="312"/>
      <c r="AX5" s="312">
        <f t="shared" ref="AX5" si="23">MOD(AY4-AX4,1)*24</f>
        <v>0</v>
      </c>
      <c r="AY5" s="313"/>
      <c r="AZ5" s="288">
        <f t="shared" ref="AZ5" si="24">MOD(BA4-AZ4,1)*24</f>
        <v>0</v>
      </c>
      <c r="BA5" s="273"/>
      <c r="BB5" s="312">
        <f t="shared" ref="BB5" si="25">MOD(BC4-BB4,1)*24</f>
        <v>11.999999999999998</v>
      </c>
      <c r="BC5" s="312"/>
      <c r="BD5" s="312">
        <f t="shared" ref="BD5" si="26">MOD(BE4-BD4,1)*24</f>
        <v>12</v>
      </c>
      <c r="BE5" s="312"/>
      <c r="BF5" s="272">
        <f t="shared" ref="BF5" si="27">MOD(BG4-BF4,1)*24</f>
        <v>0</v>
      </c>
      <c r="BG5" s="272"/>
      <c r="BH5" s="312">
        <f t="shared" ref="BH5" si="28">MOD(BI4-BH4,1)*24</f>
        <v>12</v>
      </c>
      <c r="BI5" s="312"/>
      <c r="BJ5" s="312">
        <f t="shared" ref="BJ5" si="29">MOD(BK4-BJ4,1)*24</f>
        <v>0</v>
      </c>
      <c r="BK5" s="312"/>
      <c r="BL5" s="34">
        <f>SUM(B5:BK5)</f>
        <v>152</v>
      </c>
      <c r="BM5" s="145"/>
    </row>
    <row r="6" spans="1:65" s="166" customFormat="1" x14ac:dyDescent="0.3">
      <c r="A6" s="169" t="s">
        <v>103</v>
      </c>
      <c r="B6" s="316"/>
      <c r="C6" s="308"/>
      <c r="D6" s="307">
        <v>0.29166666666666669</v>
      </c>
      <c r="E6" s="307">
        <v>0.79166666666666663</v>
      </c>
      <c r="F6" s="307">
        <v>0.79166666666666663</v>
      </c>
      <c r="G6" s="307">
        <v>0.29166666666666669</v>
      </c>
      <c r="H6" s="174"/>
      <c r="I6" s="175"/>
      <c r="J6" s="178"/>
      <c r="K6" s="164"/>
      <c r="L6" s="307"/>
      <c r="M6" s="307"/>
      <c r="N6" s="307">
        <v>0.29166666666666669</v>
      </c>
      <c r="O6" s="307">
        <v>0.79166666666666663</v>
      </c>
      <c r="P6" s="307">
        <v>0.79166666666666663</v>
      </c>
      <c r="Q6" s="307">
        <v>0.29166666666666669</v>
      </c>
      <c r="R6" s="307"/>
      <c r="S6" s="307"/>
      <c r="T6" s="164"/>
      <c r="U6" s="164"/>
      <c r="V6" s="308"/>
      <c r="W6" s="317"/>
      <c r="X6" s="306">
        <v>0.29166666666666669</v>
      </c>
      <c r="Y6" s="307">
        <v>0.79166666666666663</v>
      </c>
      <c r="Z6" s="307">
        <v>0.79166666666666663</v>
      </c>
      <c r="AA6" s="307">
        <v>0.29166666666666669</v>
      </c>
      <c r="AB6" s="174"/>
      <c r="AC6" s="174"/>
      <c r="AD6" s="307">
        <v>0.45833333333333331</v>
      </c>
      <c r="AE6" s="307">
        <v>0.79166666666666663</v>
      </c>
      <c r="AF6" s="174"/>
      <c r="AG6" s="174"/>
      <c r="AH6" s="164"/>
      <c r="AI6" s="164"/>
      <c r="AJ6" s="306">
        <v>0.29166666666666669</v>
      </c>
      <c r="AK6" s="307">
        <v>0.79166666666666663</v>
      </c>
      <c r="AL6" s="307">
        <v>0.79166666666666663</v>
      </c>
      <c r="AM6" s="307">
        <v>0.29166666666666669</v>
      </c>
      <c r="AN6" s="307"/>
      <c r="AO6" s="307"/>
      <c r="AP6" s="307">
        <v>0.29166666666666669</v>
      </c>
      <c r="AQ6" s="307">
        <v>0.79166666666666663</v>
      </c>
      <c r="AR6" s="174"/>
      <c r="AS6" s="174"/>
      <c r="AT6" s="307">
        <v>0.79166666666666663</v>
      </c>
      <c r="AU6" s="307">
        <v>0.29166666666666669</v>
      </c>
      <c r="AV6" s="307"/>
      <c r="AW6" s="307"/>
      <c r="AX6" s="164"/>
      <c r="AY6" s="179"/>
      <c r="AZ6" s="306">
        <v>0.29166666666666669</v>
      </c>
      <c r="BA6" s="307">
        <v>0.79166666666666663</v>
      </c>
      <c r="BB6" s="307">
        <v>0.79166666666666663</v>
      </c>
      <c r="BC6" s="307">
        <v>0.29166666666666669</v>
      </c>
      <c r="BD6" s="307"/>
      <c r="BE6" s="307"/>
      <c r="BF6" s="307"/>
      <c r="BG6" s="307"/>
      <c r="BH6" s="174"/>
      <c r="BI6" s="174"/>
      <c r="BJ6" s="307"/>
      <c r="BK6" s="307"/>
      <c r="BL6" s="34"/>
      <c r="BM6" s="165"/>
    </row>
    <row r="7" spans="1:65" ht="16.2" thickBot="1" x14ac:dyDescent="0.35">
      <c r="A7" s="299" t="s">
        <v>102</v>
      </c>
      <c r="B7" s="318">
        <f>MOD(C6-B6,1)*24</f>
        <v>0</v>
      </c>
      <c r="C7" s="319"/>
      <c r="D7" s="312">
        <f t="shared" ref="D7" si="30">MOD(E6-D6,1)*24</f>
        <v>11.999999999999998</v>
      </c>
      <c r="E7" s="312"/>
      <c r="F7" s="312">
        <f t="shared" ref="F7" si="31">MOD(G6-F6,1)*24</f>
        <v>12</v>
      </c>
      <c r="G7" s="312"/>
      <c r="H7" s="272">
        <f t="shared" ref="H7" si="32">MOD(I6-H6,1)*24</f>
        <v>0</v>
      </c>
      <c r="I7" s="278"/>
      <c r="J7" s="288">
        <f t="shared" ref="J7" si="33">MOD(K6-J6,1)*24</f>
        <v>0</v>
      </c>
      <c r="K7" s="273"/>
      <c r="L7" s="312">
        <f t="shared" ref="L7" si="34">MOD(M6-L6,1)*24</f>
        <v>0</v>
      </c>
      <c r="M7" s="312"/>
      <c r="N7" s="312">
        <f t="shared" ref="N7" si="35">MOD(O6-N6,1)*24</f>
        <v>11.999999999999998</v>
      </c>
      <c r="O7" s="312"/>
      <c r="P7" s="312">
        <f t="shared" ref="P7" si="36">MOD(Q6-P6,1)*24</f>
        <v>12</v>
      </c>
      <c r="Q7" s="312"/>
      <c r="R7" s="312">
        <f t="shared" ref="R7" si="37">MOD(S6-R6,1)*24</f>
        <v>0</v>
      </c>
      <c r="S7" s="312"/>
      <c r="T7" s="273">
        <f t="shared" ref="T7" si="38">MOD(U6-T6,1)*24</f>
        <v>0</v>
      </c>
      <c r="U7" s="273"/>
      <c r="V7" s="315">
        <f t="shared" ref="V7" si="39">MOD(W6-V6,1)*24</f>
        <v>0</v>
      </c>
      <c r="W7" s="320"/>
      <c r="X7" s="314">
        <f t="shared" ref="X7" si="40">MOD(Y6-X6,1)*24</f>
        <v>11.999999999999998</v>
      </c>
      <c r="Y7" s="312"/>
      <c r="Z7" s="312">
        <f t="shared" ref="Z7" si="41">MOD(AA6-Z6,1)*24</f>
        <v>12</v>
      </c>
      <c r="AA7" s="312"/>
      <c r="AB7" s="272">
        <f t="shared" ref="AB7" si="42">MOD(AC6-AB6,1)*24</f>
        <v>0</v>
      </c>
      <c r="AC7" s="272"/>
      <c r="AD7" s="312">
        <f t="shared" ref="AD7" si="43">MOD(AE6-AD6,1)*24</f>
        <v>8</v>
      </c>
      <c r="AE7" s="312"/>
      <c r="AF7" s="272">
        <f>MOD(AG6-AF6,1)*24</f>
        <v>0</v>
      </c>
      <c r="AG7" s="272"/>
      <c r="AH7" s="273">
        <f t="shared" ref="AH7" si="44">MOD(AI6-AH6,1)*24</f>
        <v>0</v>
      </c>
      <c r="AI7" s="273"/>
      <c r="AJ7" s="312">
        <f t="shared" ref="AJ7" si="45">MOD(AK6-AJ6,1)*24</f>
        <v>11.999999999999998</v>
      </c>
      <c r="AK7" s="313"/>
      <c r="AL7" s="314">
        <f t="shared" ref="AL7" si="46">MOD(AM6-AL6,1)*24</f>
        <v>12</v>
      </c>
      <c r="AM7" s="312"/>
      <c r="AN7" s="312">
        <f t="shared" ref="AN7" si="47">MOD(AO6-AN6,1)*24</f>
        <v>0</v>
      </c>
      <c r="AO7" s="312"/>
      <c r="AP7" s="312">
        <f t="shared" ref="AP7" si="48">MOD(AQ6-AP6,1)*24</f>
        <v>11.999999999999998</v>
      </c>
      <c r="AQ7" s="312"/>
      <c r="AR7" s="272">
        <f t="shared" ref="AR7" si="49">MOD(AS6-AR6,1)*24</f>
        <v>0</v>
      </c>
      <c r="AS7" s="272"/>
      <c r="AT7" s="312">
        <f t="shared" ref="AT7" si="50">MOD(AU6-AT6,1)*24</f>
        <v>12</v>
      </c>
      <c r="AU7" s="312"/>
      <c r="AV7" s="312">
        <f t="shared" ref="AV7" si="51">MOD(AW6-AV6,1)*24</f>
        <v>0</v>
      </c>
      <c r="AW7" s="312"/>
      <c r="AX7" s="273">
        <f t="shared" ref="AX7" si="52">MOD(AY6-AX6,1)*24</f>
        <v>0</v>
      </c>
      <c r="AY7" s="292"/>
      <c r="AZ7" s="314">
        <f t="shared" ref="AZ7" si="53">MOD(BA6-AZ6,1)*24</f>
        <v>11.999999999999998</v>
      </c>
      <c r="BA7" s="312"/>
      <c r="BB7" s="312">
        <f t="shared" ref="BB7" si="54">MOD(BC6-BB6,1)*24</f>
        <v>12</v>
      </c>
      <c r="BC7" s="312"/>
      <c r="BD7" s="312">
        <f t="shared" ref="BD7" si="55">MOD(BE6-BD6,1)*24</f>
        <v>0</v>
      </c>
      <c r="BE7" s="312"/>
      <c r="BF7" s="312">
        <f t="shared" ref="BF7" si="56">MOD(BG6-BF6,1)*24</f>
        <v>0</v>
      </c>
      <c r="BG7" s="312"/>
      <c r="BH7" s="272">
        <f t="shared" ref="BH7" si="57">MOD(BI6-BH6,1)*24</f>
        <v>0</v>
      </c>
      <c r="BI7" s="272"/>
      <c r="BJ7" s="312">
        <f t="shared" ref="BJ7" si="58">MOD(BK6-BJ6,1)*24</f>
        <v>0</v>
      </c>
      <c r="BK7" s="312"/>
      <c r="BL7" s="34">
        <f>SUM(B7:BK7)</f>
        <v>152</v>
      </c>
      <c r="BM7" s="145"/>
    </row>
    <row r="8" spans="1:65" s="166" customFormat="1" x14ac:dyDescent="0.3">
      <c r="A8" s="169" t="s">
        <v>104</v>
      </c>
      <c r="B8" s="306">
        <v>0.79166666666666663</v>
      </c>
      <c r="C8" s="307">
        <v>0.29166666666666669</v>
      </c>
      <c r="D8" s="307"/>
      <c r="E8" s="307"/>
      <c r="F8" s="307">
        <v>0.29166666666666669</v>
      </c>
      <c r="G8" s="307">
        <v>0.79166666666666663</v>
      </c>
      <c r="H8" s="307">
        <v>0.79166666666666663</v>
      </c>
      <c r="I8" s="309">
        <v>0.29166666666666669</v>
      </c>
      <c r="J8" s="181"/>
      <c r="K8" s="174"/>
      <c r="L8" s="307">
        <v>0.29166666666666669</v>
      </c>
      <c r="M8" s="307">
        <v>0.625</v>
      </c>
      <c r="N8" s="164"/>
      <c r="O8" s="164"/>
      <c r="P8" s="307">
        <v>0.29166666666666669</v>
      </c>
      <c r="Q8" s="307">
        <v>0.45833333333333331</v>
      </c>
      <c r="R8" s="307">
        <v>0.29166666666666669</v>
      </c>
      <c r="S8" s="307">
        <v>0.79166666666666663</v>
      </c>
      <c r="T8" s="164"/>
      <c r="U8" s="164"/>
      <c r="V8" s="308"/>
      <c r="W8" s="317"/>
      <c r="X8" s="316"/>
      <c r="Y8" s="308"/>
      <c r="Z8" s="307"/>
      <c r="AA8" s="307"/>
      <c r="AB8" s="307">
        <v>0.79166666666666663</v>
      </c>
      <c r="AC8" s="307">
        <v>0.29166666666666669</v>
      </c>
      <c r="AD8" s="174"/>
      <c r="AE8" s="174"/>
      <c r="AF8" s="174"/>
      <c r="AG8" s="174"/>
      <c r="AH8" s="307">
        <v>0.29166666666666669</v>
      </c>
      <c r="AI8" s="307">
        <v>0.79166666666666663</v>
      </c>
      <c r="AJ8" s="307">
        <v>0.29166666666666669</v>
      </c>
      <c r="AK8" s="309">
        <v>0.625</v>
      </c>
      <c r="AL8" s="306">
        <v>0.29166666666666669</v>
      </c>
      <c r="AM8" s="307">
        <v>0.625</v>
      </c>
      <c r="AN8" s="307">
        <v>0.29166666666666669</v>
      </c>
      <c r="AO8" s="307">
        <v>0.625</v>
      </c>
      <c r="AP8" s="164"/>
      <c r="AQ8" s="164"/>
      <c r="AR8" s="307">
        <v>0.79166666666666663</v>
      </c>
      <c r="AS8" s="307">
        <v>0.29166666666666669</v>
      </c>
      <c r="AT8" s="307"/>
      <c r="AU8" s="307"/>
      <c r="AV8" s="164"/>
      <c r="AW8" s="164"/>
      <c r="AX8" s="307">
        <v>0.79166666666666663</v>
      </c>
      <c r="AY8" s="309">
        <v>0.29166666666666669</v>
      </c>
      <c r="AZ8" s="181"/>
      <c r="BA8" s="174"/>
      <c r="BB8" s="174"/>
      <c r="BC8" s="174"/>
      <c r="BD8" s="307">
        <v>0.45833333333333331</v>
      </c>
      <c r="BE8" s="307">
        <v>0.79166666666666663</v>
      </c>
      <c r="BF8" s="307">
        <v>0.79166666666666663</v>
      </c>
      <c r="BG8" s="307">
        <v>0.29166666666666669</v>
      </c>
      <c r="BH8" s="307"/>
      <c r="BI8" s="307"/>
      <c r="BJ8" s="307"/>
      <c r="BK8" s="307"/>
      <c r="BL8" s="34"/>
      <c r="BM8" s="165"/>
    </row>
    <row r="9" spans="1:65" ht="16.2" thickBot="1" x14ac:dyDescent="0.35">
      <c r="A9" s="299" t="s">
        <v>102</v>
      </c>
      <c r="B9" s="310">
        <f>MOD(C8-B8,1)*24</f>
        <v>12</v>
      </c>
      <c r="C9" s="311"/>
      <c r="D9" s="312">
        <f t="shared" ref="D9" si="59">MOD(E8-D8,1)*24</f>
        <v>0</v>
      </c>
      <c r="E9" s="312"/>
      <c r="F9" s="312">
        <f t="shared" ref="F9" si="60">MOD(G8-F8,1)*24</f>
        <v>11.999999999999998</v>
      </c>
      <c r="G9" s="312"/>
      <c r="H9" s="312">
        <f t="shared" ref="H9" si="61">MOD(I8-H8,1)*24</f>
        <v>12</v>
      </c>
      <c r="I9" s="313"/>
      <c r="J9" s="293">
        <f t="shared" ref="J9" si="62">MOD(K8-J8,1)*24</f>
        <v>0</v>
      </c>
      <c r="K9" s="272"/>
      <c r="L9" s="312">
        <f t="shared" ref="L9" si="63">MOD(M8-L8,1)*24</f>
        <v>8</v>
      </c>
      <c r="M9" s="312"/>
      <c r="N9" s="273">
        <f t="shared" ref="N9" si="64">MOD(O8-N8,1)*24</f>
        <v>0</v>
      </c>
      <c r="O9" s="273"/>
      <c r="P9" s="312">
        <f t="shared" ref="P9" si="65">MOD(Q8-P8,1)*24</f>
        <v>3.9999999999999991</v>
      </c>
      <c r="Q9" s="312"/>
      <c r="R9" s="312">
        <f t="shared" ref="R9" si="66">MOD(S8-R8,1)*24</f>
        <v>11.999999999999998</v>
      </c>
      <c r="S9" s="312"/>
      <c r="T9" s="273">
        <f t="shared" ref="T9" si="67">MOD(U8-T8,1)*24</f>
        <v>0</v>
      </c>
      <c r="U9" s="273"/>
      <c r="V9" s="315">
        <f t="shared" ref="V9" si="68">MOD(W8-V8,1)*24</f>
        <v>0</v>
      </c>
      <c r="W9" s="320"/>
      <c r="X9" s="321">
        <f t="shared" ref="X9" si="69">MOD(Y8-X8,1)*24</f>
        <v>0</v>
      </c>
      <c r="Y9" s="315"/>
      <c r="Z9" s="312">
        <f t="shared" ref="Z9" si="70">MOD(AA8-Z8,1)*24</f>
        <v>0</v>
      </c>
      <c r="AA9" s="312"/>
      <c r="AB9" s="312">
        <f t="shared" ref="AB9" si="71">MOD(AC8-AB8,1)*24</f>
        <v>12</v>
      </c>
      <c r="AC9" s="312"/>
      <c r="AD9" s="272">
        <f t="shared" ref="AD9" si="72">MOD(AE8-AD8,1)*24</f>
        <v>0</v>
      </c>
      <c r="AE9" s="272"/>
      <c r="AF9" s="272">
        <f t="shared" ref="AF9" si="73">MOD(AG8-AF8,1)*24</f>
        <v>0</v>
      </c>
      <c r="AG9" s="272"/>
      <c r="AH9" s="312">
        <f t="shared" ref="AH9" si="74">MOD(AI8-AH8,1)*24</f>
        <v>11.999999999999998</v>
      </c>
      <c r="AI9" s="312"/>
      <c r="AJ9" s="312">
        <f t="shared" ref="AJ9" si="75">MOD(AK8-AJ8,1)*24</f>
        <v>8</v>
      </c>
      <c r="AK9" s="313"/>
      <c r="AL9" s="314">
        <f t="shared" ref="AL9" si="76">MOD(AM8-AL8,1)*24</f>
        <v>8</v>
      </c>
      <c r="AM9" s="312"/>
      <c r="AN9" s="312">
        <f t="shared" ref="AN9" si="77">MOD(AO8-AN8,1)*24</f>
        <v>8</v>
      </c>
      <c r="AO9" s="312"/>
      <c r="AP9" s="273">
        <f t="shared" ref="AP9" si="78">MOD(AQ8-AP8,1)*24</f>
        <v>0</v>
      </c>
      <c r="AQ9" s="273"/>
      <c r="AR9" s="312">
        <f t="shared" ref="AR9" si="79">MOD(AS8-AR8,1)*24</f>
        <v>12</v>
      </c>
      <c r="AS9" s="312"/>
      <c r="AT9" s="312">
        <f t="shared" ref="AT9" si="80">MOD(AU8-AT8,1)*24</f>
        <v>0</v>
      </c>
      <c r="AU9" s="312"/>
      <c r="AV9" s="273">
        <f t="shared" ref="AV9" si="81">MOD(AW8-AV8,1)*24</f>
        <v>0</v>
      </c>
      <c r="AW9" s="273"/>
      <c r="AX9" s="312">
        <f t="shared" ref="AX9" si="82">MOD(AY8-AX8,1)*24</f>
        <v>12</v>
      </c>
      <c r="AY9" s="313"/>
      <c r="AZ9" s="293">
        <f t="shared" ref="AZ9" si="83">MOD(BA8-AZ8,1)*24</f>
        <v>0</v>
      </c>
      <c r="BA9" s="272"/>
      <c r="BB9" s="272">
        <f t="shared" ref="BB9" si="84">MOD(BC8-BB8,1)*24</f>
        <v>0</v>
      </c>
      <c r="BC9" s="272"/>
      <c r="BD9" s="312">
        <f t="shared" ref="BD9" si="85">MOD(BE8-BD8,1)*24</f>
        <v>8</v>
      </c>
      <c r="BE9" s="312"/>
      <c r="BF9" s="312">
        <f t="shared" ref="BF9" si="86">MOD(BG8-BF8,1)*24</f>
        <v>12</v>
      </c>
      <c r="BG9" s="312"/>
      <c r="BH9" s="312">
        <f t="shared" ref="BH9" si="87">MOD(BI8-BH8,1)*24</f>
        <v>0</v>
      </c>
      <c r="BI9" s="312"/>
      <c r="BJ9" s="312">
        <f t="shared" ref="BJ9" si="88">MOD(BK8-BJ8,1)*24</f>
        <v>0</v>
      </c>
      <c r="BK9" s="312"/>
      <c r="BL9" s="34">
        <f>SUM(B9:BK9)</f>
        <v>152</v>
      </c>
      <c r="BM9" s="145"/>
    </row>
    <row r="10" spans="1:65" s="166" customFormat="1" x14ac:dyDescent="0.3">
      <c r="A10" s="169" t="s">
        <v>105</v>
      </c>
      <c r="B10" s="306">
        <v>0</v>
      </c>
      <c r="C10" s="307">
        <v>0.29166666666666669</v>
      </c>
      <c r="D10" s="174"/>
      <c r="E10" s="174"/>
      <c r="F10" s="164"/>
      <c r="G10" s="164"/>
      <c r="H10" s="308"/>
      <c r="I10" s="317"/>
      <c r="J10" s="306">
        <v>0.29166666666666669</v>
      </c>
      <c r="K10" s="307">
        <v>0.79166666666666663</v>
      </c>
      <c r="L10" s="307">
        <v>0.29166666666666669</v>
      </c>
      <c r="M10" s="307">
        <v>0.79166666666666663</v>
      </c>
      <c r="N10" s="164"/>
      <c r="O10" s="164"/>
      <c r="P10" s="307">
        <v>0.45833333333333331</v>
      </c>
      <c r="Q10" s="307">
        <v>0.79166666666666663</v>
      </c>
      <c r="R10" s="174"/>
      <c r="S10" s="174"/>
      <c r="T10" s="307">
        <v>0.29166666666666669</v>
      </c>
      <c r="U10" s="307">
        <v>0.79166666666666663</v>
      </c>
      <c r="V10" s="307">
        <v>0.79166666666666663</v>
      </c>
      <c r="W10" s="309">
        <v>0.29166666666666669</v>
      </c>
      <c r="X10" s="306"/>
      <c r="Y10" s="307"/>
      <c r="Z10" s="307">
        <v>0.29166666666666669</v>
      </c>
      <c r="AA10" s="307">
        <v>0.79166666666666663</v>
      </c>
      <c r="AB10" s="307"/>
      <c r="AC10" s="307"/>
      <c r="AD10" s="308"/>
      <c r="AE10" s="308"/>
      <c r="AF10" s="307">
        <v>0.29166666666666669</v>
      </c>
      <c r="AG10" s="307">
        <v>0.79166666666666663</v>
      </c>
      <c r="AH10" s="307">
        <v>0.79166666666666663</v>
      </c>
      <c r="AI10" s="307">
        <v>0.29166666666666669</v>
      </c>
      <c r="AJ10" s="174"/>
      <c r="AK10" s="175"/>
      <c r="AL10" s="178"/>
      <c r="AM10" s="164"/>
      <c r="AN10" s="307">
        <v>0.79166666666666663</v>
      </c>
      <c r="AO10" s="307">
        <v>0.29166666666666669</v>
      </c>
      <c r="AP10" s="307">
        <v>0.79166666666666663</v>
      </c>
      <c r="AQ10" s="307">
        <v>0.29166666666666669</v>
      </c>
      <c r="AR10" s="307"/>
      <c r="AS10" s="307"/>
      <c r="AT10" s="174"/>
      <c r="AU10" s="174"/>
      <c r="AV10" s="307">
        <v>0.29166666666666669</v>
      </c>
      <c r="AW10" s="307">
        <v>0.79166666666666663</v>
      </c>
      <c r="AX10" s="164"/>
      <c r="AY10" s="179"/>
      <c r="AZ10" s="306"/>
      <c r="BA10" s="307"/>
      <c r="BB10" s="307"/>
      <c r="BC10" s="307"/>
      <c r="BD10" s="174"/>
      <c r="BE10" s="174"/>
      <c r="BF10" s="307">
        <v>0.29166666666666669</v>
      </c>
      <c r="BG10" s="307">
        <v>0.54166666666666663</v>
      </c>
      <c r="BH10" s="307">
        <v>0.29166666666666669</v>
      </c>
      <c r="BI10" s="307">
        <v>0.79166666666666663</v>
      </c>
      <c r="BJ10" s="307"/>
      <c r="BK10" s="307"/>
      <c r="BL10" s="34"/>
      <c r="BM10" s="165"/>
    </row>
    <row r="11" spans="1:65" ht="16.2" thickBot="1" x14ac:dyDescent="0.35">
      <c r="A11" s="299" t="s">
        <v>102</v>
      </c>
      <c r="B11" s="310">
        <f>MOD(C10-B10,1)*24</f>
        <v>7</v>
      </c>
      <c r="C11" s="311"/>
      <c r="D11" s="272">
        <f t="shared" ref="D11" si="89">MOD(E10-D10,1)*24</f>
        <v>0</v>
      </c>
      <c r="E11" s="272"/>
      <c r="F11" s="273">
        <f t="shared" ref="F11" si="90">MOD(G10-F10,1)*24</f>
        <v>0</v>
      </c>
      <c r="G11" s="273"/>
      <c r="H11" s="315">
        <f t="shared" ref="H11" si="91">MOD(I10-H10,1)*24</f>
        <v>0</v>
      </c>
      <c r="I11" s="320"/>
      <c r="J11" s="314">
        <f t="shared" ref="J11" si="92">MOD(K10-J10,1)*24</f>
        <v>11.999999999999998</v>
      </c>
      <c r="K11" s="312"/>
      <c r="L11" s="312">
        <f t="shared" ref="L11" si="93">MOD(M10-L10,1)*24</f>
        <v>11.999999999999998</v>
      </c>
      <c r="M11" s="312"/>
      <c r="N11" s="273">
        <f t="shared" ref="N11" si="94">MOD(O10-N10,1)*24</f>
        <v>0</v>
      </c>
      <c r="O11" s="273"/>
      <c r="P11" s="312">
        <f t="shared" ref="P11" si="95">MOD(Q10-P10,1)*24</f>
        <v>8</v>
      </c>
      <c r="Q11" s="312"/>
      <c r="R11" s="272">
        <f t="shared" ref="R11" si="96">MOD(S10-R10,1)*24</f>
        <v>0</v>
      </c>
      <c r="S11" s="272"/>
      <c r="T11" s="312">
        <f t="shared" ref="T11" si="97">MOD(U10-T10,1)*24</f>
        <v>11.999999999999998</v>
      </c>
      <c r="U11" s="312"/>
      <c r="V11" s="312">
        <f t="shared" ref="V11" si="98">MOD(W10-V10,1)*24</f>
        <v>12</v>
      </c>
      <c r="W11" s="313"/>
      <c r="X11" s="314">
        <f t="shared" ref="X11" si="99">MOD(Y10-X10,1)*24</f>
        <v>0</v>
      </c>
      <c r="Y11" s="312"/>
      <c r="Z11" s="312">
        <f t="shared" ref="Z11" si="100">MOD(AA10-Z10,1)*24</f>
        <v>11.999999999999998</v>
      </c>
      <c r="AA11" s="312"/>
      <c r="AB11" s="312">
        <f t="shared" ref="AB11" si="101">MOD(AC10-AB10,1)*24</f>
        <v>0</v>
      </c>
      <c r="AC11" s="312"/>
      <c r="AD11" s="315">
        <f t="shared" ref="AD11" si="102">MOD(AE10-AD10,1)*24</f>
        <v>0</v>
      </c>
      <c r="AE11" s="315"/>
      <c r="AF11" s="312">
        <f t="shared" ref="AF11" si="103">MOD(AG10-AF10,1)*24</f>
        <v>11.999999999999998</v>
      </c>
      <c r="AG11" s="312"/>
      <c r="AH11" s="312">
        <f t="shared" ref="AH11" si="104">MOD(AI10-AH10,1)*24</f>
        <v>12</v>
      </c>
      <c r="AI11" s="312"/>
      <c r="AJ11" s="272">
        <f t="shared" ref="AJ11" si="105">MOD(AK10-AJ10,1)*24</f>
        <v>0</v>
      </c>
      <c r="AK11" s="278"/>
      <c r="AL11" s="288">
        <f t="shared" ref="AL11" si="106">MOD(AM10-AL10,1)*24</f>
        <v>0</v>
      </c>
      <c r="AM11" s="273"/>
      <c r="AN11" s="312">
        <f t="shared" ref="AN11" si="107">MOD(AO10-AN10,1)*24</f>
        <v>12</v>
      </c>
      <c r="AO11" s="312"/>
      <c r="AP11" s="312">
        <f t="shared" ref="AP11" si="108">MOD(AQ10-AP10,1)*24</f>
        <v>12</v>
      </c>
      <c r="AQ11" s="312"/>
      <c r="AR11" s="312">
        <f t="shared" ref="AR11" si="109">MOD(AS10-AR10,1)*24</f>
        <v>0</v>
      </c>
      <c r="AS11" s="312"/>
      <c r="AT11" s="272">
        <f t="shared" ref="AT11" si="110">MOD(AU10-AT10,1)*24</f>
        <v>0</v>
      </c>
      <c r="AU11" s="272"/>
      <c r="AV11" s="312">
        <f t="shared" ref="AV11" si="111">MOD(AW10-AV10,1)*24</f>
        <v>11.999999999999998</v>
      </c>
      <c r="AW11" s="312"/>
      <c r="AX11" s="273">
        <f t="shared" ref="AX11" si="112">MOD(AY10-AX10,1)*24</f>
        <v>0</v>
      </c>
      <c r="AY11" s="292"/>
      <c r="AZ11" s="314">
        <f t="shared" ref="AZ11" si="113">MOD(BA10-AZ10,1)*24</f>
        <v>0</v>
      </c>
      <c r="BA11" s="312"/>
      <c r="BB11" s="312">
        <f>MOD(BC10-BB10,1)*24</f>
        <v>0</v>
      </c>
      <c r="BC11" s="312"/>
      <c r="BD11" s="272">
        <f t="shared" ref="BD11" si="114">MOD(BE10-BD10,1)*24</f>
        <v>0</v>
      </c>
      <c r="BE11" s="272"/>
      <c r="BF11" s="312">
        <f t="shared" ref="BF11" si="115">MOD(BG10-BF10,1)*24</f>
        <v>5.9999999999999982</v>
      </c>
      <c r="BG11" s="312"/>
      <c r="BH11" s="312">
        <f t="shared" ref="BH11" si="116">MOD(BI10-BH10,1)*24</f>
        <v>11.999999999999998</v>
      </c>
      <c r="BI11" s="312"/>
      <c r="BJ11" s="312">
        <f t="shared" ref="BJ11" si="117">MOD(BK10-BJ10,1)*24</f>
        <v>0</v>
      </c>
      <c r="BK11" s="312"/>
      <c r="BL11" s="34">
        <f>SUM(B11:BK11)</f>
        <v>153</v>
      </c>
      <c r="BM11" s="145"/>
    </row>
    <row r="12" spans="1:65" s="166" customFormat="1" x14ac:dyDescent="0.3">
      <c r="A12" s="169" t="s">
        <v>106</v>
      </c>
      <c r="B12" s="316"/>
      <c r="C12" s="308"/>
      <c r="D12" s="307">
        <v>0.79166666666666663</v>
      </c>
      <c r="E12" s="307">
        <v>0.29166666666666669</v>
      </c>
      <c r="F12" s="307"/>
      <c r="G12" s="307"/>
      <c r="H12" s="174"/>
      <c r="I12" s="175"/>
      <c r="J12" s="178"/>
      <c r="K12" s="164"/>
      <c r="L12" s="307">
        <v>0.79166666666666663</v>
      </c>
      <c r="M12" s="307">
        <v>0.29166666666666669</v>
      </c>
      <c r="N12" s="307">
        <v>0.79166666666666663</v>
      </c>
      <c r="O12" s="307">
        <v>0.29166666666666669</v>
      </c>
      <c r="P12" s="307"/>
      <c r="Q12" s="307"/>
      <c r="R12" s="174"/>
      <c r="S12" s="174"/>
      <c r="T12" s="164"/>
      <c r="U12" s="164"/>
      <c r="V12" s="307">
        <v>0.29166666666666669</v>
      </c>
      <c r="W12" s="309">
        <v>0.79166666666666663</v>
      </c>
      <c r="X12" s="306">
        <v>0.79166666666666663</v>
      </c>
      <c r="Y12" s="307">
        <v>0.29166666666666669</v>
      </c>
      <c r="Z12" s="307"/>
      <c r="AA12" s="307"/>
      <c r="AB12" s="174"/>
      <c r="AC12" s="174"/>
      <c r="AD12" s="307">
        <v>0.79166666666666663</v>
      </c>
      <c r="AE12" s="307">
        <v>0.29166666666666669</v>
      </c>
      <c r="AF12" s="307">
        <v>0.79166666666666663</v>
      </c>
      <c r="AG12" s="307">
        <v>0.29166666666666669</v>
      </c>
      <c r="AH12" s="307"/>
      <c r="AI12" s="307"/>
      <c r="AJ12" s="307">
        <v>0.79166666666666663</v>
      </c>
      <c r="AK12" s="309">
        <v>0.29166666666666669</v>
      </c>
      <c r="AL12" s="306"/>
      <c r="AM12" s="307"/>
      <c r="AN12" s="164"/>
      <c r="AO12" s="164"/>
      <c r="AP12" s="308"/>
      <c r="AQ12" s="308"/>
      <c r="AR12" s="307">
        <v>0.29166666666666669</v>
      </c>
      <c r="AS12" s="307">
        <v>0.79166666666666663</v>
      </c>
      <c r="AT12" s="307">
        <v>0.45833333333333331</v>
      </c>
      <c r="AU12" s="307">
        <v>0.79166666666666663</v>
      </c>
      <c r="AV12" s="164"/>
      <c r="AW12" s="164"/>
      <c r="AX12" s="307">
        <v>0.29166666666666669</v>
      </c>
      <c r="AY12" s="309">
        <v>0.79166666666666663</v>
      </c>
      <c r="AZ12" s="306">
        <v>0.79166666666666663</v>
      </c>
      <c r="BA12" s="307">
        <v>0.29166666666666669</v>
      </c>
      <c r="BB12" s="174"/>
      <c r="BC12" s="174"/>
      <c r="BD12" s="307">
        <v>0.29166666666666669</v>
      </c>
      <c r="BE12" s="307">
        <v>0.45833333333333331</v>
      </c>
      <c r="BF12" s="307">
        <v>0.45833333333333331</v>
      </c>
      <c r="BG12" s="307">
        <v>0.79166666666666663</v>
      </c>
      <c r="BH12" s="174"/>
      <c r="BI12" s="174"/>
      <c r="BJ12" s="307"/>
      <c r="BK12" s="307"/>
      <c r="BL12" s="34"/>
      <c r="BM12" s="165"/>
    </row>
    <row r="13" spans="1:65" ht="16.2" thickBot="1" x14ac:dyDescent="0.35">
      <c r="A13" s="299" t="s">
        <v>102</v>
      </c>
      <c r="B13" s="318">
        <f>MOD(C12-B12,1)*24</f>
        <v>0</v>
      </c>
      <c r="C13" s="319"/>
      <c r="D13" s="312">
        <f t="shared" ref="D13" si="118">MOD(E12-D12,1)*24</f>
        <v>12</v>
      </c>
      <c r="E13" s="312"/>
      <c r="F13" s="312">
        <f t="shared" ref="F13" si="119">MOD(G12-F12,1)*24</f>
        <v>0</v>
      </c>
      <c r="G13" s="312"/>
      <c r="H13" s="272">
        <f t="shared" ref="H13" si="120">MOD(I12-H12,1)*24</f>
        <v>0</v>
      </c>
      <c r="I13" s="278"/>
      <c r="J13" s="288">
        <f t="shared" ref="J13" si="121">MOD(K12-J12,1)*24</f>
        <v>0</v>
      </c>
      <c r="K13" s="273"/>
      <c r="L13" s="312">
        <f t="shared" ref="L13" si="122">MOD(M12-L12,1)*24</f>
        <v>12</v>
      </c>
      <c r="M13" s="312"/>
      <c r="N13" s="312">
        <f t="shared" ref="N13" si="123">MOD(O12-N12,1)*24</f>
        <v>12</v>
      </c>
      <c r="O13" s="312"/>
      <c r="P13" s="312">
        <f t="shared" ref="P13" si="124">MOD(Q12-P12,1)*24</f>
        <v>0</v>
      </c>
      <c r="Q13" s="312"/>
      <c r="R13" s="272">
        <f t="shared" ref="R13" si="125">MOD(S12-R12,1)*24</f>
        <v>0</v>
      </c>
      <c r="S13" s="272"/>
      <c r="T13" s="273">
        <f t="shared" ref="T13" si="126">MOD(U12-T12,1)*24</f>
        <v>0</v>
      </c>
      <c r="U13" s="273"/>
      <c r="V13" s="312">
        <f t="shared" ref="V13" si="127">MOD(W12-V12,1)*24</f>
        <v>11.999999999999998</v>
      </c>
      <c r="W13" s="313"/>
      <c r="X13" s="314">
        <f t="shared" ref="X13" si="128">MOD(Y12-X12,1)*24</f>
        <v>12</v>
      </c>
      <c r="Y13" s="312"/>
      <c r="Z13" s="312">
        <f t="shared" ref="Z13" si="129">MOD(AA12-Z12,1)*24</f>
        <v>0</v>
      </c>
      <c r="AA13" s="312"/>
      <c r="AB13" s="272">
        <f t="shared" ref="AB13" si="130">MOD(AC12-AB12,1)*24</f>
        <v>0</v>
      </c>
      <c r="AC13" s="272"/>
      <c r="AD13" s="312">
        <f t="shared" ref="AD13" si="131">MOD(AE12-AD12,1)*24</f>
        <v>12</v>
      </c>
      <c r="AE13" s="312"/>
      <c r="AF13" s="312">
        <f t="shared" ref="AF13" si="132">MOD(AG12-AF12,1)*24</f>
        <v>12</v>
      </c>
      <c r="AG13" s="312"/>
      <c r="AH13" s="312">
        <f t="shared" ref="AH13" si="133">MOD(AI12-AH12,1)*24</f>
        <v>0</v>
      </c>
      <c r="AI13" s="312"/>
      <c r="AJ13" s="312">
        <f t="shared" ref="AJ13" si="134">MOD(AK12-AJ12,1)*24</f>
        <v>12</v>
      </c>
      <c r="AK13" s="313"/>
      <c r="AL13" s="314">
        <f t="shared" ref="AL13" si="135">MOD(AM12-AL12,1)*24</f>
        <v>0</v>
      </c>
      <c r="AM13" s="312"/>
      <c r="AN13" s="273">
        <f t="shared" ref="AN13" si="136">MOD(AO12-AN12,1)*24</f>
        <v>0</v>
      </c>
      <c r="AO13" s="273"/>
      <c r="AP13" s="315">
        <f t="shared" ref="AP13" si="137">MOD(AQ12-AP12,1)*24</f>
        <v>0</v>
      </c>
      <c r="AQ13" s="315"/>
      <c r="AR13" s="312">
        <f t="shared" ref="AR13" si="138">MOD(AS12-AR12,1)*24</f>
        <v>11.999999999999998</v>
      </c>
      <c r="AS13" s="312"/>
      <c r="AT13" s="312">
        <f t="shared" ref="AT13" si="139">MOD(AU12-AT12,1)*24</f>
        <v>8</v>
      </c>
      <c r="AU13" s="312"/>
      <c r="AV13" s="273">
        <f t="shared" ref="AV13" si="140">MOD(AW12-AV12,1)*24</f>
        <v>0</v>
      </c>
      <c r="AW13" s="273"/>
      <c r="AX13" s="312">
        <f t="shared" ref="AX13" si="141">MOD(AY12-AX12,1)*24</f>
        <v>11.999999999999998</v>
      </c>
      <c r="AY13" s="313"/>
      <c r="AZ13" s="314">
        <f t="shared" ref="AZ13" si="142">MOD(BA12-AZ12,1)*24</f>
        <v>12</v>
      </c>
      <c r="BA13" s="312"/>
      <c r="BB13" s="272">
        <f t="shared" ref="BB13" si="143">MOD(BC12-BB12,1)*24</f>
        <v>0</v>
      </c>
      <c r="BC13" s="272"/>
      <c r="BD13" s="312">
        <f t="shared" ref="BD13" si="144">MOD(BE12-BD12,1)*24</f>
        <v>3.9999999999999991</v>
      </c>
      <c r="BE13" s="312"/>
      <c r="BF13" s="312">
        <f t="shared" ref="BF13" si="145">MOD(BG12-BF12,1)*24</f>
        <v>8</v>
      </c>
      <c r="BG13" s="312"/>
      <c r="BH13" s="272">
        <f t="shared" ref="BH13" si="146">MOD(BI12-BH12,1)*24</f>
        <v>0</v>
      </c>
      <c r="BI13" s="272"/>
      <c r="BJ13" s="312">
        <f t="shared" ref="BJ13" si="147">MOD(BK12-BJ12,1)*24</f>
        <v>0</v>
      </c>
      <c r="BK13" s="312"/>
      <c r="BL13" s="34">
        <f>SUM(B13:BK13)</f>
        <v>152</v>
      </c>
      <c r="BM13" s="145"/>
    </row>
    <row r="14" spans="1:65" s="166" customFormat="1" x14ac:dyDescent="0.3">
      <c r="A14" s="169" t="s">
        <v>107</v>
      </c>
      <c r="B14" s="316"/>
      <c r="C14" s="308"/>
      <c r="D14" s="174"/>
      <c r="E14" s="174"/>
      <c r="F14" s="164"/>
      <c r="G14" s="164"/>
      <c r="H14" s="307">
        <v>0.25</v>
      </c>
      <c r="I14" s="309">
        <v>0.58333333333333337</v>
      </c>
      <c r="J14" s="306">
        <v>0.25</v>
      </c>
      <c r="K14" s="307">
        <v>0.58333333333333337</v>
      </c>
      <c r="L14" s="307">
        <v>0.25</v>
      </c>
      <c r="M14" s="307">
        <v>0.58333333333333337</v>
      </c>
      <c r="N14" s="307">
        <v>0.25</v>
      </c>
      <c r="O14" s="307">
        <v>0.58333333333333337</v>
      </c>
      <c r="P14" s="307">
        <v>0.25</v>
      </c>
      <c r="Q14" s="307">
        <v>0.58333333333333337</v>
      </c>
      <c r="R14" s="174"/>
      <c r="S14" s="174"/>
      <c r="T14" s="164"/>
      <c r="U14" s="164"/>
      <c r="V14" s="308"/>
      <c r="W14" s="317"/>
      <c r="X14" s="306">
        <v>0.25</v>
      </c>
      <c r="Y14" s="307">
        <v>0.58333333333333337</v>
      </c>
      <c r="Z14" s="307">
        <v>0.25</v>
      </c>
      <c r="AA14" s="307">
        <v>0.58333333333333337</v>
      </c>
      <c r="AB14" s="307">
        <v>0.25</v>
      </c>
      <c r="AC14" s="307">
        <v>0.58333333333333337</v>
      </c>
      <c r="AD14" s="307">
        <v>0.25</v>
      </c>
      <c r="AE14" s="307">
        <v>0.58333333333333337</v>
      </c>
      <c r="AF14" s="174"/>
      <c r="AG14" s="174"/>
      <c r="AH14" s="164"/>
      <c r="AI14" s="164"/>
      <c r="AJ14" s="307">
        <v>0.25</v>
      </c>
      <c r="AK14" s="309">
        <v>0.58333333333333337</v>
      </c>
      <c r="AL14" s="306">
        <v>0.25</v>
      </c>
      <c r="AM14" s="307">
        <v>0.58333333333333337</v>
      </c>
      <c r="AN14" s="307">
        <v>0.25</v>
      </c>
      <c r="AO14" s="307">
        <v>0.58333333333333337</v>
      </c>
      <c r="AP14" s="307">
        <v>0.25</v>
      </c>
      <c r="AQ14" s="307">
        <v>0.58333333333333337</v>
      </c>
      <c r="AR14" s="307">
        <v>0.25</v>
      </c>
      <c r="AS14" s="307">
        <v>0.58333333333333337</v>
      </c>
      <c r="AT14" s="174"/>
      <c r="AU14" s="174"/>
      <c r="AV14" s="164"/>
      <c r="AW14" s="164"/>
      <c r="AX14" s="307">
        <v>0.25</v>
      </c>
      <c r="AY14" s="309">
        <v>0.58333333333333337</v>
      </c>
      <c r="AZ14" s="306">
        <v>0.25</v>
      </c>
      <c r="BA14" s="307">
        <v>0.58333333333333337</v>
      </c>
      <c r="BB14" s="307">
        <v>0.25</v>
      </c>
      <c r="BC14" s="307">
        <v>0.58333333333333337</v>
      </c>
      <c r="BD14" s="307">
        <v>0.25</v>
      </c>
      <c r="BE14" s="307">
        <v>0.58333333333333337</v>
      </c>
      <c r="BF14" s="307">
        <v>0.25</v>
      </c>
      <c r="BG14" s="307">
        <v>0.58333333333333337</v>
      </c>
      <c r="BH14" s="174"/>
      <c r="BI14" s="174"/>
      <c r="BJ14" s="307"/>
      <c r="BK14" s="307"/>
      <c r="BL14" s="34"/>
      <c r="BM14" s="165"/>
    </row>
    <row r="15" spans="1:65" ht="16.2" thickBot="1" x14ac:dyDescent="0.35">
      <c r="A15" s="299" t="s">
        <v>102</v>
      </c>
      <c r="B15" s="318">
        <f>MOD(C14-B14,1)*24</f>
        <v>0</v>
      </c>
      <c r="C15" s="319"/>
      <c r="D15" s="272">
        <f t="shared" ref="D15" si="148">MOD(E14-D14,1)*24</f>
        <v>0</v>
      </c>
      <c r="E15" s="272"/>
      <c r="F15" s="273">
        <f t="shared" ref="F15" si="149">MOD(G14-F14,1)*24</f>
        <v>0</v>
      </c>
      <c r="G15" s="273"/>
      <c r="H15" s="312">
        <f t="shared" ref="H15" si="150">MOD(I14-H14,1)*24</f>
        <v>8</v>
      </c>
      <c r="I15" s="313"/>
      <c r="J15" s="314">
        <f t="shared" ref="J15" si="151">MOD(K14-J14,1)*24</f>
        <v>8</v>
      </c>
      <c r="K15" s="312"/>
      <c r="L15" s="312">
        <f t="shared" ref="L15" si="152">MOD(M14-L14,1)*24</f>
        <v>8</v>
      </c>
      <c r="M15" s="312"/>
      <c r="N15" s="312">
        <f t="shared" ref="N15" si="153">MOD(O14-N14,1)*24</f>
        <v>8</v>
      </c>
      <c r="O15" s="312"/>
      <c r="P15" s="312">
        <f t="shared" ref="P15" si="154">MOD(Q14-P14,1)*24</f>
        <v>8</v>
      </c>
      <c r="Q15" s="312"/>
      <c r="R15" s="272">
        <f t="shared" ref="R15" si="155">MOD(S14-R14,1)*24</f>
        <v>0</v>
      </c>
      <c r="S15" s="272"/>
      <c r="T15" s="273">
        <f t="shared" ref="T15" si="156">MOD(U14-T14,1)*24</f>
        <v>0</v>
      </c>
      <c r="U15" s="273"/>
      <c r="V15" s="315">
        <f t="shared" ref="V15" si="157">MOD(W14-V14,1)*24</f>
        <v>0</v>
      </c>
      <c r="W15" s="320"/>
      <c r="X15" s="314">
        <f t="shared" ref="X15" si="158">MOD(Y14-X14,1)*24</f>
        <v>8</v>
      </c>
      <c r="Y15" s="312"/>
      <c r="Z15" s="312">
        <f t="shared" ref="Z15" si="159">MOD(AA14-Z14,1)*24</f>
        <v>8</v>
      </c>
      <c r="AA15" s="312"/>
      <c r="AB15" s="312">
        <f t="shared" ref="AB15" si="160">MOD(AC14-AB14,1)*24</f>
        <v>8</v>
      </c>
      <c r="AC15" s="312"/>
      <c r="AD15" s="312">
        <f t="shared" ref="AD15" si="161">MOD(AE14-AD14,1)*24</f>
        <v>8</v>
      </c>
      <c r="AE15" s="312"/>
      <c r="AF15" s="272">
        <f t="shared" ref="AF15" si="162">MOD(AG14-AF14,1)*24</f>
        <v>0</v>
      </c>
      <c r="AG15" s="272"/>
      <c r="AH15" s="273">
        <f t="shared" ref="AH15" si="163">MOD(AI14-AH14,1)*24</f>
        <v>0</v>
      </c>
      <c r="AI15" s="273"/>
      <c r="AJ15" s="312">
        <f t="shared" ref="AJ15" si="164">MOD(AK14-AJ14,1)*24</f>
        <v>8</v>
      </c>
      <c r="AK15" s="313"/>
      <c r="AL15" s="314">
        <f t="shared" ref="AL15" si="165">MOD(AM14-AL14,1)*24</f>
        <v>8</v>
      </c>
      <c r="AM15" s="312"/>
      <c r="AN15" s="312">
        <f t="shared" ref="AN15" si="166">MOD(AO14-AN14,1)*24</f>
        <v>8</v>
      </c>
      <c r="AO15" s="312"/>
      <c r="AP15" s="312">
        <f t="shared" ref="AP15" si="167">MOD(AQ14-AP14,1)*24</f>
        <v>8</v>
      </c>
      <c r="AQ15" s="312"/>
      <c r="AR15" s="312">
        <f t="shared" ref="AR15" si="168">MOD(AS14-AR14,1)*24</f>
        <v>8</v>
      </c>
      <c r="AS15" s="312"/>
      <c r="AT15" s="272">
        <f t="shared" ref="AT15" si="169">MOD(AU14-AT14,1)*24</f>
        <v>0</v>
      </c>
      <c r="AU15" s="272"/>
      <c r="AV15" s="273">
        <f t="shared" ref="AV15" si="170">MOD(AW14-AV14,1)*24</f>
        <v>0</v>
      </c>
      <c r="AW15" s="273"/>
      <c r="AX15" s="312">
        <f t="shared" ref="AX15" si="171">MOD(AY14-AX14,1)*24</f>
        <v>8</v>
      </c>
      <c r="AY15" s="313"/>
      <c r="AZ15" s="314">
        <f t="shared" ref="AZ15" si="172">MOD(BA14-AZ14,1)*24</f>
        <v>8</v>
      </c>
      <c r="BA15" s="312"/>
      <c r="BB15" s="312">
        <f t="shared" ref="BB15" si="173">MOD(BC14-BB14,1)*24</f>
        <v>8</v>
      </c>
      <c r="BC15" s="312"/>
      <c r="BD15" s="312">
        <f t="shared" ref="BD15" si="174">MOD(BE14-BD14,1)*24</f>
        <v>8</v>
      </c>
      <c r="BE15" s="312"/>
      <c r="BF15" s="312">
        <f t="shared" ref="BF15" si="175">MOD(BG14-BF14,1)*24</f>
        <v>8</v>
      </c>
      <c r="BG15" s="312"/>
      <c r="BH15" s="272">
        <f t="shared" ref="BH15" si="176">MOD(BI14-BH14,1)*24</f>
        <v>0</v>
      </c>
      <c r="BI15" s="272"/>
      <c r="BJ15" s="312">
        <f t="shared" ref="BJ15" si="177">MOD(BK14-BJ14,1)*24</f>
        <v>0</v>
      </c>
      <c r="BK15" s="312"/>
      <c r="BL15" s="34">
        <f>SUM(B15:BK15)</f>
        <v>152</v>
      </c>
      <c r="BM15" s="145"/>
    </row>
    <row r="16" spans="1:65" x14ac:dyDescent="0.3">
      <c r="A16" s="322"/>
      <c r="B16" s="147" t="s">
        <v>86</v>
      </c>
      <c r="C16" s="147"/>
      <c r="D16" s="323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  <c r="AA16" s="323"/>
      <c r="AB16" s="323"/>
      <c r="AC16" s="323"/>
      <c r="AD16" s="323"/>
      <c r="AE16" s="323"/>
      <c r="AF16" s="323"/>
      <c r="AG16" s="323"/>
      <c r="AH16" s="323"/>
      <c r="AI16" s="323"/>
      <c r="AJ16" s="323"/>
      <c r="AK16" s="323"/>
      <c r="AL16" s="323"/>
      <c r="AM16" s="323"/>
      <c r="AN16" s="323"/>
      <c r="AO16" s="323"/>
      <c r="AP16" s="323"/>
      <c r="AQ16" s="323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4"/>
      <c r="BM16" s="145"/>
    </row>
    <row r="17" spans="1:65" x14ac:dyDescent="0.3">
      <c r="A17" s="322"/>
      <c r="B17" s="147" t="s">
        <v>87</v>
      </c>
      <c r="C17" s="147"/>
      <c r="D17" s="323"/>
      <c r="E17" s="323"/>
      <c r="F17" s="323"/>
      <c r="G17" s="323"/>
      <c r="H17" s="323"/>
      <c r="I17" s="323"/>
      <c r="J17" s="323"/>
      <c r="K17" s="323"/>
      <c r="L17" s="323"/>
      <c r="M17" s="323"/>
      <c r="N17" s="323"/>
      <c r="O17" s="323"/>
      <c r="P17" s="323"/>
      <c r="Q17" s="323"/>
      <c r="R17" s="323"/>
      <c r="S17" s="323"/>
      <c r="T17" s="323"/>
      <c r="U17" s="323"/>
      <c r="V17" s="323"/>
      <c r="W17" s="323"/>
      <c r="X17" s="323"/>
      <c r="Y17" s="323"/>
      <c r="Z17" s="323"/>
      <c r="AA17" s="323"/>
      <c r="AB17" s="323"/>
      <c r="AC17" s="323"/>
      <c r="AD17" s="323"/>
      <c r="AE17" s="323"/>
      <c r="AF17" s="323"/>
      <c r="AG17" s="323"/>
      <c r="AH17" s="323"/>
      <c r="AI17" s="323"/>
      <c r="AJ17" s="323"/>
      <c r="AK17" s="323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323"/>
      <c r="AW17" s="323"/>
      <c r="AX17" s="323"/>
      <c r="AY17" s="323"/>
      <c r="AZ17" s="323"/>
      <c r="BA17" s="323"/>
      <c r="BB17" s="323"/>
      <c r="BC17" s="323"/>
      <c r="BD17" s="323"/>
      <c r="BE17" s="323"/>
      <c r="BF17" s="323"/>
      <c r="BG17" s="323"/>
      <c r="BH17" s="323"/>
      <c r="BI17" s="323"/>
      <c r="BJ17" s="323"/>
      <c r="BK17" s="323"/>
      <c r="BL17" s="324"/>
      <c r="BM17" s="145"/>
    </row>
    <row r="18" spans="1:65" x14ac:dyDescent="0.3">
      <c r="A18" s="151" t="s">
        <v>85</v>
      </c>
      <c r="B18" s="147" t="s">
        <v>89</v>
      </c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</row>
    <row r="19" spans="1:65" x14ac:dyDescent="0.3">
      <c r="A19" s="154"/>
      <c r="B19" s="141" t="s">
        <v>82</v>
      </c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65" x14ac:dyDescent="0.3">
      <c r="A20" s="155"/>
      <c r="B20" s="141" t="s">
        <v>83</v>
      </c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AD20" s="147"/>
      <c r="AE20" s="147"/>
      <c r="AF20" s="147"/>
      <c r="AG20" s="147"/>
      <c r="AH20" s="156"/>
      <c r="AI20" s="156"/>
      <c r="AJ20" s="147"/>
      <c r="AK20" s="147"/>
      <c r="AL20" s="147"/>
      <c r="AM20" s="147"/>
    </row>
    <row r="21" spans="1:65" x14ac:dyDescent="0.3">
      <c r="A21" s="157"/>
      <c r="B21" s="141" t="s">
        <v>84</v>
      </c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</row>
    <row r="22" spans="1:65" x14ac:dyDescent="0.3"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61"/>
      <c r="U22" s="161"/>
    </row>
    <row r="23" spans="1:65" x14ac:dyDescent="0.3"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61" t="s">
        <v>60</v>
      </c>
      <c r="U23" s="161"/>
    </row>
    <row r="24" spans="1:65" x14ac:dyDescent="0.3">
      <c r="B24" s="159"/>
      <c r="C24" s="159"/>
      <c r="D24" s="159"/>
      <c r="E24" s="159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</row>
    <row r="25" spans="1:65" x14ac:dyDescent="0.3"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</row>
  </sheetData>
  <mergeCells count="219">
    <mergeCell ref="BB15:BC15"/>
    <mergeCell ref="BD15:BE15"/>
    <mergeCell ref="BF15:BG15"/>
    <mergeCell ref="BH15:BI15"/>
    <mergeCell ref="BJ15:BK15"/>
    <mergeCell ref="AP15:AQ15"/>
    <mergeCell ref="AR15:AS15"/>
    <mergeCell ref="AT15:AU15"/>
    <mergeCell ref="AV15:AW15"/>
    <mergeCell ref="AX15:AY15"/>
    <mergeCell ref="AZ15:BA15"/>
    <mergeCell ref="AD15:AE15"/>
    <mergeCell ref="AF15:AG15"/>
    <mergeCell ref="AH15:AI15"/>
    <mergeCell ref="AJ15:AK15"/>
    <mergeCell ref="AL15:AM15"/>
    <mergeCell ref="AN15:AO15"/>
    <mergeCell ref="R15:S15"/>
    <mergeCell ref="T15:U15"/>
    <mergeCell ref="V15:W15"/>
    <mergeCell ref="X15:Y15"/>
    <mergeCell ref="Z15:AA15"/>
    <mergeCell ref="AB15:AC15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AV13:AW13"/>
    <mergeCell ref="AX13:AY13"/>
    <mergeCell ref="AZ13:BA13"/>
    <mergeCell ref="BB13:BC13"/>
    <mergeCell ref="BD13:BE13"/>
    <mergeCell ref="BF13:BG13"/>
    <mergeCell ref="AJ13:AK13"/>
    <mergeCell ref="AL13:AM13"/>
    <mergeCell ref="AN13:AO13"/>
    <mergeCell ref="AP13:AQ13"/>
    <mergeCell ref="AR13:AS13"/>
    <mergeCell ref="AT13:AU13"/>
    <mergeCell ref="X13:Y13"/>
    <mergeCell ref="Z13:AA13"/>
    <mergeCell ref="AB13:AC13"/>
    <mergeCell ref="AD13:AE13"/>
    <mergeCell ref="AF13:AG13"/>
    <mergeCell ref="AH13:AI13"/>
    <mergeCell ref="L13:M13"/>
    <mergeCell ref="N13:O13"/>
    <mergeCell ref="P13:Q13"/>
    <mergeCell ref="R13:S13"/>
    <mergeCell ref="T13:U13"/>
    <mergeCell ref="V13:W13"/>
    <mergeCell ref="BB11:BC11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AP11:AQ11"/>
    <mergeCell ref="AR11:AS11"/>
    <mergeCell ref="AT11:AU11"/>
    <mergeCell ref="AV11:AW11"/>
    <mergeCell ref="AX11:AY11"/>
    <mergeCell ref="AZ11:BA11"/>
    <mergeCell ref="AD11:AE11"/>
    <mergeCell ref="AF11:AG11"/>
    <mergeCell ref="AH11:AI11"/>
    <mergeCell ref="AJ11:AK11"/>
    <mergeCell ref="AL11:AM11"/>
    <mergeCell ref="AN11:AO11"/>
    <mergeCell ref="R11:S11"/>
    <mergeCell ref="T11:U11"/>
    <mergeCell ref="V11:W11"/>
    <mergeCell ref="X11:Y11"/>
    <mergeCell ref="Z11:AA11"/>
    <mergeCell ref="AB11:AC11"/>
    <mergeCell ref="BH9:BI9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AV9:AW9"/>
    <mergeCell ref="AX9:AY9"/>
    <mergeCell ref="AZ9:BA9"/>
    <mergeCell ref="BB9:BC9"/>
    <mergeCell ref="BD9:BE9"/>
    <mergeCell ref="BF9:BG9"/>
    <mergeCell ref="AJ9:AK9"/>
    <mergeCell ref="AL9:AM9"/>
    <mergeCell ref="AN9:AO9"/>
    <mergeCell ref="AP9:AQ9"/>
    <mergeCell ref="AR9:AS9"/>
    <mergeCell ref="AT9:AU9"/>
    <mergeCell ref="X9:Y9"/>
    <mergeCell ref="Z9:AA9"/>
    <mergeCell ref="AB9:AC9"/>
    <mergeCell ref="AD9:AE9"/>
    <mergeCell ref="AF9:AG9"/>
    <mergeCell ref="AH9:AI9"/>
    <mergeCell ref="L9:M9"/>
    <mergeCell ref="N9:O9"/>
    <mergeCell ref="P9:Q9"/>
    <mergeCell ref="R9:S9"/>
    <mergeCell ref="T9:U9"/>
    <mergeCell ref="V9:W9"/>
    <mergeCell ref="BB7:BC7"/>
    <mergeCell ref="BD7:BE7"/>
    <mergeCell ref="BF7:BG7"/>
    <mergeCell ref="BH7:BI7"/>
    <mergeCell ref="BJ7:BK7"/>
    <mergeCell ref="B9:C9"/>
    <mergeCell ref="D9:E9"/>
    <mergeCell ref="F9:G9"/>
    <mergeCell ref="H9:I9"/>
    <mergeCell ref="J9:K9"/>
    <mergeCell ref="AP7:AQ7"/>
    <mergeCell ref="AR7:AS7"/>
    <mergeCell ref="AT7:AU7"/>
    <mergeCell ref="AV7:AW7"/>
    <mergeCell ref="AX7:AY7"/>
    <mergeCell ref="AZ7:BA7"/>
    <mergeCell ref="AD7:AE7"/>
    <mergeCell ref="AF7:AG7"/>
    <mergeCell ref="AH7:AI7"/>
    <mergeCell ref="AJ7:AK7"/>
    <mergeCell ref="AL7:AM7"/>
    <mergeCell ref="AN7:AO7"/>
    <mergeCell ref="R7:S7"/>
    <mergeCell ref="T7:U7"/>
    <mergeCell ref="V7:W7"/>
    <mergeCell ref="X7:Y7"/>
    <mergeCell ref="Z7:AA7"/>
    <mergeCell ref="AB7:AC7"/>
    <mergeCell ref="BH5:BI5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AV5:AW5"/>
    <mergeCell ref="AX5:AY5"/>
    <mergeCell ref="AZ5:BA5"/>
    <mergeCell ref="BB5:BC5"/>
    <mergeCell ref="BD5:BE5"/>
    <mergeCell ref="BF5:BG5"/>
    <mergeCell ref="AJ5:AK5"/>
    <mergeCell ref="AL5:AM5"/>
    <mergeCell ref="AN5:AO5"/>
    <mergeCell ref="AP5:AQ5"/>
    <mergeCell ref="AR5:AS5"/>
    <mergeCell ref="AT5:AU5"/>
    <mergeCell ref="X5:Y5"/>
    <mergeCell ref="Z5:AA5"/>
    <mergeCell ref="AB5:AC5"/>
    <mergeCell ref="AD5:AE5"/>
    <mergeCell ref="AF5:AG5"/>
    <mergeCell ref="AH5:AI5"/>
    <mergeCell ref="L5:M5"/>
    <mergeCell ref="N5:O5"/>
    <mergeCell ref="P5:Q5"/>
    <mergeCell ref="R5:S5"/>
    <mergeCell ref="T5:U5"/>
    <mergeCell ref="V5:W5"/>
    <mergeCell ref="BB3:BC3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AP3:AQ3"/>
    <mergeCell ref="AR3:AS3"/>
    <mergeCell ref="AT3:AU3"/>
    <mergeCell ref="AV3:AW3"/>
    <mergeCell ref="AX3:AY3"/>
    <mergeCell ref="AZ3:BA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04" t="s">
        <v>24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6"/>
    </row>
    <row r="4" spans="1:37" ht="23.4" x14ac:dyDescent="0.45">
      <c r="A4" s="189"/>
      <c r="B4" s="190"/>
      <c r="C4" s="207" t="s">
        <v>2</v>
      </c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9"/>
      <c r="AJ4" s="40"/>
    </row>
    <row r="5" spans="1:37" ht="20.100000000000001" customHeight="1" x14ac:dyDescent="0.3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5">
      <c r="A6" s="210"/>
      <c r="B6" s="211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5">
      <c r="A7" s="210" t="s">
        <v>12</v>
      </c>
      <c r="B7" s="211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5">
      <c r="A8" s="210" t="s">
        <v>13</v>
      </c>
      <c r="B8" s="211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5">
      <c r="A9" s="210" t="s">
        <v>11</v>
      </c>
      <c r="B9" s="211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5">
      <c r="A10" s="210"/>
      <c r="B10" s="211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5">
      <c r="A11" s="210" t="s">
        <v>10</v>
      </c>
      <c r="B11" s="211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5">
      <c r="A12" s="210" t="s">
        <v>9</v>
      </c>
      <c r="B12" s="211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4">
      <c r="A13" s="201" t="s">
        <v>3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44">
        <v>184</v>
      </c>
      <c r="AI13" s="27"/>
    </row>
    <row r="14" spans="1:37" ht="15.6" x14ac:dyDescent="0.3">
      <c r="A14" s="199"/>
      <c r="B14" s="200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5">
      <c r="A15" s="186" t="s">
        <v>4</v>
      </c>
      <c r="B15" s="187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5">
      <c r="A16" s="186" t="s">
        <v>5</v>
      </c>
      <c r="B16" s="187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5">
      <c r="A17" s="186" t="s">
        <v>7</v>
      </c>
      <c r="B17" s="187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5">
      <c r="A18" s="186"/>
      <c r="B18" s="18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5">
      <c r="A19" s="212" t="s">
        <v>6</v>
      </c>
      <c r="B19" s="213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5">
      <c r="A20" s="212" t="s">
        <v>21</v>
      </c>
      <c r="B20" s="213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3"/>
    <row r="22" spans="1:35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" x14ac:dyDescent="0.3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04" t="s">
        <v>28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6"/>
    </row>
    <row r="4" spans="1:37" ht="23.4" x14ac:dyDescent="0.45">
      <c r="A4" s="189"/>
      <c r="B4" s="190"/>
      <c r="C4" s="207" t="s">
        <v>2</v>
      </c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9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5">
      <c r="A6" s="210"/>
      <c r="B6" s="211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5">
      <c r="A7" s="210" t="s">
        <v>12</v>
      </c>
      <c r="B7" s="211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5">
      <c r="A8" s="210" t="s">
        <v>13</v>
      </c>
      <c r="B8" s="211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5">
      <c r="A9" s="210" t="s">
        <v>11</v>
      </c>
      <c r="B9" s="211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5">
      <c r="A10" s="210"/>
      <c r="B10" s="211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5">
      <c r="A11" s="210" t="s">
        <v>10</v>
      </c>
      <c r="B11" s="211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5">
      <c r="A12" s="210" t="s">
        <v>9</v>
      </c>
      <c r="B12" s="211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4">
      <c r="A13" s="201" t="s">
        <v>3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51">
        <v>160</v>
      </c>
      <c r="AI13" s="26"/>
    </row>
    <row r="14" spans="1:37" ht="15.6" x14ac:dyDescent="0.3">
      <c r="A14" s="199"/>
      <c r="B14" s="200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5">
      <c r="A15" s="186" t="s">
        <v>4</v>
      </c>
      <c r="B15" s="187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5">
      <c r="A16" s="186" t="s">
        <v>5</v>
      </c>
      <c r="B16" s="187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5">
      <c r="A17" s="186" t="s">
        <v>7</v>
      </c>
      <c r="B17" s="187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5">
      <c r="A18" s="186"/>
      <c r="B18" s="18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5">
      <c r="A19" s="186" t="s">
        <v>6</v>
      </c>
      <c r="B19" s="187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4">
      <c r="A20" s="214" t="s">
        <v>21</v>
      </c>
      <c r="B20" s="215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3"/>
    <row r="22" spans="1:35" ht="20.100000000000001" customHeight="1" x14ac:dyDescent="0.3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3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3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3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thickBot="1" x14ac:dyDescent="0.3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18" t="s">
        <v>27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20"/>
    </row>
    <row r="4" spans="1:37" ht="23.4" x14ac:dyDescent="0.45">
      <c r="A4" s="221"/>
      <c r="B4" s="222"/>
      <c r="C4" s="223" t="s">
        <v>2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1"/>
      <c r="AF4" s="1"/>
      <c r="AG4" s="1"/>
      <c r="AH4" s="77" t="s">
        <v>1</v>
      </c>
    </row>
    <row r="5" spans="1:37" ht="20.100000000000001" customHeight="1" x14ac:dyDescent="0.35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5">
      <c r="A6" s="224"/>
      <c r="B6" s="225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4" t="s">
        <v>12</v>
      </c>
      <c r="B7" s="225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5">
      <c r="A8" s="224" t="s">
        <v>13</v>
      </c>
      <c r="B8" s="225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5">
      <c r="A9" s="224" t="s">
        <v>11</v>
      </c>
      <c r="B9" s="225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5">
      <c r="A10" s="224"/>
      <c r="B10" s="225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5">
      <c r="A11" s="224" t="s">
        <v>10</v>
      </c>
      <c r="B11" s="225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5">
      <c r="A12" s="224" t="s">
        <v>9</v>
      </c>
      <c r="B12" s="225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4">
      <c r="A13" s="216" t="s">
        <v>3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79"/>
    </row>
    <row r="14" spans="1:37" ht="18" x14ac:dyDescent="0.35">
      <c r="A14" s="228"/>
      <c r="B14" s="229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5">
      <c r="A15" s="230" t="s">
        <v>4</v>
      </c>
      <c r="B15" s="231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5">
      <c r="A16" s="230" t="s">
        <v>5</v>
      </c>
      <c r="B16" s="231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5">
      <c r="A17" s="230" t="s">
        <v>7</v>
      </c>
      <c r="B17" s="231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5">
      <c r="A18" s="230"/>
      <c r="B18" s="23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5">
      <c r="A19" s="232" t="s">
        <v>21</v>
      </c>
      <c r="B19" s="233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4">
      <c r="A20" s="226" t="s">
        <v>6</v>
      </c>
      <c r="B20" s="227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3"/>
    <row r="22" spans="1:35" ht="20.100000000000001" customHeight="1" x14ac:dyDescent="0.4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thickBot="1" x14ac:dyDescent="0.3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18" t="s">
        <v>40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20"/>
    </row>
    <row r="4" spans="1:37" ht="23.4" x14ac:dyDescent="0.45">
      <c r="A4" s="221"/>
      <c r="B4" s="222"/>
      <c r="C4" s="223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1"/>
      <c r="AF4" s="1"/>
      <c r="AG4" s="1"/>
      <c r="AH4" s="77"/>
    </row>
    <row r="5" spans="1:37" ht="20.100000000000001" customHeight="1" x14ac:dyDescent="0.35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5">
      <c r="A6" s="242"/>
      <c r="B6" s="242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37" t="s">
        <v>6</v>
      </c>
      <c r="B7" s="238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5">
      <c r="A8" s="243" t="s">
        <v>10</v>
      </c>
      <c r="B8" s="244"/>
      <c r="C8" s="234" t="s">
        <v>46</v>
      </c>
      <c r="D8" s="235"/>
      <c r="E8" s="235"/>
      <c r="F8" s="235"/>
      <c r="G8" s="235"/>
      <c r="H8" s="236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5">
      <c r="A9" s="243" t="s">
        <v>9</v>
      </c>
      <c r="B9" s="244"/>
      <c r="C9" s="234" t="s">
        <v>46</v>
      </c>
      <c r="D9" s="235"/>
      <c r="E9" s="235"/>
      <c r="F9" s="235"/>
      <c r="G9" s="235"/>
      <c r="H9" s="236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5">
      <c r="A10" s="242" t="s">
        <v>41</v>
      </c>
      <c r="B10" s="242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5">
      <c r="A11" s="242"/>
      <c r="B11" s="242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5">
      <c r="A12" s="239"/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1"/>
      <c r="AI12" s="5"/>
    </row>
    <row r="13" spans="1:37" ht="21" x14ac:dyDescent="0.4">
      <c r="A13" s="237" t="s">
        <v>7</v>
      </c>
      <c r="B13" s="238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" x14ac:dyDescent="0.35">
      <c r="A14" s="237" t="s">
        <v>21</v>
      </c>
      <c r="B14" s="238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5">
      <c r="A15" s="237" t="s">
        <v>4</v>
      </c>
      <c r="B15" s="238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5">
      <c r="A16" s="237" t="s">
        <v>5</v>
      </c>
      <c r="B16" s="238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5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5">
      <c r="A18" s="96" t="s">
        <v>43</v>
      </c>
      <c r="B18" s="234" t="s">
        <v>47</v>
      </c>
      <c r="C18" s="235"/>
      <c r="D18" s="235"/>
      <c r="E18" s="235"/>
      <c r="F18" s="235"/>
      <c r="G18" s="236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5">
      <c r="A19" s="237"/>
      <c r="B19" s="238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4">
      <c r="A20" s="242" t="s">
        <v>42</v>
      </c>
      <c r="B20" s="242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3"/>
    <row r="22" spans="1:35" ht="20.100000000000001" customHeight="1" x14ac:dyDescent="0.3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47" t="s">
        <v>48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7" ht="23.4" x14ac:dyDescent="0.45">
      <c r="A4" s="222"/>
      <c r="B4" s="222"/>
      <c r="C4" s="223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8" t="s">
        <v>1</v>
      </c>
    </row>
    <row r="5" spans="1:37" ht="20.100000000000001" customHeight="1" x14ac:dyDescent="0.35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5">
      <c r="A6" s="245" t="s">
        <v>7</v>
      </c>
      <c r="B6" s="245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5">
      <c r="A7" s="245" t="s">
        <v>21</v>
      </c>
      <c r="B7" s="245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5">
      <c r="A8" s="245" t="s">
        <v>4</v>
      </c>
      <c r="B8" s="245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5">
      <c r="A9" s="245" t="s">
        <v>5</v>
      </c>
      <c r="B9" s="245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5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5">
      <c r="A11" s="248" t="s">
        <v>43</v>
      </c>
      <c r="B11" s="248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5">
      <c r="A12" s="246"/>
      <c r="B12" s="246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17"/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99"/>
    </row>
    <row r="14" spans="1:37" ht="18" x14ac:dyDescent="0.35">
      <c r="A14" s="229"/>
      <c r="B14" s="229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5">
      <c r="A15" s="245" t="s">
        <v>6</v>
      </c>
      <c r="B15" s="245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5">
      <c r="A16" s="245" t="s">
        <v>10</v>
      </c>
      <c r="B16" s="245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5">
      <c r="A17" s="245" t="s">
        <v>9</v>
      </c>
      <c r="B17" s="245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5">
      <c r="A18" s="245" t="s">
        <v>41</v>
      </c>
      <c r="B18" s="245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5">
      <c r="A19" s="246"/>
      <c r="B19" s="246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5" t="s">
        <v>42</v>
      </c>
      <c r="B20" s="245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47" t="s">
        <v>52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7" ht="23.4" x14ac:dyDescent="0.45">
      <c r="A4" s="222"/>
      <c r="B4" s="222"/>
      <c r="C4" s="223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8" t="s">
        <v>1</v>
      </c>
    </row>
    <row r="5" spans="1:37" ht="20.100000000000001" customHeight="1" x14ac:dyDescent="0.35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5">
      <c r="A6" s="245" t="s">
        <v>7</v>
      </c>
      <c r="B6" s="245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5">
      <c r="A7" s="245" t="s">
        <v>21</v>
      </c>
      <c r="B7" s="245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5">
      <c r="A8" s="245" t="s">
        <v>4</v>
      </c>
      <c r="B8" s="245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5">
      <c r="A9" s="245" t="s">
        <v>5</v>
      </c>
      <c r="B9" s="245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5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5">
      <c r="A11" s="248" t="s">
        <v>43</v>
      </c>
      <c r="B11" s="248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5">
      <c r="A12" s="246"/>
      <c r="B12" s="246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17"/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99"/>
    </row>
    <row r="14" spans="1:37" ht="18" x14ac:dyDescent="0.35">
      <c r="A14" s="229"/>
      <c r="B14" s="229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5">
      <c r="A15" s="245" t="s">
        <v>6</v>
      </c>
      <c r="B15" s="245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5">
      <c r="A16" s="245" t="s">
        <v>10</v>
      </c>
      <c r="B16" s="245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5">
      <c r="A17" s="245" t="s">
        <v>9</v>
      </c>
      <c r="B17" s="245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5">
      <c r="A18" s="245" t="s">
        <v>41</v>
      </c>
      <c r="B18" s="245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5">
      <c r="A19" s="246"/>
      <c r="B19" s="246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5" t="s">
        <v>42</v>
      </c>
      <c r="B20" s="245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workbookViewId="0">
      <selection activeCell="O10" sqref="O1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47" t="s">
        <v>55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7" ht="23.4" x14ac:dyDescent="0.45">
      <c r="A4" s="222"/>
      <c r="B4" s="222"/>
      <c r="C4" s="223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5">
      <c r="A6" s="249" t="s">
        <v>7</v>
      </c>
      <c r="B6" s="250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5">
      <c r="A7" s="249" t="s">
        <v>21</v>
      </c>
      <c r="B7" s="250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5">
      <c r="A8" s="249" t="s">
        <v>43</v>
      </c>
      <c r="B8" s="250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5">
      <c r="A9" s="249" t="s">
        <v>5</v>
      </c>
      <c r="B9" s="250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5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5">
      <c r="A11" s="251" t="s">
        <v>61</v>
      </c>
      <c r="B11" s="252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5">
      <c r="A12" s="249" t="s">
        <v>42</v>
      </c>
      <c r="B12" s="250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4">
      <c r="A13" s="201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99"/>
    </row>
    <row r="14" spans="1:37" ht="18" x14ac:dyDescent="0.35">
      <c r="A14" s="253"/>
      <c r="B14" s="254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5">
      <c r="A15" s="249" t="s">
        <v>6</v>
      </c>
      <c r="B15" s="250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5">
      <c r="A16" s="249" t="s">
        <v>10</v>
      </c>
      <c r="B16" s="250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5">
      <c r="A17" s="249" t="s">
        <v>9</v>
      </c>
      <c r="B17" s="250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5">
      <c r="A18" s="249" t="s">
        <v>56</v>
      </c>
      <c r="B18" s="250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5">
      <c r="A19" s="249" t="s">
        <v>4</v>
      </c>
      <c r="B19" s="250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5">
      <c r="A20" s="249"/>
      <c r="B20" s="25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spans="1:37" ht="15" customHeight="1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</row>
    <row r="3" spans="1:37" ht="23.4" x14ac:dyDescent="0.45">
      <c r="A3" s="247" t="s">
        <v>63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</row>
    <row r="4" spans="1:37" ht="23.4" x14ac:dyDescent="0.45">
      <c r="A4" s="222"/>
      <c r="B4" s="222"/>
      <c r="C4" s="223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55"/>
      <c r="AG5" s="256"/>
      <c r="AH5" s="41"/>
    </row>
    <row r="6" spans="1:37" ht="20.100000000000001" customHeight="1" x14ac:dyDescent="0.35">
      <c r="A6" s="249" t="s">
        <v>7</v>
      </c>
      <c r="B6" s="250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7"/>
      <c r="AG6" s="258"/>
      <c r="AH6" s="19">
        <f t="shared" ref="AH6:AH12" si="0">SUM(C6:AG6)</f>
        <v>168</v>
      </c>
    </row>
    <row r="7" spans="1:37" ht="20.100000000000001" customHeight="1" x14ac:dyDescent="0.35">
      <c r="A7" s="249" t="s">
        <v>21</v>
      </c>
      <c r="B7" s="250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7"/>
      <c r="AG7" s="258"/>
      <c r="AH7" s="19">
        <f t="shared" si="0"/>
        <v>168</v>
      </c>
    </row>
    <row r="8" spans="1:37" ht="20.100000000000001" customHeight="1" x14ac:dyDescent="0.35">
      <c r="A8" s="249" t="s">
        <v>43</v>
      </c>
      <c r="B8" s="250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7"/>
      <c r="AG8" s="258"/>
      <c r="AH8" s="19">
        <f t="shared" si="0"/>
        <v>168</v>
      </c>
      <c r="AJ8" s="7"/>
      <c r="AK8" s="7"/>
    </row>
    <row r="9" spans="1:37" ht="20.100000000000001" customHeight="1" x14ac:dyDescent="0.35">
      <c r="A9" s="249" t="s">
        <v>5</v>
      </c>
      <c r="B9" s="250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7"/>
      <c r="AG9" s="258"/>
      <c r="AH9" s="19">
        <f t="shared" si="0"/>
        <v>168</v>
      </c>
      <c r="AJ9" s="7"/>
      <c r="AK9" s="7"/>
    </row>
    <row r="10" spans="1:37" ht="20.100000000000001" customHeight="1" x14ac:dyDescent="0.35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7"/>
      <c r="AG10" s="258"/>
      <c r="AH10" s="19">
        <f t="shared" si="0"/>
        <v>168</v>
      </c>
      <c r="AJ10" s="7"/>
    </row>
    <row r="11" spans="1:37" ht="20.100000000000001" customHeight="1" x14ac:dyDescent="0.35">
      <c r="A11" s="251" t="s">
        <v>61</v>
      </c>
      <c r="B11" s="252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7"/>
      <c r="AG11" s="258"/>
      <c r="AH11" s="19">
        <f t="shared" si="0"/>
        <v>168</v>
      </c>
      <c r="AI11" s="5"/>
    </row>
    <row r="12" spans="1:37" ht="20.100000000000001" customHeight="1" x14ac:dyDescent="0.35">
      <c r="A12" s="249" t="s">
        <v>42</v>
      </c>
      <c r="B12" s="250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9"/>
      <c r="AG12" s="260"/>
      <c r="AH12" s="19">
        <f t="shared" si="0"/>
        <v>128</v>
      </c>
      <c r="AI12" s="5"/>
    </row>
    <row r="13" spans="1:37" ht="21" x14ac:dyDescent="0.4">
      <c r="A13" s="201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114"/>
    </row>
    <row r="14" spans="1:37" ht="18" x14ac:dyDescent="0.35">
      <c r="A14" s="253"/>
      <c r="B14" s="254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5">
      <c r="A15" s="249" t="s">
        <v>6</v>
      </c>
      <c r="B15" s="250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5">
      <c r="A16" s="249" t="s">
        <v>10</v>
      </c>
      <c r="B16" s="250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5">
      <c r="A17" s="249" t="s">
        <v>9</v>
      </c>
      <c r="B17" s="250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5">
      <c r="A18" s="249" t="s">
        <v>56</v>
      </c>
      <c r="B18" s="250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5">
      <c r="A19" s="249" t="s">
        <v>4</v>
      </c>
      <c r="B19" s="250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5">
      <c r="A20" s="249"/>
      <c r="B20" s="25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Nazwane zakresy</vt:lpstr>
      </vt:variant>
      <vt:variant>
        <vt:i4>1</vt:i4>
      </vt:variant>
    </vt:vector>
  </HeadingPairs>
  <TitlesOfParts>
    <vt:vector size="17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wagonowe</vt:lpstr>
      <vt:lpstr>dyspozytorzy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Patrycja Czekajło</cp:lastModifiedBy>
  <cp:lastPrinted>2024-10-25T11:16:36Z</cp:lastPrinted>
  <dcterms:created xsi:type="dcterms:W3CDTF">2015-04-06T10:03:31Z</dcterms:created>
  <dcterms:modified xsi:type="dcterms:W3CDTF">2024-11-06T10:43:25Z</dcterms:modified>
</cp:coreProperties>
</file>