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DF974504-4853-464C-A9A4-675592EABF26}" xr6:coauthVersionLast="47" xr6:coauthVersionMax="47" xr10:uidLastSave="{00000000-0000-0000-0000-000000000000}"/>
  <bookViews>
    <workbookView xWindow="28680" yWindow="-120" windowWidth="29040" windowHeight="15840" firstSheet="3" activeTab="4" xr2:uid="{3FFE684E-6252-47AC-BC59-4B4F5DCF4F39}"/>
  </bookViews>
  <sheets>
    <sheet name="ARENT - WYPYCH ZOFIA" sheetId="13" r:id="rId1"/>
    <sheet name="DORSZ KINGA" sheetId="14" r:id="rId2"/>
    <sheet name="JANISZEWSKA KAMILA" sheetId="15" r:id="rId3"/>
    <sheet name="JURKIEWICZ ANNA" sheetId="16" r:id="rId4"/>
    <sheet name="KARABELA WERONIKA" sheetId="17" r:id="rId5"/>
    <sheet name="KOMOROWSKA EDYTA" sheetId="18" r:id="rId6"/>
    <sheet name="RĄCZKA PAULINA" sheetId="19" r:id="rId7"/>
    <sheet name="RYBAK EDYTA" sheetId="20" r:id="rId8"/>
    <sheet name="SZARZEC SABINA" sheetId="21" r:id="rId9"/>
  </sheets>
  <definedNames>
    <definedName name="_xlnm.Print_Area" localSheetId="0">'ARENT - WYPYCH ZOFIA'!$A$1:$Q$62</definedName>
    <definedName name="_xlnm.Print_Area" localSheetId="1">'DORSZ KINGA'!$A$1:$Q$62</definedName>
    <definedName name="_xlnm.Print_Area" localSheetId="2">'JANISZEWSKA KAMILA'!$A$1:$Q$62</definedName>
    <definedName name="_xlnm.Print_Area" localSheetId="3">'JURKIEWICZ ANNA'!$A$1:$Q$62</definedName>
    <definedName name="_xlnm.Print_Area" localSheetId="4">'KARABELA WERONIKA'!$A$1:$Q$63</definedName>
    <definedName name="_xlnm.Print_Area" localSheetId="5">'KOMOROWSKA EDYTA'!$A$1:$Q$62</definedName>
    <definedName name="_xlnm.Print_Area" localSheetId="6">'RĄCZKA PAULINA'!$A$1:$Q$62</definedName>
    <definedName name="_xlnm.Print_Area" localSheetId="7">'RYBAK EDYTA'!$A$1:$Q$62</definedName>
    <definedName name="_xlnm.Print_Area" localSheetId="8">'SZARZEC SABINA'!$A$1:$Q$62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7" l="1"/>
  <c r="P40" i="21" l="1"/>
  <c r="E48" i="21" s="1"/>
  <c r="L40" i="21"/>
  <c r="K40" i="21"/>
  <c r="J40" i="21"/>
  <c r="E42" i="21" s="1"/>
  <c r="F40" i="21"/>
  <c r="E46" i="21" s="1"/>
  <c r="I39" i="21"/>
  <c r="I38" i="21"/>
  <c r="I37" i="21"/>
  <c r="I36" i="21"/>
  <c r="I35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P40" i="20"/>
  <c r="E48" i="20" s="1"/>
  <c r="L40" i="20"/>
  <c r="K40" i="20"/>
  <c r="J40" i="20"/>
  <c r="E42" i="20" s="1"/>
  <c r="F40" i="20"/>
  <c r="E46" i="20" s="1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P40" i="19"/>
  <c r="E48" i="19" s="1"/>
  <c r="L40" i="19"/>
  <c r="K40" i="19"/>
  <c r="J40" i="19"/>
  <c r="E42" i="19" s="1"/>
  <c r="F40" i="19"/>
  <c r="E46" i="19" s="1"/>
  <c r="I39" i="19"/>
  <c r="I38" i="19"/>
  <c r="I37" i="19"/>
  <c r="I36" i="19"/>
  <c r="I35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P40" i="18"/>
  <c r="E48" i="18" s="1"/>
  <c r="L40" i="18"/>
  <c r="K40" i="18"/>
  <c r="E44" i="18" s="1"/>
  <c r="J40" i="18"/>
  <c r="E42" i="18" s="1"/>
  <c r="F40" i="18"/>
  <c r="E46" i="18" s="1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P41" i="17"/>
  <c r="E49" i="17" s="1"/>
  <c r="L41" i="17"/>
  <c r="K41" i="17"/>
  <c r="E45" i="17" s="1"/>
  <c r="J41" i="17"/>
  <c r="E43" i="17" s="1"/>
  <c r="F41" i="17"/>
  <c r="E47" i="17" s="1"/>
  <c r="I40" i="17"/>
  <c r="I39" i="17"/>
  <c r="I38" i="17"/>
  <c r="I37" i="17"/>
  <c r="I36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9" i="17"/>
  <c r="E44" i="16"/>
  <c r="P40" i="16"/>
  <c r="E48" i="16" s="1"/>
  <c r="L40" i="16"/>
  <c r="K40" i="16"/>
  <c r="J40" i="16"/>
  <c r="E42" i="16" s="1"/>
  <c r="F40" i="16"/>
  <c r="E46" i="16" s="1"/>
  <c r="I39" i="16"/>
  <c r="I38" i="16"/>
  <c r="I37" i="16"/>
  <c r="I36" i="16"/>
  <c r="I35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E46" i="15"/>
  <c r="P40" i="15"/>
  <c r="E48" i="15" s="1"/>
  <c r="L40" i="15"/>
  <c r="K40" i="15"/>
  <c r="E44" i="15" s="1"/>
  <c r="J40" i="15"/>
  <c r="E42" i="15" s="1"/>
  <c r="G40" i="15"/>
  <c r="F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40" i="15" s="1"/>
  <c r="E46" i="14"/>
  <c r="P40" i="14"/>
  <c r="E48" i="14" s="1"/>
  <c r="L40" i="14"/>
  <c r="K40" i="14"/>
  <c r="E44" i="14" s="1"/>
  <c r="J40" i="14"/>
  <c r="E42" i="14" s="1"/>
  <c r="G40" i="14"/>
  <c r="F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F40" i="13"/>
  <c r="P40" i="13"/>
  <c r="K40" i="13"/>
  <c r="J40" i="13"/>
  <c r="E44" i="21" l="1"/>
  <c r="I40" i="21"/>
  <c r="E44" i="20"/>
  <c r="I40" i="20"/>
  <c r="E44" i="19"/>
  <c r="I40" i="19"/>
  <c r="I40" i="18"/>
  <c r="I41" i="17"/>
  <c r="I40" i="16"/>
  <c r="I40" i="14"/>
  <c r="G40" i="21"/>
  <c r="G40" i="20"/>
  <c r="G40" i="19"/>
  <c r="G40" i="18"/>
  <c r="G41" i="17"/>
  <c r="G40" i="16"/>
  <c r="E48" i="13"/>
  <c r="L40" i="13"/>
  <c r="E44" i="13"/>
  <c r="E42" i="13"/>
  <c r="G40" i="13"/>
  <c r="E46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40" i="13" l="1"/>
</calcChain>
</file>

<file path=xl/sharedStrings.xml><?xml version="1.0" encoding="utf-8"?>
<sst xmlns="http://schemas.openxmlformats.org/spreadsheetml/2006/main" count="565" uniqueCount="73">
  <si>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</si>
  <si>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</si>
  <si>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</si>
  <si>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</si>
  <si>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</si>
  <si>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</si>
  <si>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</si>
  <si>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</si>
  <si>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</si>
  <si>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</si>
  <si>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</si>
  <si>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</si>
  <si>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</si>
  <si>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</si>
  <si>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</si>
  <si>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</si>
  <si>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</si>
  <si>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</si>
  <si>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</si>
  <si>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</si>
  <si>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</si>
  <si>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</si>
  <si>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</si>
  <si>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</si>
  <si>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</si>
  <si>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</si>
  <si>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</si>
  <si>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</si>
  <si>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</si>
  <si>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</si>
  <si>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</si>
  <si>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</si>
  <si>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</si>
  <si>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</si>
  <si>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</si>
  <si>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</si>
  <si>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</si>
  <si>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</si>
  <si>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</si>
  <si>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</si>
  <si>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</si>
  <si>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</si>
  <si>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</si>
  <si>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</si>
  <si>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</si>
  <si>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</si>
  <si>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</si>
  <si>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</si>
  <si>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</si>
  <si>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</si>
  <si>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</si>
  <si>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</si>
  <si>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</si>
  <si>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</si>
  <si>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WAGONOWA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</si>
  <si>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Utrzymanie czystości w pociągach </t>
    </r>
  </si>
  <si>
    <t>X 2024</t>
  </si>
  <si>
    <t>31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</si>
  <si>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Północ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</si>
  <si>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ARENT - WYPYCH ZOFIA</t>
    </r>
  </si>
  <si>
    <t>ROBOTNIK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</si>
  <si>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DORSZ KINGA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</si>
  <si>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JANISZEWSKA KAMILA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</si>
  <si>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JURKIEWICZ ANNA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</si>
  <si>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KARABELA WERONIKA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</si>
  <si>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KOMOROWSKA EDYTA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</si>
  <si>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RĄCZKA PAULINA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</si>
  <si>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RYBAK EDYTA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</si>
  <si>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SZARZEC SABINA</t>
    </r>
  </si>
  <si>
    <t>koniec umowy 23 X 2024</t>
  </si>
  <si>
    <t>koniec umowy 01 X 2024</t>
  </si>
  <si>
    <t>26/27 X 2024  zmiana czasu z letniego na zimowy + 1h</t>
  </si>
  <si>
    <t>26/27 X 2024  zmiana czasu z letniego na zimowy + 1h                                    umowa od 21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</si>
</sst>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/>
    </xf>
    <xf numFmtId="0" fontId="7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3" fillId="6" borderId="10" xfId="0" applyNumberFormat="1" applyFont="1" applyFill="1" applyBorder="1" applyAlignment="1">
      <alignment horizontal="center"/>
    </xf>
    <xf numFmtId="49" fontId="3" fillId="6" borderId="11" xfId="0" applyNumberFormat="1" applyFont="1" applyFill="1" applyBorder="1" applyAlignment="1">
      <alignment horizontal="center"/>
    </xf>
    <xf numFmtId="20" fontId="3" fillId="6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4510-922D-490C-BF92-4C3685D1DD5E}">
  <sheetPr>
    <pageSetUpPr fitToPage="1"/>
  </sheetPr>
  <dimension ref="A1:P62"/>
  <sheetViews>
    <sheetView topLeftCell="A21" zoomScaleNormal="100" workbookViewId="0">
      <selection activeCell="C28" sqref="C28:D28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35"/>
      <c r="B1" s="35"/>
      <c r="C1" s="35"/>
      <c r="D1" s="35"/>
      <c r="E1" s="1"/>
      <c r="F1" s="2"/>
      <c r="G1" s="2"/>
      <c r="H1" s="2"/>
      <c r="I1" s="35"/>
      <c r="J1" s="1"/>
      <c r="K1" s="35" t="s">
        <v>0</v>
      </c>
      <c r="L1" s="35"/>
      <c r="M1" s="35"/>
      <c r="N1" s="35"/>
      <c r="O1" s="35"/>
      <c r="P1" s="35"/>
    </row>
    <row r="2" spans="1:16" ht="15.6" x14ac:dyDescent="0.3">
      <c r="A2" s="35"/>
      <c r="B2" s="3" t="s">
        <v>1</v>
      </c>
      <c r="C2" s="3"/>
      <c r="D2" s="3"/>
      <c r="E2" s="1"/>
      <c r="F2" s="2"/>
      <c r="G2" s="2"/>
      <c r="H2" s="2"/>
      <c r="I2" s="4"/>
      <c r="J2" s="1"/>
      <c r="K2" s="35"/>
      <c r="L2" s="35"/>
      <c r="M2" s="35"/>
      <c r="N2" s="35"/>
      <c r="O2" s="35"/>
      <c r="P2" s="35"/>
    </row>
    <row r="3" spans="1:16" ht="15.6" x14ac:dyDescent="0.3">
      <c r="A3" s="35"/>
      <c r="B3" s="4" t="s">
        <v>58</v>
      </c>
      <c r="C3" s="4"/>
      <c r="D3" s="35"/>
      <c r="E3" s="1"/>
      <c r="F3" s="2"/>
      <c r="G3" s="2"/>
      <c r="H3" s="2"/>
      <c r="I3" s="35"/>
      <c r="J3" s="5" t="s">
        <v>55</v>
      </c>
      <c r="K3" s="35"/>
      <c r="L3" s="35"/>
      <c r="M3" s="35"/>
      <c r="N3" s="41" t="s">
        <v>56</v>
      </c>
      <c r="O3" s="35"/>
      <c r="P3" s="35"/>
    </row>
    <row r="4" spans="1:16" ht="15.6" x14ac:dyDescent="0.3">
      <c r="A4" s="35"/>
      <c r="B4" s="4" t="s">
        <v>59</v>
      </c>
      <c r="C4" s="4"/>
      <c r="D4" s="35"/>
      <c r="I4" s="35"/>
      <c r="J4" s="5"/>
      <c r="K4" s="35"/>
      <c r="L4" s="35"/>
      <c r="M4" s="35"/>
      <c r="N4" s="42">
        <v>184</v>
      </c>
      <c r="O4" s="35"/>
      <c r="P4" s="35"/>
    </row>
    <row r="5" spans="1:16" ht="16.2" thickBot="1" x14ac:dyDescent="0.35">
      <c r="A5" s="35"/>
      <c r="B5" s="4" t="s">
        <v>54</v>
      </c>
      <c r="C5" s="3" t="s">
        <v>60</v>
      </c>
      <c r="D5" s="35"/>
      <c r="E5" s="1"/>
      <c r="F5" s="2"/>
      <c r="G5" s="2"/>
      <c r="H5" s="2"/>
      <c r="I5" s="35"/>
      <c r="J5" s="1"/>
      <c r="K5" s="35"/>
      <c r="L5" s="35"/>
      <c r="M5" s="35"/>
      <c r="N5" s="35"/>
      <c r="O5" s="35"/>
      <c r="P5" s="35"/>
    </row>
    <row r="6" spans="1:16" ht="39.75" customHeight="1" thickBot="1" x14ac:dyDescent="0.35">
      <c r="A6" s="35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35"/>
      <c r="B7" s="103"/>
      <c r="C7" s="70"/>
      <c r="D7" s="70"/>
      <c r="E7" s="70"/>
      <c r="F7" s="68"/>
      <c r="G7" s="68"/>
      <c r="H7" s="68"/>
      <c r="I7" s="70"/>
      <c r="J7" s="70"/>
      <c r="K7" s="36" t="s">
        <v>11</v>
      </c>
      <c r="L7" s="7" t="s">
        <v>12</v>
      </c>
      <c r="M7" s="8" t="s">
        <v>13</v>
      </c>
      <c r="N7" s="8" t="s">
        <v>14</v>
      </c>
      <c r="O7" s="40" t="s">
        <v>15</v>
      </c>
      <c r="P7" s="9" t="s">
        <v>16</v>
      </c>
    </row>
    <row r="8" spans="1:16" ht="16.2" thickBot="1" x14ac:dyDescent="0.35">
      <c r="A8" s="35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35"/>
      <c r="B9" s="43" t="s">
        <v>17</v>
      </c>
      <c r="C9" s="12">
        <v>0</v>
      </c>
      <c r="D9" s="13">
        <v>0.20833333333333334</v>
      </c>
      <c r="E9" s="14"/>
      <c r="F9" s="15"/>
      <c r="G9" s="15"/>
      <c r="H9" s="15"/>
      <c r="I9" s="16">
        <f>MOD(D9-C9,1)*24</f>
        <v>5</v>
      </c>
      <c r="J9" s="16">
        <v>5</v>
      </c>
      <c r="K9" s="18"/>
      <c r="L9" s="39"/>
      <c r="M9" s="39"/>
      <c r="N9" s="39"/>
      <c r="O9" s="39"/>
      <c r="P9" s="39">
        <v>5</v>
      </c>
    </row>
    <row r="10" spans="1:16" ht="15.6" x14ac:dyDescent="0.3">
      <c r="A10" s="35"/>
      <c r="B10" s="51" t="s">
        <v>18</v>
      </c>
      <c r="C10" s="12"/>
      <c r="D10" s="13"/>
      <c r="E10" s="14"/>
      <c r="F10" s="15"/>
      <c r="G10" s="15"/>
      <c r="H10" s="15"/>
      <c r="I10" s="16">
        <f t="shared" ref="I10:I39" si="0">MOD(D10-C10,1)*24</f>
        <v>0</v>
      </c>
      <c r="J10" s="16"/>
      <c r="K10" s="18"/>
      <c r="L10" s="39"/>
      <c r="M10" s="39"/>
      <c r="N10" s="39"/>
      <c r="O10" s="39"/>
      <c r="P10" s="39"/>
    </row>
    <row r="11" spans="1:16" ht="15.6" x14ac:dyDescent="0.3">
      <c r="A11" s="35"/>
      <c r="B11" s="43" t="s">
        <v>19</v>
      </c>
      <c r="C11" s="12">
        <v>0.79166666666666663</v>
      </c>
      <c r="D11" s="13">
        <v>0.20833333333333334</v>
      </c>
      <c r="E11" s="14"/>
      <c r="F11" s="15"/>
      <c r="G11" s="15"/>
      <c r="H11" s="15"/>
      <c r="I11" s="16">
        <f t="shared" si="0"/>
        <v>10.000000000000002</v>
      </c>
      <c r="J11" s="16">
        <v>10</v>
      </c>
      <c r="K11" s="18"/>
      <c r="L11" s="39"/>
      <c r="M11" s="39"/>
      <c r="N11" s="39"/>
      <c r="O11" s="39"/>
      <c r="P11" s="39">
        <v>7</v>
      </c>
    </row>
    <row r="12" spans="1:16" ht="15.6" x14ac:dyDescent="0.3">
      <c r="A12" s="35"/>
      <c r="B12" s="43" t="s">
        <v>20</v>
      </c>
      <c r="C12" s="12">
        <v>0.79166666666666663</v>
      </c>
      <c r="D12" s="13">
        <v>0.20833333333333334</v>
      </c>
      <c r="E12" s="14"/>
      <c r="F12" s="15"/>
      <c r="G12" s="15"/>
      <c r="H12" s="15"/>
      <c r="I12" s="16">
        <f t="shared" si="0"/>
        <v>10.000000000000002</v>
      </c>
      <c r="J12" s="16">
        <v>10</v>
      </c>
      <c r="K12" s="18"/>
      <c r="L12" s="39"/>
      <c r="M12" s="39"/>
      <c r="N12" s="39"/>
      <c r="O12" s="39"/>
      <c r="P12" s="58">
        <v>7</v>
      </c>
    </row>
    <row r="13" spans="1:16" ht="15.6" x14ac:dyDescent="0.3">
      <c r="A13" s="35"/>
      <c r="B13" s="52" t="s">
        <v>21</v>
      </c>
      <c r="C13" s="12"/>
      <c r="D13" s="13"/>
      <c r="E13" s="14"/>
      <c r="F13" s="15"/>
      <c r="G13" s="15"/>
      <c r="H13" s="15"/>
      <c r="I13" s="16">
        <f t="shared" si="0"/>
        <v>0</v>
      </c>
      <c r="J13" s="16"/>
      <c r="K13" s="18"/>
      <c r="L13" s="39"/>
      <c r="M13" s="39"/>
      <c r="N13" s="39"/>
      <c r="O13" s="39"/>
      <c r="P13" s="39"/>
    </row>
    <row r="14" spans="1:16" ht="15.6" x14ac:dyDescent="0.3">
      <c r="A14" s="35"/>
      <c r="B14" s="43" t="s">
        <v>22</v>
      </c>
      <c r="C14" s="12">
        <v>0.79166666666666663</v>
      </c>
      <c r="D14" s="13">
        <v>0.20833333333333334</v>
      </c>
      <c r="E14" s="14"/>
      <c r="F14" s="15"/>
      <c r="G14" s="15"/>
      <c r="H14" s="15"/>
      <c r="I14" s="16">
        <f t="shared" si="0"/>
        <v>10.000000000000002</v>
      </c>
      <c r="J14" s="16">
        <v>10</v>
      </c>
      <c r="K14" s="17"/>
      <c r="L14" s="39"/>
      <c r="M14" s="39"/>
      <c r="N14" s="39"/>
      <c r="O14" s="39"/>
      <c r="P14" s="58">
        <v>7</v>
      </c>
    </row>
    <row r="15" spans="1:16" ht="15.6" x14ac:dyDescent="0.3">
      <c r="A15" s="35"/>
      <c r="B15" s="44">
        <v>7</v>
      </c>
      <c r="C15" s="12">
        <v>0.79166666666666663</v>
      </c>
      <c r="D15" s="13">
        <v>0.20833333333333334</v>
      </c>
      <c r="E15" s="19"/>
      <c r="F15" s="37"/>
      <c r="G15" s="37"/>
      <c r="H15" s="37"/>
      <c r="I15" s="16">
        <f t="shared" si="0"/>
        <v>10.000000000000002</v>
      </c>
      <c r="J15" s="16">
        <v>10</v>
      </c>
      <c r="K15" s="18"/>
      <c r="L15" s="18"/>
      <c r="M15" s="18"/>
      <c r="N15" s="39"/>
      <c r="O15" s="39"/>
      <c r="P15" s="58">
        <v>7</v>
      </c>
    </row>
    <row r="16" spans="1:16" ht="15.6" x14ac:dyDescent="0.3">
      <c r="A16" s="35"/>
      <c r="B16" s="43" t="s">
        <v>23</v>
      </c>
      <c r="C16" s="12">
        <v>0.79166666666666663</v>
      </c>
      <c r="D16" s="13">
        <v>0.20833333333333334</v>
      </c>
      <c r="E16" s="19"/>
      <c r="F16" s="37"/>
      <c r="G16" s="37"/>
      <c r="H16" s="37"/>
      <c r="I16" s="16">
        <f t="shared" si="0"/>
        <v>10.000000000000002</v>
      </c>
      <c r="J16" s="16">
        <v>10</v>
      </c>
      <c r="K16" s="18"/>
      <c r="L16" s="39"/>
      <c r="M16" s="39"/>
      <c r="N16" s="39"/>
      <c r="O16" s="39"/>
      <c r="P16" s="58">
        <v>7</v>
      </c>
    </row>
    <row r="17" spans="1:16" ht="15.6" x14ac:dyDescent="0.3">
      <c r="A17" s="35"/>
      <c r="B17" s="51" t="s">
        <v>24</v>
      </c>
      <c r="C17" s="12"/>
      <c r="D17" s="13"/>
      <c r="E17" s="19"/>
      <c r="F17" s="37"/>
      <c r="G17" s="37"/>
      <c r="H17" s="37"/>
      <c r="I17" s="16">
        <f t="shared" si="0"/>
        <v>0</v>
      </c>
      <c r="J17" s="16"/>
      <c r="K17" s="18"/>
      <c r="L17" s="39"/>
      <c r="M17" s="39"/>
      <c r="N17" s="39"/>
      <c r="O17" s="39"/>
      <c r="P17" s="39"/>
    </row>
    <row r="18" spans="1:16" ht="15.6" x14ac:dyDescent="0.3">
      <c r="A18" s="35"/>
      <c r="B18" s="43" t="s">
        <v>25</v>
      </c>
      <c r="C18" s="12">
        <v>0.79166666666666663</v>
      </c>
      <c r="D18" s="13">
        <v>0.20833333333333334</v>
      </c>
      <c r="E18" s="19"/>
      <c r="F18" s="37"/>
      <c r="G18" s="37"/>
      <c r="H18" s="37"/>
      <c r="I18" s="16">
        <f t="shared" si="0"/>
        <v>10.000000000000002</v>
      </c>
      <c r="J18" s="16">
        <v>10</v>
      </c>
      <c r="K18" s="18"/>
      <c r="L18" s="39"/>
      <c r="M18" s="39"/>
      <c r="N18" s="39"/>
      <c r="O18" s="39"/>
      <c r="P18" s="58">
        <v>7</v>
      </c>
    </row>
    <row r="19" spans="1:16" ht="15.6" x14ac:dyDescent="0.3">
      <c r="A19" s="35"/>
      <c r="B19" s="43" t="s">
        <v>26</v>
      </c>
      <c r="C19" s="12">
        <v>0.79166666666666663</v>
      </c>
      <c r="D19" s="13">
        <v>0.20833333333333334</v>
      </c>
      <c r="E19" s="19"/>
      <c r="F19" s="15"/>
      <c r="G19" s="15"/>
      <c r="H19" s="15"/>
      <c r="I19" s="16">
        <f t="shared" si="0"/>
        <v>10.000000000000002</v>
      </c>
      <c r="J19" s="16">
        <v>10</v>
      </c>
      <c r="K19" s="18"/>
      <c r="L19" s="39"/>
      <c r="M19" s="39"/>
      <c r="N19" s="39"/>
      <c r="O19" s="39"/>
      <c r="P19" s="58">
        <v>7</v>
      </c>
    </row>
    <row r="20" spans="1:16" ht="15.6" x14ac:dyDescent="0.3">
      <c r="A20" s="35"/>
      <c r="B20" s="43" t="s">
        <v>27</v>
      </c>
      <c r="C20" s="12">
        <v>0.79166666666666663</v>
      </c>
      <c r="D20" s="13">
        <v>0.20833333333333334</v>
      </c>
      <c r="E20" s="14"/>
      <c r="F20" s="15"/>
      <c r="G20" s="15"/>
      <c r="H20" s="15"/>
      <c r="I20" s="16">
        <f t="shared" si="0"/>
        <v>10.000000000000002</v>
      </c>
      <c r="J20" s="16">
        <v>10</v>
      </c>
      <c r="K20" s="18"/>
      <c r="L20" s="39"/>
      <c r="M20" s="39"/>
      <c r="N20" s="39"/>
      <c r="O20" s="39"/>
      <c r="P20" s="58">
        <v>7</v>
      </c>
    </row>
    <row r="21" spans="1:16" ht="15.6" x14ac:dyDescent="0.3">
      <c r="A21" s="35"/>
      <c r="B21" s="52" t="s">
        <v>28</v>
      </c>
      <c r="C21" s="12"/>
      <c r="D21" s="13"/>
      <c r="E21" s="14"/>
      <c r="F21" s="15"/>
      <c r="G21" s="15"/>
      <c r="H21" s="15"/>
      <c r="I21" s="16">
        <f t="shared" si="0"/>
        <v>0</v>
      </c>
      <c r="J21" s="16"/>
      <c r="K21" s="18"/>
      <c r="L21" s="39"/>
      <c r="M21" s="39"/>
      <c r="N21" s="39"/>
      <c r="O21" s="39"/>
      <c r="P21" s="39"/>
    </row>
    <row r="22" spans="1:16" ht="15.6" x14ac:dyDescent="0.3">
      <c r="A22" s="35"/>
      <c r="B22" s="44">
        <v>14</v>
      </c>
      <c r="C22" s="12"/>
      <c r="D22" s="13"/>
      <c r="E22" s="14"/>
      <c r="F22" s="37"/>
      <c r="G22" s="37"/>
      <c r="H22" s="37"/>
      <c r="I22" s="16">
        <f t="shared" si="0"/>
        <v>0</v>
      </c>
      <c r="J22" s="16"/>
      <c r="K22" s="18"/>
      <c r="L22" s="18"/>
      <c r="M22" s="18"/>
      <c r="N22" s="39"/>
      <c r="O22" s="39"/>
      <c r="P22" s="39"/>
    </row>
    <row r="23" spans="1:16" ht="15.6" x14ac:dyDescent="0.3">
      <c r="A23" s="35"/>
      <c r="B23" s="43" t="s">
        <v>29</v>
      </c>
      <c r="C23" s="12">
        <v>0.79166666666666663</v>
      </c>
      <c r="D23" s="13">
        <v>0.20833333333333334</v>
      </c>
      <c r="E23" s="14"/>
      <c r="F23" s="37"/>
      <c r="G23" s="37"/>
      <c r="H23" s="37"/>
      <c r="I23" s="16">
        <f t="shared" si="0"/>
        <v>10.000000000000002</v>
      </c>
      <c r="J23" s="16">
        <v>10</v>
      </c>
      <c r="K23" s="18"/>
      <c r="L23" s="39"/>
      <c r="M23" s="39"/>
      <c r="N23" s="39"/>
      <c r="O23" s="39"/>
      <c r="P23" s="58">
        <v>7</v>
      </c>
    </row>
    <row r="24" spans="1:16" ht="15.6" x14ac:dyDescent="0.3">
      <c r="A24" s="35"/>
      <c r="B24" s="43" t="s">
        <v>30</v>
      </c>
      <c r="C24" s="12">
        <v>0.79166666666666663</v>
      </c>
      <c r="D24" s="13">
        <v>0.20833333333333334</v>
      </c>
      <c r="E24" s="14"/>
      <c r="F24" s="37"/>
      <c r="G24" s="37"/>
      <c r="H24" s="37"/>
      <c r="I24" s="16">
        <f t="shared" si="0"/>
        <v>10.000000000000002</v>
      </c>
      <c r="J24" s="16">
        <v>10</v>
      </c>
      <c r="K24" s="18"/>
      <c r="L24" s="39"/>
      <c r="M24" s="39"/>
      <c r="N24" s="39"/>
      <c r="O24" s="39"/>
      <c r="P24" s="58">
        <v>7</v>
      </c>
    </row>
    <row r="25" spans="1:16" ht="15.6" x14ac:dyDescent="0.3">
      <c r="A25" s="35"/>
      <c r="B25" s="43" t="s">
        <v>31</v>
      </c>
      <c r="C25" s="12">
        <v>0.79166666666666663</v>
      </c>
      <c r="D25" s="13">
        <v>0.20833333333333334</v>
      </c>
      <c r="E25" s="14"/>
      <c r="F25" s="37"/>
      <c r="G25" s="37"/>
      <c r="H25" s="37"/>
      <c r="I25" s="16">
        <f t="shared" si="0"/>
        <v>10.000000000000002</v>
      </c>
      <c r="J25" s="16">
        <v>10</v>
      </c>
      <c r="K25" s="18"/>
      <c r="L25" s="39"/>
      <c r="M25" s="39"/>
      <c r="N25" s="39"/>
      <c r="O25" s="39"/>
      <c r="P25" s="58">
        <v>7</v>
      </c>
    </row>
    <row r="26" spans="1:16" ht="15.6" x14ac:dyDescent="0.3">
      <c r="A26" s="35"/>
      <c r="B26" s="43" t="s">
        <v>32</v>
      </c>
      <c r="C26" s="12">
        <v>0.79166666666666663</v>
      </c>
      <c r="D26" s="13">
        <v>0.20833333333333334</v>
      </c>
      <c r="E26" s="14"/>
      <c r="F26" s="37"/>
      <c r="G26" s="37"/>
      <c r="H26" s="37"/>
      <c r="I26" s="16">
        <f t="shared" si="0"/>
        <v>10.000000000000002</v>
      </c>
      <c r="J26" s="16">
        <v>10</v>
      </c>
      <c r="K26" s="18"/>
      <c r="L26" s="39"/>
      <c r="M26" s="39"/>
      <c r="N26" s="39"/>
      <c r="O26" s="39"/>
      <c r="P26" s="58">
        <v>7</v>
      </c>
    </row>
    <row r="27" spans="1:16" ht="15.6" x14ac:dyDescent="0.3">
      <c r="A27" s="35"/>
      <c r="B27" s="51" t="s">
        <v>33</v>
      </c>
      <c r="C27" s="12"/>
      <c r="D27" s="13"/>
      <c r="E27" s="14"/>
      <c r="F27" s="37"/>
      <c r="G27" s="37"/>
      <c r="H27" s="37"/>
      <c r="I27" s="16">
        <f t="shared" si="0"/>
        <v>0</v>
      </c>
      <c r="J27" s="16"/>
      <c r="K27" s="18"/>
      <c r="L27" s="39"/>
      <c r="M27" s="39"/>
      <c r="N27" s="39"/>
      <c r="O27" s="39"/>
      <c r="P27" s="39"/>
    </row>
    <row r="28" spans="1:16" ht="15.6" x14ac:dyDescent="0.3">
      <c r="A28" s="35"/>
      <c r="B28" s="43" t="s">
        <v>34</v>
      </c>
      <c r="C28" s="12">
        <v>0.79166666666666663</v>
      </c>
      <c r="D28" s="13">
        <v>0.20833333333333334</v>
      </c>
      <c r="E28" s="14"/>
      <c r="F28" s="37"/>
      <c r="G28" s="37"/>
      <c r="H28" s="37"/>
      <c r="I28" s="16">
        <f t="shared" si="0"/>
        <v>10.000000000000002</v>
      </c>
      <c r="J28" s="16">
        <v>10</v>
      </c>
      <c r="K28" s="18"/>
      <c r="L28" s="39"/>
      <c r="M28" s="39"/>
      <c r="N28" s="39"/>
      <c r="O28" s="39"/>
      <c r="P28" s="58">
        <v>7</v>
      </c>
    </row>
    <row r="29" spans="1:16" ht="15.6" x14ac:dyDescent="0.3">
      <c r="A29" s="35"/>
      <c r="B29" s="53">
        <v>21</v>
      </c>
      <c r="C29" s="12"/>
      <c r="D29" s="13"/>
      <c r="E29" s="14"/>
      <c r="F29" s="37"/>
      <c r="G29" s="37"/>
      <c r="H29" s="37"/>
      <c r="I29" s="16">
        <f t="shared" si="0"/>
        <v>0</v>
      </c>
      <c r="J29" s="16"/>
      <c r="K29" s="18"/>
      <c r="L29" s="18"/>
      <c r="M29" s="18"/>
      <c r="N29" s="39"/>
      <c r="O29" s="39"/>
      <c r="P29" s="39"/>
    </row>
    <row r="30" spans="1:16" ht="15.6" x14ac:dyDescent="0.3">
      <c r="A30" s="35"/>
      <c r="B30" s="43" t="s">
        <v>35</v>
      </c>
      <c r="C30" s="12"/>
      <c r="D30" s="13"/>
      <c r="E30" s="14"/>
      <c r="F30" s="17"/>
      <c r="G30" s="17"/>
      <c r="H30" s="17"/>
      <c r="I30" s="16">
        <f t="shared" si="0"/>
        <v>0</v>
      </c>
      <c r="J30" s="16"/>
      <c r="K30" s="18"/>
      <c r="L30" s="39"/>
      <c r="M30" s="39"/>
      <c r="N30" s="39"/>
      <c r="O30" s="39"/>
      <c r="P30" s="39"/>
    </row>
    <row r="31" spans="1:16" ht="15.6" x14ac:dyDescent="0.3">
      <c r="A31" s="35"/>
      <c r="B31" s="43" t="s">
        <v>36</v>
      </c>
      <c r="C31" s="12">
        <v>0.79166666666666663</v>
      </c>
      <c r="D31" s="13">
        <v>0.20833333333333334</v>
      </c>
      <c r="E31" s="14"/>
      <c r="F31" s="17"/>
      <c r="G31" s="17"/>
      <c r="H31" s="17"/>
      <c r="I31" s="16">
        <f t="shared" si="0"/>
        <v>10.000000000000002</v>
      </c>
      <c r="J31" s="16">
        <v>10</v>
      </c>
      <c r="K31" s="18"/>
      <c r="L31" s="18"/>
      <c r="M31" s="18"/>
      <c r="N31" s="39"/>
      <c r="O31" s="39"/>
      <c r="P31" s="58">
        <v>7</v>
      </c>
    </row>
    <row r="32" spans="1:16" ht="15.6" x14ac:dyDescent="0.3">
      <c r="A32" s="35"/>
      <c r="B32" s="43" t="s">
        <v>37</v>
      </c>
      <c r="C32" s="12">
        <v>0.79166666666666663</v>
      </c>
      <c r="D32" s="13">
        <v>0.20833333333333334</v>
      </c>
      <c r="E32" s="14"/>
      <c r="F32" s="17"/>
      <c r="G32" s="17"/>
      <c r="H32" s="17"/>
      <c r="I32" s="16">
        <f t="shared" si="0"/>
        <v>10.000000000000002</v>
      </c>
      <c r="J32" s="16">
        <v>10</v>
      </c>
      <c r="K32" s="18"/>
      <c r="L32" s="39"/>
      <c r="M32" s="39"/>
      <c r="N32" s="39"/>
      <c r="O32" s="39"/>
      <c r="P32" s="58">
        <v>7</v>
      </c>
    </row>
    <row r="33" spans="1:16" ht="15.6" x14ac:dyDescent="0.3">
      <c r="A33" s="35"/>
      <c r="B33" s="51" t="s">
        <v>38</v>
      </c>
      <c r="C33" s="12"/>
      <c r="D33" s="13"/>
      <c r="E33" s="14"/>
      <c r="F33" s="17"/>
      <c r="G33" s="17"/>
      <c r="H33" s="17"/>
      <c r="I33" s="16">
        <f t="shared" si="0"/>
        <v>0</v>
      </c>
      <c r="J33" s="16"/>
      <c r="K33" s="18"/>
      <c r="L33" s="39"/>
      <c r="M33" s="39"/>
      <c r="N33" s="39"/>
      <c r="O33" s="39"/>
      <c r="P33" s="39"/>
    </row>
    <row r="34" spans="1:16" ht="15.6" x14ac:dyDescent="0.3">
      <c r="A34" s="35"/>
      <c r="B34" s="52" t="s">
        <v>39</v>
      </c>
      <c r="C34" s="12"/>
      <c r="D34" s="13"/>
      <c r="E34" s="14"/>
      <c r="F34" s="17"/>
      <c r="G34" s="17"/>
      <c r="H34" s="17"/>
      <c r="I34" s="16">
        <f t="shared" si="0"/>
        <v>0</v>
      </c>
      <c r="J34" s="16"/>
      <c r="K34" s="18"/>
      <c r="L34" s="39"/>
      <c r="M34" s="39"/>
      <c r="N34" s="39"/>
      <c r="O34" s="39"/>
      <c r="P34" s="39"/>
    </row>
    <row r="35" spans="1:16" ht="15.6" x14ac:dyDescent="0.3">
      <c r="A35" s="35"/>
      <c r="B35" s="43" t="s">
        <v>40</v>
      </c>
      <c r="C35" s="12">
        <v>0.79166666666666663</v>
      </c>
      <c r="D35" s="13">
        <v>0.20833333333333334</v>
      </c>
      <c r="E35" s="14"/>
      <c r="F35" s="17"/>
      <c r="G35" s="17"/>
      <c r="H35" s="17"/>
      <c r="I35" s="16">
        <f t="shared" si="0"/>
        <v>10.000000000000002</v>
      </c>
      <c r="J35" s="16">
        <v>10</v>
      </c>
      <c r="K35" s="18"/>
      <c r="L35" s="39"/>
      <c r="M35" s="39"/>
      <c r="N35" s="39"/>
      <c r="O35" s="39"/>
      <c r="P35" s="58">
        <v>7</v>
      </c>
    </row>
    <row r="36" spans="1:16" ht="15.6" x14ac:dyDescent="0.3">
      <c r="A36" s="35"/>
      <c r="B36" s="44">
        <v>28</v>
      </c>
      <c r="C36" s="12"/>
      <c r="D36" s="13"/>
      <c r="E36" s="20"/>
      <c r="F36" s="17"/>
      <c r="G36" s="17"/>
      <c r="H36" s="17"/>
      <c r="I36" s="16">
        <f t="shared" si="0"/>
        <v>0</v>
      </c>
      <c r="J36" s="16"/>
      <c r="K36" s="37"/>
      <c r="L36" s="38"/>
      <c r="M36" s="38"/>
      <c r="N36" s="38"/>
      <c r="O36" s="38"/>
      <c r="P36" s="38"/>
    </row>
    <row r="37" spans="1:16" ht="15.6" x14ac:dyDescent="0.3">
      <c r="A37" s="35"/>
      <c r="B37" s="43" t="s">
        <v>41</v>
      </c>
      <c r="C37" s="12"/>
      <c r="D37" s="13"/>
      <c r="E37" s="20"/>
      <c r="F37" s="17"/>
      <c r="G37" s="17"/>
      <c r="H37" s="17"/>
      <c r="I37" s="16">
        <f t="shared" si="0"/>
        <v>0</v>
      </c>
      <c r="J37" s="16"/>
      <c r="K37" s="37"/>
      <c r="L37" s="38"/>
      <c r="M37" s="38"/>
      <c r="N37" s="38"/>
      <c r="O37" s="38"/>
      <c r="P37" s="38"/>
    </row>
    <row r="38" spans="1:16" ht="15.6" x14ac:dyDescent="0.3">
      <c r="A38" s="35"/>
      <c r="B38" s="43" t="s">
        <v>42</v>
      </c>
      <c r="C38" s="12"/>
      <c r="D38" s="13"/>
      <c r="E38" s="20"/>
      <c r="F38" s="17"/>
      <c r="G38" s="17"/>
      <c r="H38" s="17"/>
      <c r="I38" s="16">
        <f t="shared" si="0"/>
        <v>0</v>
      </c>
      <c r="J38" s="16"/>
      <c r="K38" s="37"/>
      <c r="L38" s="38"/>
      <c r="M38" s="38"/>
      <c r="N38" s="38"/>
      <c r="O38" s="38"/>
      <c r="P38" s="38"/>
    </row>
    <row r="39" spans="1:16" ht="15.6" x14ac:dyDescent="0.3">
      <c r="A39" s="35"/>
      <c r="B39" s="43" t="s">
        <v>57</v>
      </c>
      <c r="C39" s="12"/>
      <c r="D39" s="13"/>
      <c r="E39" s="20"/>
      <c r="F39" s="17"/>
      <c r="G39" s="17"/>
      <c r="H39" s="17"/>
      <c r="I39" s="16">
        <f t="shared" si="0"/>
        <v>0</v>
      </c>
      <c r="J39" s="16"/>
      <c r="K39" s="37"/>
      <c r="L39" s="38"/>
      <c r="M39" s="38"/>
      <c r="N39" s="38"/>
      <c r="O39" s="38"/>
      <c r="P39" s="38"/>
    </row>
    <row r="40" spans="1:16" ht="15.6" x14ac:dyDescent="0.3">
      <c r="A40" s="35"/>
      <c r="B40" s="35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165.00000000000003</v>
      </c>
      <c r="J40" s="2">
        <f>SUM(J9:J39)</f>
        <v>165</v>
      </c>
      <c r="K40" s="2">
        <f>SUM(K9:K39)</f>
        <v>0</v>
      </c>
      <c r="L40" s="2">
        <f>SUM(L9:L39)</f>
        <v>0</v>
      </c>
      <c r="M40" s="2"/>
      <c r="N40" s="1"/>
      <c r="O40" s="1"/>
      <c r="P40" s="1">
        <f>SUM(P9:P39)</f>
        <v>117</v>
      </c>
    </row>
    <row r="41" spans="1:16" ht="15.6" x14ac:dyDescent="0.3">
      <c r="A41" s="35"/>
      <c r="B41" s="35"/>
      <c r="C41" s="35"/>
      <c r="D41" s="35"/>
      <c r="E41" s="1"/>
      <c r="F41" s="25"/>
      <c r="G41" s="25"/>
      <c r="H41" s="25"/>
      <c r="I41" s="25"/>
      <c r="J41" s="1"/>
      <c r="K41" s="35"/>
      <c r="L41" s="35"/>
      <c r="M41" s="35"/>
      <c r="N41" s="35"/>
      <c r="O41" s="35"/>
      <c r="P41" s="35"/>
    </row>
    <row r="42" spans="1:16" ht="15.6" x14ac:dyDescent="0.3">
      <c r="A42" s="35"/>
      <c r="B42" s="87" t="s">
        <v>43</v>
      </c>
      <c r="C42" s="88"/>
      <c r="D42" s="89"/>
      <c r="E42" s="79">
        <f>J40-F40</f>
        <v>165</v>
      </c>
      <c r="F42" s="2"/>
      <c r="G42" s="2"/>
      <c r="H42" s="2"/>
      <c r="I42" s="35"/>
      <c r="J42" s="1"/>
      <c r="K42" s="35"/>
      <c r="L42" s="35"/>
      <c r="M42" s="35"/>
      <c r="N42" s="35"/>
      <c r="O42" s="35"/>
      <c r="P42" s="35"/>
    </row>
    <row r="43" spans="1:16" ht="15.6" x14ac:dyDescent="0.3">
      <c r="A43" s="35"/>
      <c r="B43" s="90"/>
      <c r="C43" s="91"/>
      <c r="D43" s="92"/>
      <c r="E43" s="80"/>
      <c r="F43" s="2"/>
      <c r="G43" s="2"/>
      <c r="H43" s="2"/>
      <c r="I43" s="35"/>
      <c r="J43" s="1"/>
      <c r="K43" s="35"/>
      <c r="L43" s="93"/>
      <c r="M43" s="94"/>
      <c r="N43" s="94"/>
      <c r="O43" s="94"/>
      <c r="P43" s="95"/>
    </row>
    <row r="44" spans="1:16" ht="15.6" x14ac:dyDescent="0.3">
      <c r="A44" s="35"/>
      <c r="B44" s="87" t="s">
        <v>44</v>
      </c>
      <c r="C44" s="88"/>
      <c r="D44" s="89"/>
      <c r="E44" s="101">
        <f>K40+L40</f>
        <v>0</v>
      </c>
      <c r="F44" s="2"/>
      <c r="G44" s="2"/>
      <c r="H44" s="2"/>
      <c r="I44" s="35"/>
      <c r="J44" s="1"/>
      <c r="K44" s="35"/>
      <c r="L44" s="96"/>
      <c r="M44" s="66"/>
      <c r="N44" s="66"/>
      <c r="O44" s="66"/>
      <c r="P44" s="97"/>
    </row>
    <row r="45" spans="1:16" ht="15.6" x14ac:dyDescent="0.3">
      <c r="A45" s="35"/>
      <c r="B45" s="90"/>
      <c r="C45" s="91"/>
      <c r="D45" s="92"/>
      <c r="E45" s="82"/>
      <c r="F45" s="2"/>
      <c r="G45" s="2"/>
      <c r="H45" s="2"/>
      <c r="I45" s="35"/>
      <c r="J45" s="1"/>
      <c r="K45" s="35"/>
      <c r="L45" s="98"/>
      <c r="M45" s="99"/>
      <c r="N45" s="99"/>
      <c r="O45" s="99"/>
      <c r="P45" s="100"/>
    </row>
    <row r="46" spans="1:16" ht="15.6" x14ac:dyDescent="0.3">
      <c r="A46" s="35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35"/>
      <c r="J46" s="1"/>
      <c r="K46" s="35"/>
      <c r="L46" s="35"/>
      <c r="M46" s="4" t="s">
        <v>46</v>
      </c>
      <c r="N46" s="35"/>
      <c r="O46" s="35"/>
      <c r="P46" s="35"/>
    </row>
    <row r="47" spans="1:16" ht="15.6" x14ac:dyDescent="0.3">
      <c r="A47" s="35"/>
      <c r="B47" s="76"/>
      <c r="C47" s="77"/>
      <c r="D47" s="78"/>
      <c r="E47" s="80"/>
      <c r="F47" s="2"/>
      <c r="G47" s="2"/>
      <c r="H47" s="2"/>
      <c r="I47" s="35"/>
      <c r="J47" s="1"/>
      <c r="K47" s="35"/>
      <c r="L47" s="35"/>
      <c r="M47" s="35"/>
      <c r="N47" s="35"/>
      <c r="O47" s="35"/>
      <c r="P47" s="35"/>
    </row>
    <row r="48" spans="1:16" ht="15.6" x14ac:dyDescent="0.3">
      <c r="A48" s="35"/>
      <c r="B48" s="73" t="s">
        <v>47</v>
      </c>
      <c r="C48" s="74"/>
      <c r="D48" s="75"/>
      <c r="E48" s="81">
        <f>P40</f>
        <v>117</v>
      </c>
      <c r="F48" s="2"/>
      <c r="G48" s="2"/>
      <c r="H48" s="2"/>
      <c r="I48" s="35"/>
      <c r="J48" s="1"/>
      <c r="K48" s="35"/>
      <c r="L48" s="35"/>
      <c r="M48" s="35"/>
      <c r="N48" s="35"/>
      <c r="O48" s="35"/>
      <c r="P48" s="35"/>
    </row>
    <row r="49" spans="1:16" ht="15.6" x14ac:dyDescent="0.3">
      <c r="A49" s="35"/>
      <c r="B49" s="76"/>
      <c r="C49" s="77"/>
      <c r="D49" s="78"/>
      <c r="E49" s="82"/>
      <c r="F49" s="2"/>
      <c r="G49" s="2"/>
      <c r="H49" s="2"/>
      <c r="I49" s="83"/>
      <c r="J49" s="83"/>
      <c r="K49" s="83"/>
      <c r="L49" s="83"/>
      <c r="M49" s="83"/>
      <c r="N49" s="83"/>
      <c r="O49" s="83"/>
      <c r="P49" s="83"/>
    </row>
    <row r="50" spans="1:16" ht="15.6" x14ac:dyDescent="0.3">
      <c r="A50" s="35"/>
      <c r="B50" s="35"/>
      <c r="C50" s="35"/>
      <c r="D50" s="35"/>
      <c r="E50" s="1"/>
      <c r="F50" s="2"/>
      <c r="G50" s="2"/>
      <c r="H50" s="2"/>
      <c r="I50" s="83"/>
      <c r="J50" s="83"/>
      <c r="K50" s="83"/>
      <c r="L50" s="83"/>
      <c r="M50" s="83"/>
      <c r="N50" s="83"/>
      <c r="O50" s="83"/>
      <c r="P50" s="83"/>
    </row>
    <row r="51" spans="1:16" ht="15.6" x14ac:dyDescent="0.3">
      <c r="A51" s="35"/>
      <c r="B51" s="26"/>
      <c r="C51" s="27" t="s">
        <v>15</v>
      </c>
      <c r="D51" s="35"/>
      <c r="E51" s="1"/>
      <c r="F51" s="2"/>
      <c r="G51" s="2"/>
      <c r="H51" s="2"/>
      <c r="I51" s="35"/>
      <c r="J51" s="1"/>
      <c r="K51" s="35"/>
      <c r="L51" s="35"/>
      <c r="M51" s="35"/>
      <c r="N51" s="35"/>
      <c r="O51" s="35"/>
      <c r="P51" s="28"/>
    </row>
    <row r="52" spans="1:16" ht="15.6" x14ac:dyDescent="0.3">
      <c r="A52" s="35"/>
      <c r="B52" s="29"/>
      <c r="C52" s="30" t="s">
        <v>48</v>
      </c>
      <c r="D52" s="35"/>
      <c r="E52" s="1"/>
      <c r="F52" s="2"/>
      <c r="G52" s="2"/>
      <c r="H52" s="2"/>
      <c r="I52" s="4"/>
      <c r="J52" s="1"/>
      <c r="K52" s="35"/>
      <c r="L52" s="35"/>
      <c r="M52" s="35"/>
      <c r="N52" s="35"/>
      <c r="O52" s="35"/>
      <c r="P52" s="35"/>
    </row>
    <row r="53" spans="1:16" ht="15.6" x14ac:dyDescent="0.3">
      <c r="A53" s="35"/>
      <c r="B53" s="31"/>
      <c r="C53" s="30" t="s">
        <v>49</v>
      </c>
      <c r="D53" s="35"/>
      <c r="E53" s="1"/>
      <c r="F53" s="2"/>
      <c r="G53" s="2"/>
      <c r="H53" s="2"/>
      <c r="I53" s="35"/>
      <c r="J53" s="1"/>
      <c r="K53" s="35"/>
      <c r="L53" s="35"/>
      <c r="M53" s="35"/>
      <c r="N53" s="35"/>
      <c r="O53" s="35"/>
      <c r="P53" s="35"/>
    </row>
    <row r="54" spans="1:16" ht="15.6" x14ac:dyDescent="0.3">
      <c r="A54" s="35"/>
      <c r="B54" s="35"/>
      <c r="C54" s="32"/>
      <c r="D54" s="35"/>
      <c r="E54" s="1"/>
      <c r="F54" s="2"/>
      <c r="G54" s="2"/>
      <c r="H54" s="2"/>
      <c r="I54" s="4"/>
      <c r="J54" s="1"/>
      <c r="K54" s="35"/>
      <c r="L54" s="35"/>
      <c r="M54" s="35"/>
      <c r="N54" s="35"/>
      <c r="O54" s="35"/>
      <c r="P54" s="35"/>
    </row>
    <row r="55" spans="1:16" ht="15.6" x14ac:dyDescent="0.3">
      <c r="A55" s="35"/>
      <c r="B55" s="35"/>
      <c r="C55" s="35"/>
      <c r="D55" s="35"/>
      <c r="E55" s="1"/>
      <c r="F55" s="2"/>
      <c r="G55" s="2"/>
      <c r="H55" s="2"/>
      <c r="I55" s="33"/>
      <c r="J55" s="1"/>
      <c r="K55" s="35"/>
      <c r="L55" s="35"/>
      <c r="M55" s="35"/>
      <c r="N55" s="35"/>
      <c r="O55" s="35"/>
      <c r="P55" s="35"/>
    </row>
    <row r="56" spans="1:16" ht="41.25" customHeight="1" x14ac:dyDescent="0.3">
      <c r="A56" s="35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35"/>
    </row>
    <row r="57" spans="1:16" ht="15.6" x14ac:dyDescent="0.3">
      <c r="A57" s="35"/>
      <c r="B57" s="4" t="s">
        <v>51</v>
      </c>
      <c r="C57" s="4"/>
      <c r="D57" s="4"/>
      <c r="E57" s="5"/>
      <c r="F57" s="24"/>
      <c r="G57" s="24"/>
      <c r="H57" s="24"/>
      <c r="I57" s="35"/>
      <c r="J57" s="5"/>
      <c r="K57" s="4"/>
      <c r="L57" s="4"/>
      <c r="M57" s="4"/>
      <c r="N57" s="4"/>
      <c r="O57" s="4"/>
      <c r="P57" s="35"/>
    </row>
    <row r="58" spans="1:16" ht="15.6" x14ac:dyDescent="0.3">
      <c r="A58" s="35"/>
      <c r="B58" s="4"/>
      <c r="C58" s="4"/>
      <c r="D58" s="4"/>
      <c r="E58" s="5"/>
      <c r="F58" s="24"/>
      <c r="G58" s="24"/>
      <c r="H58" s="24"/>
      <c r="I58" s="35"/>
      <c r="J58" s="5"/>
      <c r="K58" s="4"/>
      <c r="L58" s="4"/>
      <c r="M58" s="4"/>
      <c r="N58" s="4"/>
      <c r="O58" s="4"/>
      <c r="P58" s="35"/>
    </row>
    <row r="59" spans="1:16" ht="15.6" x14ac:dyDescent="0.3">
      <c r="A59" s="35"/>
      <c r="B59" s="35"/>
      <c r="C59" s="35"/>
      <c r="D59" s="35"/>
      <c r="E59" s="35"/>
      <c r="F59" s="34"/>
      <c r="G59" s="34"/>
      <c r="H59" s="34"/>
      <c r="I59" s="35"/>
      <c r="J59" s="35"/>
      <c r="K59" s="35"/>
      <c r="L59" s="35"/>
      <c r="M59" s="35"/>
      <c r="N59" s="35"/>
      <c r="O59" s="35"/>
      <c r="P59" s="35"/>
    </row>
    <row r="60" spans="1:16" ht="15.6" x14ac:dyDescent="0.3">
      <c r="A60" s="35"/>
      <c r="B60" s="35"/>
      <c r="C60" s="35"/>
      <c r="D60" s="35"/>
      <c r="E60" s="1"/>
      <c r="F60" s="2"/>
      <c r="G60" s="2"/>
      <c r="H60" s="2"/>
      <c r="I60" s="35"/>
      <c r="J60" s="1"/>
      <c r="K60" s="35"/>
      <c r="L60" s="35"/>
      <c r="M60" s="35"/>
      <c r="N60" s="35"/>
      <c r="O60" s="35"/>
      <c r="P60" s="35"/>
    </row>
    <row r="61" spans="1:16" ht="15.6" x14ac:dyDescent="0.3">
      <c r="A61" s="35"/>
      <c r="B61" s="3"/>
      <c r="C61" s="3"/>
      <c r="D61" s="3"/>
      <c r="E61" s="1"/>
      <c r="F61" s="2"/>
      <c r="G61" s="2"/>
      <c r="H61" s="2"/>
      <c r="I61" s="4"/>
      <c r="J61" s="1"/>
      <c r="K61" s="35"/>
      <c r="L61" s="35"/>
      <c r="M61" s="35"/>
      <c r="N61" s="35"/>
      <c r="O61" s="35"/>
      <c r="P61" s="35"/>
    </row>
    <row r="62" spans="1:16" ht="15.6" x14ac:dyDescent="0.3">
      <c r="A62" s="35"/>
      <c r="B62" s="4"/>
      <c r="C62" s="4"/>
      <c r="D62" s="35"/>
      <c r="E62" s="1"/>
      <c r="F62" s="2"/>
      <c r="G62" s="2"/>
      <c r="H62" s="2"/>
      <c r="I62" s="35"/>
      <c r="J62" s="5"/>
      <c r="K62" s="35"/>
      <c r="L62" s="35"/>
      <c r="M62" s="35"/>
      <c r="N62" s="6"/>
      <c r="O62" s="35"/>
      <c r="P62" s="35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F566-A639-4024-B42D-9600C71C3D7C}">
  <sheetPr>
    <pageSetUpPr fitToPage="1"/>
  </sheetPr>
  <dimension ref="A1:P62"/>
  <sheetViews>
    <sheetView zoomScaleNormal="100" workbookViewId="0">
      <selection activeCell="S34" sqref="S3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61</v>
      </c>
      <c r="C4" s="4"/>
      <c r="D4" s="46"/>
      <c r="I4" s="46"/>
      <c r="J4" s="5"/>
      <c r="K4" s="46"/>
      <c r="L4" s="46"/>
      <c r="M4" s="46"/>
      <c r="N4" s="42">
        <v>184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>
        <v>0.79166666666666663</v>
      </c>
      <c r="D9" s="13">
        <v>0.20833333333333334</v>
      </c>
      <c r="E9" s="14"/>
      <c r="F9" s="15"/>
      <c r="G9" s="15"/>
      <c r="H9" s="15"/>
      <c r="I9" s="16">
        <f>MOD(D9-C9,1)*24</f>
        <v>10.000000000000002</v>
      </c>
      <c r="J9" s="16">
        <v>10</v>
      </c>
      <c r="K9" s="18"/>
      <c r="L9" s="49"/>
      <c r="M9" s="49"/>
      <c r="N9" s="49"/>
      <c r="O9" s="49"/>
      <c r="P9" s="49">
        <v>7</v>
      </c>
    </row>
    <row r="10" spans="1:16" ht="15.6" x14ac:dyDescent="0.3">
      <c r="A10" s="46"/>
      <c r="B10" s="43" t="s">
        <v>18</v>
      </c>
      <c r="C10" s="12">
        <v>0.79166666666666663</v>
      </c>
      <c r="D10" s="13">
        <v>0.20833333333333334</v>
      </c>
      <c r="E10" s="14"/>
      <c r="F10" s="15"/>
      <c r="G10" s="15"/>
      <c r="H10" s="15"/>
      <c r="I10" s="16">
        <f t="shared" ref="I10:I39" si="0">MOD(D10-C10,1)*24</f>
        <v>10.000000000000002</v>
      </c>
      <c r="J10" s="16">
        <v>10</v>
      </c>
      <c r="K10" s="18"/>
      <c r="L10" s="49"/>
      <c r="M10" s="49"/>
      <c r="N10" s="49"/>
      <c r="O10" s="49"/>
      <c r="P10" s="58">
        <v>7</v>
      </c>
    </row>
    <row r="11" spans="1:16" ht="15.6" x14ac:dyDescent="0.3">
      <c r="A11" s="46"/>
      <c r="B11" s="43" t="s">
        <v>19</v>
      </c>
      <c r="C11" s="12">
        <v>0.79166666666666663</v>
      </c>
      <c r="D11" s="13">
        <v>0.20833333333333334</v>
      </c>
      <c r="E11" s="14"/>
      <c r="F11" s="15"/>
      <c r="G11" s="15"/>
      <c r="H11" s="15"/>
      <c r="I11" s="16">
        <f t="shared" si="0"/>
        <v>10.000000000000002</v>
      </c>
      <c r="J11" s="16">
        <v>10</v>
      </c>
      <c r="K11" s="18"/>
      <c r="L11" s="49"/>
      <c r="M11" s="49"/>
      <c r="N11" s="49"/>
      <c r="O11" s="49"/>
      <c r="P11" s="58">
        <v>7</v>
      </c>
    </row>
    <row r="12" spans="1:16" ht="15.6" x14ac:dyDescent="0.3">
      <c r="A12" s="46"/>
      <c r="B12" s="43" t="s">
        <v>20</v>
      </c>
      <c r="C12" s="12">
        <v>0.79166666666666663</v>
      </c>
      <c r="D12" s="13">
        <v>0.20833333333333334</v>
      </c>
      <c r="E12" s="14"/>
      <c r="F12" s="15"/>
      <c r="G12" s="15"/>
      <c r="H12" s="15"/>
      <c r="I12" s="16">
        <f t="shared" si="0"/>
        <v>10.000000000000002</v>
      </c>
      <c r="J12" s="16">
        <v>10</v>
      </c>
      <c r="K12" s="18"/>
      <c r="L12" s="49"/>
      <c r="M12" s="49"/>
      <c r="N12" s="49"/>
      <c r="O12" s="49"/>
      <c r="P12" s="58">
        <v>7</v>
      </c>
    </row>
    <row r="13" spans="1:16" ht="15.6" x14ac:dyDescent="0.3">
      <c r="A13" s="46"/>
      <c r="B13" s="51" t="s">
        <v>21</v>
      </c>
      <c r="C13" s="12"/>
      <c r="D13" s="13"/>
      <c r="E13" s="14"/>
      <c r="F13" s="15"/>
      <c r="G13" s="15"/>
      <c r="H13" s="15"/>
      <c r="I13" s="16">
        <f t="shared" si="0"/>
        <v>0</v>
      </c>
      <c r="J13" s="16"/>
      <c r="K13" s="18"/>
      <c r="L13" s="49"/>
      <c r="M13" s="49"/>
      <c r="N13" s="49"/>
      <c r="O13" s="49"/>
      <c r="P13" s="49"/>
    </row>
    <row r="14" spans="1:16" ht="15.6" x14ac:dyDescent="0.3">
      <c r="A14" s="46"/>
      <c r="B14" s="52" t="s">
        <v>22</v>
      </c>
      <c r="C14" s="12"/>
      <c r="D14" s="13"/>
      <c r="E14" s="14"/>
      <c r="F14" s="15"/>
      <c r="G14" s="15"/>
      <c r="H14" s="15"/>
      <c r="I14" s="16">
        <f t="shared" si="0"/>
        <v>0</v>
      </c>
      <c r="J14" s="16"/>
      <c r="K14" s="17"/>
      <c r="L14" s="49"/>
      <c r="M14" s="49"/>
      <c r="N14" s="49"/>
      <c r="O14" s="49"/>
      <c r="P14" s="49"/>
    </row>
    <row r="15" spans="1:16" ht="15.6" x14ac:dyDescent="0.3">
      <c r="A15" s="46"/>
      <c r="B15" s="44">
        <v>7</v>
      </c>
      <c r="C15" s="12">
        <v>0.79166666666666663</v>
      </c>
      <c r="D15" s="13">
        <v>0.20833333333333334</v>
      </c>
      <c r="E15" s="19"/>
      <c r="F15" s="47"/>
      <c r="G15" s="47"/>
      <c r="H15" s="47"/>
      <c r="I15" s="16">
        <f t="shared" si="0"/>
        <v>10.000000000000002</v>
      </c>
      <c r="J15" s="16">
        <v>10</v>
      </c>
      <c r="K15" s="18"/>
      <c r="L15" s="18"/>
      <c r="M15" s="18"/>
      <c r="N15" s="49"/>
      <c r="O15" s="49"/>
      <c r="P15" s="58">
        <v>7</v>
      </c>
    </row>
    <row r="16" spans="1:16" ht="15.6" x14ac:dyDescent="0.3">
      <c r="A16" s="46"/>
      <c r="B16" s="43" t="s">
        <v>23</v>
      </c>
      <c r="C16" s="12">
        <v>0.79166666666666663</v>
      </c>
      <c r="D16" s="13">
        <v>0.20833333333333334</v>
      </c>
      <c r="E16" s="19"/>
      <c r="F16" s="47"/>
      <c r="G16" s="47"/>
      <c r="H16" s="47"/>
      <c r="I16" s="16">
        <f t="shared" si="0"/>
        <v>10.000000000000002</v>
      </c>
      <c r="J16" s="16">
        <v>10</v>
      </c>
      <c r="K16" s="18"/>
      <c r="L16" s="49"/>
      <c r="M16" s="49"/>
      <c r="N16" s="49"/>
      <c r="O16" s="49"/>
      <c r="P16" s="58">
        <v>7</v>
      </c>
    </row>
    <row r="17" spans="1:16" ht="15.6" x14ac:dyDescent="0.3">
      <c r="A17" s="46"/>
      <c r="B17" s="43" t="s">
        <v>24</v>
      </c>
      <c r="C17" s="12">
        <v>0.79166666666666663</v>
      </c>
      <c r="D17" s="13">
        <v>0.20833333333333334</v>
      </c>
      <c r="E17" s="19"/>
      <c r="F17" s="47"/>
      <c r="G17" s="47"/>
      <c r="H17" s="47"/>
      <c r="I17" s="16">
        <f t="shared" si="0"/>
        <v>10.000000000000002</v>
      </c>
      <c r="J17" s="16">
        <v>10</v>
      </c>
      <c r="K17" s="18"/>
      <c r="L17" s="49"/>
      <c r="M17" s="49"/>
      <c r="N17" s="49"/>
      <c r="O17" s="49"/>
      <c r="P17" s="58">
        <v>7</v>
      </c>
    </row>
    <row r="18" spans="1:16" ht="15.6" x14ac:dyDescent="0.3">
      <c r="A18" s="46"/>
      <c r="B18" s="51" t="s">
        <v>25</v>
      </c>
      <c r="C18" s="12"/>
      <c r="D18" s="13"/>
      <c r="E18" s="19"/>
      <c r="F18" s="47"/>
      <c r="G18" s="47"/>
      <c r="H18" s="47"/>
      <c r="I18" s="16">
        <f t="shared" si="0"/>
        <v>0</v>
      </c>
      <c r="J18" s="16"/>
      <c r="K18" s="18"/>
      <c r="L18" s="49"/>
      <c r="M18" s="49"/>
      <c r="N18" s="49"/>
      <c r="O18" s="49"/>
      <c r="P18" s="49"/>
    </row>
    <row r="19" spans="1:16" ht="15.6" x14ac:dyDescent="0.3">
      <c r="A19" s="46"/>
      <c r="B19" s="43" t="s">
        <v>26</v>
      </c>
      <c r="C19" s="12">
        <v>0.79166666666666663</v>
      </c>
      <c r="D19" s="13">
        <v>0.20833333333333334</v>
      </c>
      <c r="E19" s="19"/>
      <c r="F19" s="15"/>
      <c r="G19" s="15"/>
      <c r="H19" s="15"/>
      <c r="I19" s="16">
        <f t="shared" si="0"/>
        <v>10.000000000000002</v>
      </c>
      <c r="J19" s="16">
        <v>10</v>
      </c>
      <c r="K19" s="18"/>
      <c r="L19" s="49"/>
      <c r="M19" s="49"/>
      <c r="N19" s="49"/>
      <c r="O19" s="49"/>
      <c r="P19" s="58">
        <v>7</v>
      </c>
    </row>
    <row r="20" spans="1:16" ht="15.6" x14ac:dyDescent="0.3">
      <c r="A20" s="46"/>
      <c r="B20" s="43" t="s">
        <v>27</v>
      </c>
      <c r="C20" s="12">
        <v>0.79166666666666663</v>
      </c>
      <c r="D20" s="13">
        <v>0.20833333333333334</v>
      </c>
      <c r="E20" s="14"/>
      <c r="F20" s="15"/>
      <c r="G20" s="15"/>
      <c r="H20" s="15"/>
      <c r="I20" s="16">
        <f t="shared" si="0"/>
        <v>10.000000000000002</v>
      </c>
      <c r="J20" s="16">
        <v>10</v>
      </c>
      <c r="K20" s="18"/>
      <c r="L20" s="49"/>
      <c r="M20" s="49"/>
      <c r="N20" s="49"/>
      <c r="O20" s="49"/>
      <c r="P20" s="58">
        <v>7</v>
      </c>
    </row>
    <row r="21" spans="1:16" ht="15.6" x14ac:dyDescent="0.3">
      <c r="A21" s="46"/>
      <c r="B21" s="52" t="s">
        <v>28</v>
      </c>
      <c r="C21" s="12"/>
      <c r="D21" s="13"/>
      <c r="E21" s="14"/>
      <c r="F21" s="15"/>
      <c r="G21" s="15"/>
      <c r="H21" s="15"/>
      <c r="I21" s="16">
        <f t="shared" si="0"/>
        <v>0</v>
      </c>
      <c r="J21" s="16"/>
      <c r="K21" s="18"/>
      <c r="L21" s="49"/>
      <c r="M21" s="49"/>
      <c r="N21" s="49"/>
      <c r="O21" s="49"/>
      <c r="P21" s="49"/>
    </row>
    <row r="22" spans="1:16" ht="15.6" x14ac:dyDescent="0.3">
      <c r="A22" s="46"/>
      <c r="B22" s="44">
        <v>14</v>
      </c>
      <c r="C22" s="12"/>
      <c r="D22" s="13"/>
      <c r="E22" s="14"/>
      <c r="F22" s="47"/>
      <c r="G22" s="47"/>
      <c r="H22" s="47"/>
      <c r="I22" s="16">
        <f t="shared" si="0"/>
        <v>0</v>
      </c>
      <c r="J22" s="16"/>
      <c r="K22" s="18"/>
      <c r="L22" s="18"/>
      <c r="M22" s="18"/>
      <c r="N22" s="49"/>
      <c r="O22" s="49"/>
      <c r="P22" s="49"/>
    </row>
    <row r="23" spans="1:16" ht="15.6" x14ac:dyDescent="0.3">
      <c r="A23" s="46"/>
      <c r="B23" s="43" t="s">
        <v>29</v>
      </c>
      <c r="C23" s="12">
        <v>0.79166666666666663</v>
      </c>
      <c r="D23" s="13">
        <v>0.20833333333333334</v>
      </c>
      <c r="E23" s="14"/>
      <c r="F23" s="47"/>
      <c r="G23" s="47"/>
      <c r="H23" s="47"/>
      <c r="I23" s="16">
        <f t="shared" si="0"/>
        <v>10.000000000000002</v>
      </c>
      <c r="J23" s="16">
        <v>10</v>
      </c>
      <c r="K23" s="18"/>
      <c r="L23" s="49"/>
      <c r="M23" s="49"/>
      <c r="N23" s="49"/>
      <c r="O23" s="49"/>
      <c r="P23" s="58">
        <v>7</v>
      </c>
    </row>
    <row r="24" spans="1:16" ht="15.6" x14ac:dyDescent="0.3">
      <c r="A24" s="46"/>
      <c r="B24" s="43" t="s">
        <v>30</v>
      </c>
      <c r="C24" s="12">
        <v>0.79166666666666663</v>
      </c>
      <c r="D24" s="13">
        <v>0.20833333333333334</v>
      </c>
      <c r="E24" s="14"/>
      <c r="F24" s="47"/>
      <c r="G24" s="47"/>
      <c r="H24" s="47"/>
      <c r="I24" s="16">
        <f t="shared" si="0"/>
        <v>10.000000000000002</v>
      </c>
      <c r="J24" s="16">
        <v>10</v>
      </c>
      <c r="K24" s="18"/>
      <c r="L24" s="49"/>
      <c r="M24" s="49"/>
      <c r="N24" s="49"/>
      <c r="O24" s="49"/>
      <c r="P24" s="58">
        <v>7</v>
      </c>
    </row>
    <row r="25" spans="1:16" ht="15.6" x14ac:dyDescent="0.3">
      <c r="A25" s="46"/>
      <c r="B25" s="51" t="s">
        <v>31</v>
      </c>
      <c r="C25" s="12"/>
      <c r="D25" s="13"/>
      <c r="E25" s="14"/>
      <c r="F25" s="47"/>
      <c r="G25" s="47"/>
      <c r="H25" s="47"/>
      <c r="I25" s="16">
        <f t="shared" si="0"/>
        <v>0</v>
      </c>
      <c r="J25" s="16"/>
      <c r="K25" s="18"/>
      <c r="L25" s="49"/>
      <c r="M25" s="49"/>
      <c r="N25" s="49"/>
      <c r="O25" s="49"/>
      <c r="P25" s="49"/>
    </row>
    <row r="26" spans="1:16" ht="15.6" x14ac:dyDescent="0.3">
      <c r="A26" s="46"/>
      <c r="B26" s="43" t="s">
        <v>32</v>
      </c>
      <c r="C26" s="12">
        <v>0.79166666666666663</v>
      </c>
      <c r="D26" s="13">
        <v>0.20833333333333334</v>
      </c>
      <c r="E26" s="14"/>
      <c r="F26" s="47"/>
      <c r="G26" s="47"/>
      <c r="H26" s="47"/>
      <c r="I26" s="16">
        <f t="shared" si="0"/>
        <v>10.000000000000002</v>
      </c>
      <c r="J26" s="16">
        <v>10</v>
      </c>
      <c r="K26" s="18"/>
      <c r="L26" s="49"/>
      <c r="M26" s="49"/>
      <c r="N26" s="49"/>
      <c r="O26" s="49"/>
      <c r="P26" s="58">
        <v>7</v>
      </c>
    </row>
    <row r="27" spans="1:16" ht="15.6" x14ac:dyDescent="0.3">
      <c r="A27" s="46"/>
      <c r="B27" s="43" t="s">
        <v>33</v>
      </c>
      <c r="C27" s="12">
        <v>0.79166666666666663</v>
      </c>
      <c r="D27" s="13">
        <v>0.20833333333333334</v>
      </c>
      <c r="E27" s="14"/>
      <c r="F27" s="47"/>
      <c r="G27" s="47"/>
      <c r="H27" s="47"/>
      <c r="I27" s="16">
        <f t="shared" si="0"/>
        <v>10.000000000000002</v>
      </c>
      <c r="J27" s="16">
        <v>10</v>
      </c>
      <c r="K27" s="18"/>
      <c r="L27" s="49"/>
      <c r="M27" s="49"/>
      <c r="N27" s="49"/>
      <c r="O27" s="49"/>
      <c r="P27" s="58">
        <v>7</v>
      </c>
    </row>
    <row r="28" spans="1:16" ht="15.6" x14ac:dyDescent="0.3">
      <c r="A28" s="46"/>
      <c r="B28" s="43" t="s">
        <v>34</v>
      </c>
      <c r="C28" s="12">
        <v>0.79166666666666663</v>
      </c>
      <c r="D28" s="13">
        <v>0.20833333333333334</v>
      </c>
      <c r="E28" s="14"/>
      <c r="F28" s="47"/>
      <c r="G28" s="47"/>
      <c r="H28" s="47"/>
      <c r="I28" s="16">
        <f t="shared" si="0"/>
        <v>10.000000000000002</v>
      </c>
      <c r="J28" s="16">
        <v>10</v>
      </c>
      <c r="K28" s="18"/>
      <c r="L28" s="49"/>
      <c r="M28" s="49"/>
      <c r="N28" s="49"/>
      <c r="O28" s="49"/>
      <c r="P28" s="58">
        <v>7</v>
      </c>
    </row>
    <row r="29" spans="1:16" ht="15.6" x14ac:dyDescent="0.3">
      <c r="A29" s="46"/>
      <c r="B29" s="53">
        <v>21</v>
      </c>
      <c r="C29" s="12"/>
      <c r="D29" s="13"/>
      <c r="E29" s="14"/>
      <c r="F29" s="47"/>
      <c r="G29" s="47"/>
      <c r="H29" s="47"/>
      <c r="I29" s="16">
        <f t="shared" si="0"/>
        <v>0</v>
      </c>
      <c r="J29" s="16"/>
      <c r="K29" s="18"/>
      <c r="L29" s="18"/>
      <c r="M29" s="18"/>
      <c r="N29" s="49"/>
      <c r="O29" s="49"/>
      <c r="P29" s="49"/>
    </row>
    <row r="30" spans="1:16" ht="15.6" x14ac:dyDescent="0.3">
      <c r="A30" s="46"/>
      <c r="B30" s="43" t="s">
        <v>35</v>
      </c>
      <c r="C30" s="12"/>
      <c r="D30" s="13"/>
      <c r="E30" s="14"/>
      <c r="F30" s="17"/>
      <c r="G30" s="17"/>
      <c r="H30" s="17"/>
      <c r="I30" s="16">
        <f t="shared" si="0"/>
        <v>0</v>
      </c>
      <c r="J30" s="16"/>
      <c r="K30" s="18"/>
      <c r="L30" s="49"/>
      <c r="M30" s="49"/>
      <c r="N30" s="49"/>
      <c r="O30" s="49"/>
      <c r="P30" s="49"/>
    </row>
    <row r="31" spans="1:16" ht="15.6" x14ac:dyDescent="0.3">
      <c r="A31" s="46"/>
      <c r="B31" s="43" t="s">
        <v>36</v>
      </c>
      <c r="C31" s="12"/>
      <c r="D31" s="13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49"/>
      <c r="O31" s="49"/>
      <c r="P31" s="49"/>
    </row>
    <row r="32" spans="1:16" ht="15.6" x14ac:dyDescent="0.3">
      <c r="A32" s="46"/>
      <c r="B32" s="43" t="s">
        <v>37</v>
      </c>
      <c r="C32" s="12"/>
      <c r="D32" s="13"/>
      <c r="E32" s="14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/>
      <c r="D33" s="13"/>
      <c r="E33" s="14"/>
      <c r="F33" s="17"/>
      <c r="G33" s="17"/>
      <c r="H33" s="17"/>
      <c r="I33" s="16">
        <f t="shared" si="0"/>
        <v>0</v>
      </c>
      <c r="J33" s="16"/>
      <c r="K33" s="18"/>
      <c r="L33" s="49"/>
      <c r="M33" s="49"/>
      <c r="N33" s="49"/>
      <c r="O33" s="49"/>
      <c r="P33" s="49"/>
    </row>
    <row r="34" spans="1:16" ht="15.6" x14ac:dyDescent="0.3">
      <c r="A34" s="46"/>
      <c r="B34" s="51" t="s">
        <v>39</v>
      </c>
      <c r="C34" s="12"/>
      <c r="D34" s="13"/>
      <c r="E34" s="14"/>
      <c r="F34" s="17"/>
      <c r="G34" s="17"/>
      <c r="H34" s="17"/>
      <c r="I34" s="16">
        <f t="shared" si="0"/>
        <v>0</v>
      </c>
      <c r="J34" s="16"/>
      <c r="K34" s="18"/>
      <c r="L34" s="49"/>
      <c r="M34" s="49"/>
      <c r="N34" s="49"/>
      <c r="O34" s="49"/>
      <c r="P34" s="49"/>
    </row>
    <row r="35" spans="1:16" ht="15.6" x14ac:dyDescent="0.3">
      <c r="A35" s="46"/>
      <c r="B35" s="43" t="s">
        <v>40</v>
      </c>
      <c r="C35" s="12"/>
      <c r="D35" s="22"/>
      <c r="E35" s="14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44">
        <v>28</v>
      </c>
      <c r="C36" s="12">
        <v>0.79166666666666663</v>
      </c>
      <c r="D36" s="13">
        <v>0.20833333333333334</v>
      </c>
      <c r="E36" s="20"/>
      <c r="F36" s="17"/>
      <c r="G36" s="17"/>
      <c r="H36" s="17"/>
      <c r="I36" s="16">
        <f t="shared" si="0"/>
        <v>10.000000000000002</v>
      </c>
      <c r="J36" s="16">
        <v>10</v>
      </c>
      <c r="K36" s="47"/>
      <c r="L36" s="48"/>
      <c r="M36" s="48"/>
      <c r="N36" s="48"/>
      <c r="O36" s="48"/>
      <c r="P36" s="58">
        <v>7</v>
      </c>
    </row>
    <row r="37" spans="1:16" ht="15.6" x14ac:dyDescent="0.3">
      <c r="A37" s="46"/>
      <c r="B37" s="52" t="s">
        <v>41</v>
      </c>
      <c r="C37" s="12"/>
      <c r="D37" s="13"/>
      <c r="E37" s="2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42</v>
      </c>
      <c r="C38" s="12">
        <v>0.79166666666666663</v>
      </c>
      <c r="D38" s="13">
        <v>0.20833333333333334</v>
      </c>
      <c r="E38" s="20"/>
      <c r="F38" s="17"/>
      <c r="G38" s="17"/>
      <c r="H38" s="17"/>
      <c r="I38" s="16">
        <f t="shared" si="0"/>
        <v>10.000000000000002</v>
      </c>
      <c r="J38" s="16">
        <v>10</v>
      </c>
      <c r="K38" s="47"/>
      <c r="L38" s="48"/>
      <c r="M38" s="48"/>
      <c r="N38" s="48"/>
      <c r="O38" s="48"/>
      <c r="P38" s="58">
        <v>7</v>
      </c>
    </row>
    <row r="39" spans="1:16" ht="15.6" x14ac:dyDescent="0.3">
      <c r="A39" s="46"/>
      <c r="B39" s="43" t="s">
        <v>57</v>
      </c>
      <c r="C39" s="12">
        <v>0.79166666666666663</v>
      </c>
      <c r="D39" s="13">
        <v>0</v>
      </c>
      <c r="E39" s="20"/>
      <c r="F39" s="17"/>
      <c r="G39" s="17"/>
      <c r="H39" s="17"/>
      <c r="I39" s="16">
        <f t="shared" si="0"/>
        <v>5.0000000000000009</v>
      </c>
      <c r="J39" s="16">
        <v>5</v>
      </c>
      <c r="K39" s="47"/>
      <c r="L39" s="48"/>
      <c r="M39" s="48"/>
      <c r="N39" s="48"/>
      <c r="O39" s="48"/>
      <c r="P39" s="48">
        <v>2</v>
      </c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165.00000000000003</v>
      </c>
      <c r="J40" s="2">
        <f>SUM(J9:J39)</f>
        <v>165</v>
      </c>
      <c r="K40" s="2">
        <f>SUM(K9:K39)</f>
        <v>0</v>
      </c>
      <c r="L40" s="2">
        <f>SUM(L9:L39)</f>
        <v>0</v>
      </c>
      <c r="M40" s="2"/>
      <c r="N40" s="1"/>
      <c r="O40" s="1"/>
      <c r="P40" s="1">
        <f>SUM(P9:P39)</f>
        <v>114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165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0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114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x14ac:dyDescent="0.3">
      <c r="A49" s="46"/>
      <c r="B49" s="76"/>
      <c r="C49" s="77"/>
      <c r="D49" s="78"/>
      <c r="E49" s="82"/>
      <c r="F49" s="2"/>
      <c r="G49" s="2"/>
      <c r="H49" s="2"/>
      <c r="I49" s="83"/>
      <c r="J49" s="83"/>
      <c r="K49" s="83"/>
      <c r="L49" s="83"/>
      <c r="M49" s="83"/>
      <c r="N49" s="83"/>
      <c r="O49" s="83"/>
      <c r="P49" s="83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83"/>
      <c r="J50" s="83"/>
      <c r="K50" s="83"/>
      <c r="L50" s="83"/>
      <c r="M50" s="83"/>
      <c r="N50" s="83"/>
      <c r="O50" s="83"/>
      <c r="P50" s="83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46"/>
      <c r="J51" s="1"/>
      <c r="K51" s="46"/>
      <c r="L51" s="46"/>
      <c r="M51" s="46"/>
      <c r="N51" s="46"/>
      <c r="O51" s="46"/>
      <c r="P51" s="28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75A6-6FDF-4230-9A81-2BFFC6529D07}">
  <sheetPr>
    <pageSetUpPr fitToPage="1"/>
  </sheetPr>
  <dimension ref="A1:P62"/>
  <sheetViews>
    <sheetView topLeftCell="A29" zoomScaleNormal="100" workbookViewId="0">
      <selection activeCell="I49" sqref="I49:P5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62</v>
      </c>
      <c r="C4" s="4"/>
      <c r="D4" s="46"/>
      <c r="I4" s="46"/>
      <c r="J4" s="5"/>
      <c r="K4" s="46"/>
      <c r="L4" s="46"/>
      <c r="M4" s="46"/>
      <c r="N4" s="42">
        <v>8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>
        <v>0</v>
      </c>
      <c r="D9" s="13">
        <v>0.20833333333333334</v>
      </c>
      <c r="E9" s="14"/>
      <c r="F9" s="15"/>
      <c r="G9" s="15"/>
      <c r="H9" s="15"/>
      <c r="I9" s="16">
        <f>MOD(D9-C9,1)*24</f>
        <v>5</v>
      </c>
      <c r="J9" s="16">
        <v>5</v>
      </c>
      <c r="K9" s="18"/>
      <c r="L9" s="49"/>
      <c r="M9" s="49"/>
      <c r="N9" s="49"/>
      <c r="O9" s="49"/>
      <c r="P9" s="49">
        <v>5</v>
      </c>
    </row>
    <row r="10" spans="1:16" ht="15.6" x14ac:dyDescent="0.3">
      <c r="A10" s="46"/>
      <c r="B10" s="43" t="s">
        <v>18</v>
      </c>
      <c r="C10" s="12"/>
      <c r="D10" s="13"/>
      <c r="E10" s="59"/>
      <c r="F10" s="15"/>
      <c r="G10" s="15"/>
      <c r="H10" s="15"/>
      <c r="I10" s="16">
        <f t="shared" ref="I10:I39" si="0">MOD(D10-C10,1)*24</f>
        <v>0</v>
      </c>
      <c r="J10" s="16"/>
      <c r="K10" s="18"/>
      <c r="L10" s="49"/>
      <c r="M10" s="49"/>
      <c r="N10" s="49"/>
      <c r="O10" s="49"/>
      <c r="P10" s="49"/>
    </row>
    <row r="11" spans="1:16" ht="15.6" x14ac:dyDescent="0.3">
      <c r="A11" s="46"/>
      <c r="B11" s="43" t="s">
        <v>19</v>
      </c>
      <c r="C11" s="12"/>
      <c r="D11" s="13"/>
      <c r="E11" s="59"/>
      <c r="F11" s="15"/>
      <c r="G11" s="15"/>
      <c r="H11" s="15"/>
      <c r="I11" s="16">
        <f t="shared" si="0"/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43" t="s">
        <v>20</v>
      </c>
      <c r="C12" s="12"/>
      <c r="D12" s="13"/>
      <c r="E12" s="59"/>
      <c r="F12" s="15"/>
      <c r="G12" s="15"/>
      <c r="H12" s="15"/>
      <c r="I12" s="16">
        <f t="shared" si="0"/>
        <v>0</v>
      </c>
      <c r="J12" s="16"/>
      <c r="K12" s="18"/>
      <c r="L12" s="49"/>
      <c r="M12" s="49"/>
      <c r="N12" s="49"/>
      <c r="O12" s="49"/>
      <c r="P12" s="49"/>
    </row>
    <row r="13" spans="1:16" ht="15.6" x14ac:dyDescent="0.3">
      <c r="A13" s="46"/>
      <c r="B13" s="43" t="s">
        <v>21</v>
      </c>
      <c r="C13" s="12"/>
      <c r="D13" s="13"/>
      <c r="E13" s="59"/>
      <c r="F13" s="15"/>
      <c r="G13" s="15"/>
      <c r="H13" s="15"/>
      <c r="I13" s="16">
        <f t="shared" si="0"/>
        <v>0</v>
      </c>
      <c r="J13" s="16"/>
      <c r="K13" s="18"/>
      <c r="L13" s="49"/>
      <c r="M13" s="49"/>
      <c r="N13" s="49"/>
      <c r="O13" s="49"/>
      <c r="P13" s="49"/>
    </row>
    <row r="14" spans="1:16" ht="15.6" x14ac:dyDescent="0.3">
      <c r="A14" s="46"/>
      <c r="B14" s="43" t="s">
        <v>22</v>
      </c>
      <c r="C14" s="12"/>
      <c r="D14" s="13"/>
      <c r="E14" s="59"/>
      <c r="F14" s="15"/>
      <c r="G14" s="15"/>
      <c r="H14" s="15"/>
      <c r="I14" s="16">
        <f t="shared" si="0"/>
        <v>0</v>
      </c>
      <c r="J14" s="16"/>
      <c r="K14" s="17"/>
      <c r="L14" s="49"/>
      <c r="M14" s="49"/>
      <c r="N14" s="49"/>
      <c r="O14" s="49"/>
      <c r="P14" s="49"/>
    </row>
    <row r="15" spans="1:16" ht="15.6" x14ac:dyDescent="0.3">
      <c r="A15" s="46"/>
      <c r="B15" s="44">
        <v>7</v>
      </c>
      <c r="C15" s="12"/>
      <c r="D15" s="13"/>
      <c r="E15" s="61"/>
      <c r="F15" s="47"/>
      <c r="G15" s="47"/>
      <c r="H15" s="47"/>
      <c r="I15" s="16">
        <f t="shared" si="0"/>
        <v>0</v>
      </c>
      <c r="J15" s="16"/>
      <c r="K15" s="18"/>
      <c r="L15" s="18"/>
      <c r="M15" s="18"/>
      <c r="N15" s="49"/>
      <c r="O15" s="49"/>
      <c r="P15" s="49"/>
    </row>
    <row r="16" spans="1:16" ht="15.6" x14ac:dyDescent="0.3">
      <c r="A16" s="46"/>
      <c r="B16" s="43" t="s">
        <v>23</v>
      </c>
      <c r="C16" s="12"/>
      <c r="D16" s="13"/>
      <c r="E16" s="61"/>
      <c r="F16" s="47"/>
      <c r="G16" s="47"/>
      <c r="H16" s="47"/>
      <c r="I16" s="16">
        <f t="shared" si="0"/>
        <v>0</v>
      </c>
      <c r="J16" s="16"/>
      <c r="K16" s="18"/>
      <c r="L16" s="49"/>
      <c r="M16" s="49"/>
      <c r="N16" s="49"/>
      <c r="O16" s="49"/>
      <c r="P16" s="49"/>
    </row>
    <row r="17" spans="1:16" ht="15.6" x14ac:dyDescent="0.3">
      <c r="A17" s="46"/>
      <c r="B17" s="43" t="s">
        <v>24</v>
      </c>
      <c r="C17" s="12"/>
      <c r="D17" s="13"/>
      <c r="E17" s="61"/>
      <c r="F17" s="47"/>
      <c r="G17" s="47"/>
      <c r="H17" s="47"/>
      <c r="I17" s="16">
        <f t="shared" si="0"/>
        <v>0</v>
      </c>
      <c r="J17" s="16"/>
      <c r="K17" s="18"/>
      <c r="L17" s="49"/>
      <c r="M17" s="49"/>
      <c r="N17" s="49"/>
      <c r="O17" s="49"/>
      <c r="P17" s="49"/>
    </row>
    <row r="18" spans="1:16" ht="15.6" x14ac:dyDescent="0.3">
      <c r="A18" s="46"/>
      <c r="B18" s="43" t="s">
        <v>25</v>
      </c>
      <c r="C18" s="12"/>
      <c r="D18" s="13"/>
      <c r="E18" s="61"/>
      <c r="F18" s="47"/>
      <c r="G18" s="47"/>
      <c r="H18" s="47"/>
      <c r="I18" s="16">
        <f t="shared" si="0"/>
        <v>0</v>
      </c>
      <c r="J18" s="16"/>
      <c r="K18" s="18"/>
      <c r="L18" s="49"/>
      <c r="M18" s="49"/>
      <c r="N18" s="49"/>
      <c r="O18" s="49"/>
      <c r="P18" s="49"/>
    </row>
    <row r="19" spans="1:16" ht="15.6" x14ac:dyDescent="0.3">
      <c r="A19" s="46"/>
      <c r="B19" s="43" t="s">
        <v>26</v>
      </c>
      <c r="C19" s="12"/>
      <c r="D19" s="13"/>
      <c r="E19" s="61"/>
      <c r="F19" s="15"/>
      <c r="G19" s="15"/>
      <c r="H19" s="15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43" t="s">
        <v>27</v>
      </c>
      <c r="C20" s="12"/>
      <c r="D20" s="13"/>
      <c r="E20" s="59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28</v>
      </c>
      <c r="C21" s="12"/>
      <c r="D21" s="13"/>
      <c r="E21" s="59"/>
      <c r="F21" s="15"/>
      <c r="G21" s="15"/>
      <c r="H21" s="15"/>
      <c r="I21" s="16">
        <f t="shared" si="0"/>
        <v>0</v>
      </c>
      <c r="J21" s="16"/>
      <c r="K21" s="18"/>
      <c r="L21" s="49"/>
      <c r="M21" s="49"/>
      <c r="N21" s="49"/>
      <c r="O21" s="49"/>
      <c r="P21" s="49"/>
    </row>
    <row r="22" spans="1:16" ht="15.6" x14ac:dyDescent="0.3">
      <c r="A22" s="46"/>
      <c r="B22" s="44">
        <v>14</v>
      </c>
      <c r="C22" s="12"/>
      <c r="D22" s="13"/>
      <c r="E22" s="59"/>
      <c r="F22" s="47"/>
      <c r="G22" s="47"/>
      <c r="H22" s="47"/>
      <c r="I22" s="16">
        <f t="shared" si="0"/>
        <v>0</v>
      </c>
      <c r="J22" s="16"/>
      <c r="K22" s="18"/>
      <c r="L22" s="18"/>
      <c r="M22" s="18"/>
      <c r="N22" s="49"/>
      <c r="O22" s="49"/>
      <c r="P22" s="49"/>
    </row>
    <row r="23" spans="1:16" ht="15.6" x14ac:dyDescent="0.3">
      <c r="A23" s="46"/>
      <c r="B23" s="43" t="s">
        <v>29</v>
      </c>
      <c r="C23" s="12"/>
      <c r="D23" s="13"/>
      <c r="E23" s="59"/>
      <c r="F23" s="47"/>
      <c r="G23" s="47"/>
      <c r="H23" s="47"/>
      <c r="I23" s="16">
        <f t="shared" si="0"/>
        <v>0</v>
      </c>
      <c r="J23" s="16"/>
      <c r="K23" s="18"/>
      <c r="L23" s="49"/>
      <c r="M23" s="49"/>
      <c r="N23" s="49"/>
      <c r="O23" s="49"/>
      <c r="P23" s="49"/>
    </row>
    <row r="24" spans="1:16" ht="15.6" x14ac:dyDescent="0.3">
      <c r="A24" s="46"/>
      <c r="B24" s="43" t="s">
        <v>30</v>
      </c>
      <c r="C24" s="12"/>
      <c r="D24" s="13"/>
      <c r="E24" s="59"/>
      <c r="F24" s="47"/>
      <c r="G24" s="47"/>
      <c r="H24" s="47"/>
      <c r="I24" s="16">
        <f t="shared" si="0"/>
        <v>0</v>
      </c>
      <c r="J24" s="16"/>
      <c r="K24" s="18"/>
      <c r="L24" s="49"/>
      <c r="M24" s="49"/>
      <c r="N24" s="49"/>
      <c r="O24" s="49"/>
      <c r="P24" s="49"/>
    </row>
    <row r="25" spans="1:16" ht="15.6" x14ac:dyDescent="0.3">
      <c r="A25" s="46"/>
      <c r="B25" s="43" t="s">
        <v>31</v>
      </c>
      <c r="C25" s="12"/>
      <c r="D25" s="13"/>
      <c r="E25" s="59"/>
      <c r="F25" s="47"/>
      <c r="G25" s="47"/>
      <c r="H25" s="47"/>
      <c r="I25" s="16">
        <f t="shared" si="0"/>
        <v>0</v>
      </c>
      <c r="J25" s="16"/>
      <c r="K25" s="18"/>
      <c r="L25" s="49"/>
      <c r="M25" s="49"/>
      <c r="N25" s="49"/>
      <c r="O25" s="49"/>
      <c r="P25" s="49"/>
    </row>
    <row r="26" spans="1:16" ht="15.6" x14ac:dyDescent="0.3">
      <c r="A26" s="46"/>
      <c r="B26" s="43" t="s">
        <v>32</v>
      </c>
      <c r="C26" s="12"/>
      <c r="D26" s="13"/>
      <c r="E26" s="59"/>
      <c r="F26" s="47"/>
      <c r="G26" s="47"/>
      <c r="H26" s="47"/>
      <c r="I26" s="16">
        <f t="shared" si="0"/>
        <v>0</v>
      </c>
      <c r="J26" s="16"/>
      <c r="K26" s="18"/>
      <c r="L26" s="49"/>
      <c r="M26" s="49"/>
      <c r="N26" s="49"/>
      <c r="O26" s="49"/>
      <c r="P26" s="49"/>
    </row>
    <row r="27" spans="1:16" ht="15.6" x14ac:dyDescent="0.3">
      <c r="A27" s="46"/>
      <c r="B27" s="43" t="s">
        <v>33</v>
      </c>
      <c r="C27" s="12"/>
      <c r="D27" s="13"/>
      <c r="E27" s="59"/>
      <c r="F27" s="47"/>
      <c r="G27" s="47"/>
      <c r="H27" s="47"/>
      <c r="I27" s="16">
        <f t="shared" si="0"/>
        <v>0</v>
      </c>
      <c r="J27" s="16"/>
      <c r="K27" s="18"/>
      <c r="L27" s="49"/>
      <c r="M27" s="49"/>
      <c r="N27" s="49"/>
      <c r="O27" s="49"/>
      <c r="P27" s="49"/>
    </row>
    <row r="28" spans="1:16" ht="15.6" x14ac:dyDescent="0.3">
      <c r="A28" s="46"/>
      <c r="B28" s="43" t="s">
        <v>34</v>
      </c>
      <c r="C28" s="12"/>
      <c r="D28" s="13"/>
      <c r="E28" s="59"/>
      <c r="F28" s="47"/>
      <c r="G28" s="47"/>
      <c r="H28" s="47"/>
      <c r="I28" s="16">
        <f t="shared" si="0"/>
        <v>0</v>
      </c>
      <c r="J28" s="16"/>
      <c r="K28" s="18"/>
      <c r="L28" s="49"/>
      <c r="M28" s="49"/>
      <c r="N28" s="49"/>
      <c r="O28" s="49"/>
      <c r="P28" s="49"/>
    </row>
    <row r="29" spans="1:16" ht="15.6" x14ac:dyDescent="0.3">
      <c r="A29" s="46"/>
      <c r="B29" s="44">
        <v>21</v>
      </c>
      <c r="C29" s="12"/>
      <c r="D29" s="13"/>
      <c r="E29" s="59"/>
      <c r="F29" s="47"/>
      <c r="G29" s="47"/>
      <c r="H29" s="47"/>
      <c r="I29" s="16">
        <f t="shared" si="0"/>
        <v>0</v>
      </c>
      <c r="J29" s="16"/>
      <c r="K29" s="18"/>
      <c r="L29" s="18"/>
      <c r="M29" s="18"/>
      <c r="N29" s="49"/>
      <c r="O29" s="49"/>
      <c r="P29" s="49"/>
    </row>
    <row r="30" spans="1:16" ht="15.6" x14ac:dyDescent="0.3">
      <c r="A30" s="46"/>
      <c r="B30" s="43" t="s">
        <v>35</v>
      </c>
      <c r="C30" s="12"/>
      <c r="D30" s="13"/>
      <c r="E30" s="59"/>
      <c r="F30" s="17"/>
      <c r="G30" s="17"/>
      <c r="H30" s="17"/>
      <c r="I30" s="16">
        <f t="shared" si="0"/>
        <v>0</v>
      </c>
      <c r="J30" s="16"/>
      <c r="K30" s="18"/>
      <c r="L30" s="49"/>
      <c r="M30" s="49"/>
      <c r="N30" s="49"/>
      <c r="O30" s="49"/>
      <c r="P30" s="49"/>
    </row>
    <row r="31" spans="1:16" ht="15.6" x14ac:dyDescent="0.3">
      <c r="A31" s="46"/>
      <c r="B31" s="43" t="s">
        <v>36</v>
      </c>
      <c r="C31" s="12"/>
      <c r="D31" s="13"/>
      <c r="E31" s="59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49"/>
      <c r="O31" s="49"/>
      <c r="P31" s="49"/>
    </row>
    <row r="32" spans="1:16" ht="15.6" x14ac:dyDescent="0.3">
      <c r="A32" s="46"/>
      <c r="B32" s="43" t="s">
        <v>37</v>
      </c>
      <c r="C32" s="12"/>
      <c r="D32" s="13"/>
      <c r="E32" s="59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/>
      <c r="D33" s="13"/>
      <c r="E33" s="59"/>
      <c r="F33" s="17"/>
      <c r="G33" s="17"/>
      <c r="H33" s="17"/>
      <c r="I33" s="16">
        <f t="shared" si="0"/>
        <v>0</v>
      </c>
      <c r="J33" s="16"/>
      <c r="K33" s="18"/>
      <c r="L33" s="49"/>
      <c r="M33" s="49"/>
      <c r="N33" s="49"/>
      <c r="O33" s="49"/>
      <c r="P33" s="49"/>
    </row>
    <row r="34" spans="1:16" ht="15.6" x14ac:dyDescent="0.3">
      <c r="A34" s="46"/>
      <c r="B34" s="43" t="s">
        <v>39</v>
      </c>
      <c r="C34" s="12"/>
      <c r="D34" s="13"/>
      <c r="E34" s="59"/>
      <c r="F34" s="17"/>
      <c r="G34" s="17"/>
      <c r="H34" s="17"/>
      <c r="I34" s="16">
        <f t="shared" si="0"/>
        <v>0</v>
      </c>
      <c r="J34" s="16"/>
      <c r="K34" s="18"/>
      <c r="L34" s="49"/>
      <c r="M34" s="49"/>
      <c r="N34" s="49"/>
      <c r="O34" s="49"/>
      <c r="P34" s="49"/>
    </row>
    <row r="35" spans="1:16" ht="15.6" x14ac:dyDescent="0.3">
      <c r="A35" s="46"/>
      <c r="B35" s="43" t="s">
        <v>40</v>
      </c>
      <c r="C35" s="12"/>
      <c r="D35" s="22"/>
      <c r="E35" s="59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44">
        <v>28</v>
      </c>
      <c r="C36" s="12"/>
      <c r="D36" s="13"/>
      <c r="E36" s="60"/>
      <c r="F36" s="17"/>
      <c r="G36" s="17"/>
      <c r="H36" s="17"/>
      <c r="I36" s="16">
        <f t="shared" si="0"/>
        <v>0</v>
      </c>
      <c r="J36" s="16"/>
      <c r="K36" s="47"/>
      <c r="L36" s="48"/>
      <c r="M36" s="48"/>
      <c r="N36" s="48"/>
      <c r="O36" s="48"/>
      <c r="P36" s="48"/>
    </row>
    <row r="37" spans="1:16" ht="15.6" x14ac:dyDescent="0.3">
      <c r="A37" s="46"/>
      <c r="B37" s="43" t="s">
        <v>41</v>
      </c>
      <c r="C37" s="12"/>
      <c r="D37" s="13"/>
      <c r="E37" s="6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42</v>
      </c>
      <c r="C38" s="12"/>
      <c r="D38" s="13"/>
      <c r="E38" s="60"/>
      <c r="F38" s="17"/>
      <c r="G38" s="17"/>
      <c r="H38" s="17"/>
      <c r="I38" s="16">
        <f t="shared" si="0"/>
        <v>0</v>
      </c>
      <c r="J38" s="16"/>
      <c r="K38" s="47"/>
      <c r="L38" s="48"/>
      <c r="M38" s="48"/>
      <c r="N38" s="48"/>
      <c r="O38" s="48"/>
      <c r="P38" s="48"/>
    </row>
    <row r="39" spans="1:16" ht="15.6" x14ac:dyDescent="0.3">
      <c r="A39" s="46"/>
      <c r="B39" s="43" t="s">
        <v>57</v>
      </c>
      <c r="C39" s="12"/>
      <c r="D39" s="13"/>
      <c r="E39" s="60"/>
      <c r="F39" s="17"/>
      <c r="G39" s="17"/>
      <c r="H39" s="17"/>
      <c r="I39" s="16">
        <f t="shared" si="0"/>
        <v>0</v>
      </c>
      <c r="J39" s="16"/>
      <c r="K39" s="47"/>
      <c r="L39" s="48"/>
      <c r="M39" s="48"/>
      <c r="N39" s="48"/>
      <c r="O39" s="48"/>
      <c r="P39" s="48"/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5</v>
      </c>
      <c r="J40" s="2">
        <f>SUM(J9:J39)</f>
        <v>5</v>
      </c>
      <c r="K40" s="2">
        <f>SUM(K9:K39)</f>
        <v>0</v>
      </c>
      <c r="L40" s="2">
        <f>SUM(L9:L39)</f>
        <v>0</v>
      </c>
      <c r="M40" s="2"/>
      <c r="N40" s="1"/>
      <c r="O40" s="1"/>
      <c r="P40" s="1">
        <f>SUM(P9:P39)</f>
        <v>5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5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0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5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x14ac:dyDescent="0.3">
      <c r="A49" s="46"/>
      <c r="B49" s="76"/>
      <c r="C49" s="77"/>
      <c r="D49" s="78"/>
      <c r="E49" s="82"/>
      <c r="F49" s="2"/>
      <c r="G49" s="2"/>
      <c r="H49" s="2"/>
      <c r="I49" s="104" t="s">
        <v>70</v>
      </c>
      <c r="J49" s="104"/>
      <c r="K49" s="104"/>
      <c r="L49" s="104"/>
      <c r="M49" s="104"/>
      <c r="N49" s="104"/>
      <c r="O49" s="104"/>
      <c r="P49" s="104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104"/>
      <c r="J50" s="104"/>
      <c r="K50" s="104"/>
      <c r="L50" s="104"/>
      <c r="M50" s="104"/>
      <c r="N50" s="104"/>
      <c r="O50" s="104"/>
      <c r="P50" s="104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46"/>
      <c r="J51" s="1"/>
      <c r="K51" s="46"/>
      <c r="L51" s="46"/>
      <c r="M51" s="46"/>
      <c r="N51" s="46"/>
      <c r="O51" s="46"/>
      <c r="P51" s="28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3DEB-34D0-4AB0-88A4-F74F71D5F0B9}">
  <sheetPr>
    <pageSetUpPr fitToPage="1"/>
  </sheetPr>
  <dimension ref="A1:R62"/>
  <sheetViews>
    <sheetView topLeftCell="A13" zoomScaleNormal="100" workbookViewId="0">
      <selection activeCell="I49" sqref="I49:P5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63</v>
      </c>
      <c r="C4" s="4"/>
      <c r="D4" s="46"/>
      <c r="I4" s="46"/>
      <c r="J4" s="5"/>
      <c r="K4" s="46"/>
      <c r="L4" s="46"/>
      <c r="M4" s="46"/>
      <c r="N4" s="42">
        <v>184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/>
      <c r="D9" s="13"/>
      <c r="E9" s="14"/>
      <c r="F9" s="15"/>
      <c r="G9" s="15"/>
      <c r="H9" s="15"/>
      <c r="I9" s="16">
        <f>MOD(D9-C9,1)*24</f>
        <v>0</v>
      </c>
      <c r="J9" s="16"/>
      <c r="K9" s="18"/>
      <c r="L9" s="49"/>
      <c r="M9" s="49"/>
      <c r="N9" s="49"/>
      <c r="O9" s="49"/>
      <c r="P9" s="49"/>
    </row>
    <row r="10" spans="1:16" ht="15.6" x14ac:dyDescent="0.3">
      <c r="A10" s="46"/>
      <c r="B10" s="43" t="s">
        <v>18</v>
      </c>
      <c r="C10" s="12"/>
      <c r="D10" s="13"/>
      <c r="E10" s="14"/>
      <c r="F10" s="15"/>
      <c r="G10" s="15"/>
      <c r="H10" s="15"/>
      <c r="I10" s="16">
        <f t="shared" ref="I10:I39" si="0">MOD(D10-C10,1)*24</f>
        <v>0</v>
      </c>
      <c r="J10" s="16"/>
      <c r="K10" s="18"/>
      <c r="L10" s="49"/>
      <c r="M10" s="49"/>
      <c r="N10" s="49"/>
      <c r="O10" s="49"/>
      <c r="P10" s="49"/>
    </row>
    <row r="11" spans="1:16" ht="15.6" x14ac:dyDescent="0.3">
      <c r="A11" s="46"/>
      <c r="B11" s="43" t="s">
        <v>19</v>
      </c>
      <c r="C11" s="12">
        <v>0.79166666666666663</v>
      </c>
      <c r="D11" s="13">
        <v>0.20833333333333334</v>
      </c>
      <c r="E11" s="14"/>
      <c r="F11" s="15"/>
      <c r="G11" s="15"/>
      <c r="H11" s="15"/>
      <c r="I11" s="16">
        <f t="shared" si="0"/>
        <v>10.000000000000002</v>
      </c>
      <c r="J11" s="16">
        <v>10</v>
      </c>
      <c r="K11" s="18"/>
      <c r="L11" s="49"/>
      <c r="M11" s="49"/>
      <c r="N11" s="49"/>
      <c r="O11" s="49"/>
      <c r="P11" s="57">
        <v>7</v>
      </c>
    </row>
    <row r="12" spans="1:16" ht="15.6" x14ac:dyDescent="0.3">
      <c r="A12" s="46"/>
      <c r="B12" s="51" t="s">
        <v>20</v>
      </c>
      <c r="C12" s="12"/>
      <c r="D12" s="13"/>
      <c r="E12" s="14"/>
      <c r="F12" s="15"/>
      <c r="G12" s="15"/>
      <c r="H12" s="15"/>
      <c r="I12" s="16">
        <f t="shared" si="0"/>
        <v>0</v>
      </c>
      <c r="J12" s="16"/>
      <c r="K12" s="18"/>
      <c r="L12" s="49"/>
      <c r="M12" s="49"/>
      <c r="N12" s="49"/>
      <c r="O12" s="49"/>
      <c r="P12" s="49"/>
    </row>
    <row r="13" spans="1:16" ht="15.6" x14ac:dyDescent="0.3">
      <c r="A13" s="46"/>
      <c r="B13" s="43" t="s">
        <v>21</v>
      </c>
      <c r="C13" s="12">
        <v>0.79166666666666663</v>
      </c>
      <c r="D13" s="13">
        <v>0.20833333333333334</v>
      </c>
      <c r="E13" s="14"/>
      <c r="F13" s="15"/>
      <c r="G13" s="15"/>
      <c r="H13" s="15"/>
      <c r="I13" s="16">
        <f t="shared" si="0"/>
        <v>10.000000000000002</v>
      </c>
      <c r="J13" s="16">
        <v>10</v>
      </c>
      <c r="K13" s="18"/>
      <c r="L13" s="49"/>
      <c r="M13" s="49"/>
      <c r="N13" s="49"/>
      <c r="O13" s="49"/>
      <c r="P13" s="57">
        <v>7</v>
      </c>
    </row>
    <row r="14" spans="1:16" ht="15.6" x14ac:dyDescent="0.3">
      <c r="A14" s="46"/>
      <c r="B14" s="43" t="s">
        <v>22</v>
      </c>
      <c r="C14" s="12">
        <v>0.79166666666666663</v>
      </c>
      <c r="D14" s="13">
        <v>0.20833333333333334</v>
      </c>
      <c r="E14" s="14"/>
      <c r="F14" s="15"/>
      <c r="G14" s="15"/>
      <c r="H14" s="15"/>
      <c r="I14" s="16">
        <f t="shared" si="0"/>
        <v>10.000000000000002</v>
      </c>
      <c r="J14" s="16">
        <v>10</v>
      </c>
      <c r="K14" s="17"/>
      <c r="L14" s="49"/>
      <c r="M14" s="49"/>
      <c r="N14" s="49"/>
      <c r="O14" s="49"/>
      <c r="P14" s="57">
        <v>7</v>
      </c>
    </row>
    <row r="15" spans="1:16" ht="15.6" x14ac:dyDescent="0.3">
      <c r="A15" s="46"/>
      <c r="B15" s="53">
        <v>7</v>
      </c>
      <c r="C15" s="12"/>
      <c r="D15" s="13"/>
      <c r="E15" s="19"/>
      <c r="F15" s="47"/>
      <c r="G15" s="47"/>
      <c r="H15" s="47"/>
      <c r="I15" s="16">
        <f t="shared" si="0"/>
        <v>0</v>
      </c>
      <c r="J15" s="16"/>
      <c r="K15" s="18"/>
      <c r="L15" s="18"/>
      <c r="M15" s="18"/>
      <c r="N15" s="49"/>
      <c r="O15" s="49"/>
      <c r="P15" s="49"/>
    </row>
    <row r="16" spans="1:16" ht="15.6" x14ac:dyDescent="0.3">
      <c r="A16" s="46"/>
      <c r="B16" s="43" t="s">
        <v>23</v>
      </c>
      <c r="C16" s="12">
        <v>0.79166666666666663</v>
      </c>
      <c r="D16" s="13">
        <v>0.20833333333333334</v>
      </c>
      <c r="E16" s="19"/>
      <c r="F16" s="47"/>
      <c r="G16" s="47"/>
      <c r="H16" s="47"/>
      <c r="I16" s="16">
        <f t="shared" si="0"/>
        <v>10.000000000000002</v>
      </c>
      <c r="J16" s="16">
        <v>10</v>
      </c>
      <c r="K16" s="18"/>
      <c r="L16" s="49"/>
      <c r="M16" s="49"/>
      <c r="N16" s="49"/>
      <c r="O16" s="49"/>
      <c r="P16" s="57">
        <v>7</v>
      </c>
    </row>
    <row r="17" spans="1:16" ht="15.6" x14ac:dyDescent="0.3">
      <c r="A17" s="46"/>
      <c r="B17" s="43" t="s">
        <v>24</v>
      </c>
      <c r="C17" s="12">
        <v>0.79166666666666663</v>
      </c>
      <c r="D17" s="13">
        <v>0.20833333333333334</v>
      </c>
      <c r="E17" s="19"/>
      <c r="F17" s="47"/>
      <c r="G17" s="47"/>
      <c r="H17" s="47"/>
      <c r="I17" s="16">
        <f t="shared" si="0"/>
        <v>10.000000000000002</v>
      </c>
      <c r="J17" s="16">
        <v>10</v>
      </c>
      <c r="K17" s="18"/>
      <c r="L17" s="49"/>
      <c r="M17" s="49"/>
      <c r="N17" s="49"/>
      <c r="O17" s="49"/>
      <c r="P17" s="57">
        <v>7</v>
      </c>
    </row>
    <row r="18" spans="1:16" ht="15.6" x14ac:dyDescent="0.3">
      <c r="A18" s="46"/>
      <c r="B18" s="43" t="s">
        <v>25</v>
      </c>
      <c r="C18" s="12"/>
      <c r="D18" s="13"/>
      <c r="E18" s="19"/>
      <c r="F18" s="47"/>
      <c r="G18" s="47"/>
      <c r="H18" s="47"/>
      <c r="I18" s="16">
        <f t="shared" si="0"/>
        <v>0</v>
      </c>
      <c r="J18" s="16"/>
      <c r="K18" s="18"/>
      <c r="L18" s="49"/>
      <c r="M18" s="49"/>
      <c r="N18" s="49"/>
      <c r="O18" s="49"/>
      <c r="P18" s="49"/>
    </row>
    <row r="19" spans="1:16" ht="15.6" x14ac:dyDescent="0.3">
      <c r="A19" s="46"/>
      <c r="B19" s="51" t="s">
        <v>26</v>
      </c>
      <c r="C19" s="12"/>
      <c r="D19" s="13"/>
      <c r="E19" s="19"/>
      <c r="F19" s="15"/>
      <c r="G19" s="15"/>
      <c r="H19" s="15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52" t="s">
        <v>27</v>
      </c>
      <c r="C20" s="12"/>
      <c r="D20" s="13"/>
      <c r="E20" s="14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28</v>
      </c>
      <c r="C21" s="12">
        <v>0.79166666666666663</v>
      </c>
      <c r="D21" s="13">
        <v>0.20833333333333334</v>
      </c>
      <c r="E21" s="14"/>
      <c r="F21" s="15"/>
      <c r="G21" s="15"/>
      <c r="H21" s="15"/>
      <c r="I21" s="16">
        <f t="shared" si="0"/>
        <v>10.000000000000002</v>
      </c>
      <c r="J21" s="16">
        <v>10</v>
      </c>
      <c r="K21" s="18"/>
      <c r="L21" s="49"/>
      <c r="M21" s="49"/>
      <c r="N21" s="49"/>
      <c r="O21" s="49"/>
      <c r="P21" s="57">
        <v>7</v>
      </c>
    </row>
    <row r="22" spans="1:16" ht="15.6" x14ac:dyDescent="0.3">
      <c r="A22" s="46"/>
      <c r="B22" s="44">
        <v>14</v>
      </c>
      <c r="C22" s="12">
        <v>0.79166666666666663</v>
      </c>
      <c r="D22" s="13">
        <v>0.20833333333333334</v>
      </c>
      <c r="E22" s="14"/>
      <c r="F22" s="47"/>
      <c r="G22" s="47"/>
      <c r="H22" s="47"/>
      <c r="I22" s="16">
        <f t="shared" si="0"/>
        <v>10.000000000000002</v>
      </c>
      <c r="J22" s="16">
        <v>10</v>
      </c>
      <c r="K22" s="18"/>
      <c r="L22" s="18"/>
      <c r="M22" s="18"/>
      <c r="N22" s="49"/>
      <c r="O22" s="49"/>
      <c r="P22" s="57">
        <v>7</v>
      </c>
    </row>
    <row r="23" spans="1:16" ht="15.6" x14ac:dyDescent="0.3">
      <c r="A23" s="46"/>
      <c r="B23" s="51" t="s">
        <v>29</v>
      </c>
      <c r="C23" s="12"/>
      <c r="D23" s="13"/>
      <c r="E23" s="14"/>
      <c r="F23" s="47"/>
      <c r="G23" s="47"/>
      <c r="H23" s="47"/>
      <c r="I23" s="16">
        <f t="shared" si="0"/>
        <v>0</v>
      </c>
      <c r="J23" s="16"/>
      <c r="K23" s="18"/>
      <c r="L23" s="49"/>
      <c r="M23" s="49"/>
      <c r="N23" s="49"/>
      <c r="O23" s="49"/>
      <c r="P23" s="49"/>
    </row>
    <row r="24" spans="1:16" ht="15.6" x14ac:dyDescent="0.3">
      <c r="A24" s="46"/>
      <c r="B24" s="43" t="s">
        <v>30</v>
      </c>
      <c r="C24" s="12">
        <v>0.79166666666666663</v>
      </c>
      <c r="D24" s="13">
        <v>0.20833333333333334</v>
      </c>
      <c r="E24" s="14"/>
      <c r="F24" s="47"/>
      <c r="G24" s="47"/>
      <c r="H24" s="47"/>
      <c r="I24" s="16">
        <f t="shared" si="0"/>
        <v>10.000000000000002</v>
      </c>
      <c r="J24" s="16">
        <v>10</v>
      </c>
      <c r="K24" s="18"/>
      <c r="L24" s="49"/>
      <c r="M24" s="49"/>
      <c r="N24" s="49"/>
      <c r="O24" s="49"/>
      <c r="P24" s="57">
        <v>7</v>
      </c>
    </row>
    <row r="25" spans="1:16" ht="15.6" x14ac:dyDescent="0.3">
      <c r="A25" s="46"/>
      <c r="B25" s="43" t="s">
        <v>31</v>
      </c>
      <c r="C25" s="12">
        <v>0.79166666666666663</v>
      </c>
      <c r="D25" s="13">
        <v>0.20833333333333334</v>
      </c>
      <c r="E25" s="14"/>
      <c r="F25" s="47"/>
      <c r="G25" s="47"/>
      <c r="H25" s="47"/>
      <c r="I25" s="16">
        <f t="shared" si="0"/>
        <v>10.000000000000002</v>
      </c>
      <c r="J25" s="16">
        <v>10</v>
      </c>
      <c r="K25" s="18"/>
      <c r="L25" s="49"/>
      <c r="M25" s="49"/>
      <c r="N25" s="49"/>
      <c r="O25" s="49"/>
      <c r="P25" s="57">
        <v>7</v>
      </c>
    </row>
    <row r="26" spans="1:16" ht="15.6" x14ac:dyDescent="0.3">
      <c r="A26" s="46"/>
      <c r="B26" s="43" t="s">
        <v>32</v>
      </c>
      <c r="C26" s="12">
        <v>0.79166666666666663</v>
      </c>
      <c r="D26" s="13">
        <v>0.20833333333333334</v>
      </c>
      <c r="E26" s="14"/>
      <c r="F26" s="47"/>
      <c r="G26" s="47"/>
      <c r="H26" s="47"/>
      <c r="I26" s="16">
        <f t="shared" si="0"/>
        <v>10.000000000000002</v>
      </c>
      <c r="J26" s="16">
        <v>10</v>
      </c>
      <c r="K26" s="18"/>
      <c r="L26" s="49"/>
      <c r="M26" s="49"/>
      <c r="N26" s="49"/>
      <c r="O26" s="49"/>
      <c r="P26" s="57">
        <v>7</v>
      </c>
    </row>
    <row r="27" spans="1:16" ht="15.6" x14ac:dyDescent="0.3">
      <c r="A27" s="46"/>
      <c r="B27" s="43" t="s">
        <v>33</v>
      </c>
      <c r="C27" s="12">
        <v>0.79166666666666663</v>
      </c>
      <c r="D27" s="13">
        <v>0.20833333333333334</v>
      </c>
      <c r="E27" s="14"/>
      <c r="F27" s="47"/>
      <c r="G27" s="47"/>
      <c r="H27" s="47"/>
      <c r="I27" s="16">
        <f t="shared" si="0"/>
        <v>10.000000000000002</v>
      </c>
      <c r="J27" s="16">
        <v>10</v>
      </c>
      <c r="K27" s="18"/>
      <c r="L27" s="49"/>
      <c r="M27" s="49"/>
      <c r="N27" s="49"/>
      <c r="O27" s="49"/>
      <c r="P27" s="57">
        <v>7</v>
      </c>
    </row>
    <row r="28" spans="1:16" ht="15.6" x14ac:dyDescent="0.3">
      <c r="A28" s="46"/>
      <c r="B28" s="52" t="s">
        <v>34</v>
      </c>
      <c r="C28" s="12"/>
      <c r="D28" s="13"/>
      <c r="E28" s="14"/>
      <c r="F28" s="47"/>
      <c r="G28" s="47"/>
      <c r="H28" s="47"/>
      <c r="I28" s="16">
        <f t="shared" si="0"/>
        <v>0</v>
      </c>
      <c r="J28" s="16"/>
      <c r="K28" s="18"/>
      <c r="L28" s="49"/>
      <c r="M28" s="49"/>
      <c r="N28" s="49"/>
      <c r="O28" s="49"/>
      <c r="P28" s="49"/>
    </row>
    <row r="29" spans="1:16" ht="15.6" x14ac:dyDescent="0.3">
      <c r="A29" s="46"/>
      <c r="B29" s="44">
        <v>21</v>
      </c>
      <c r="C29" s="12">
        <v>0.79166666666666663</v>
      </c>
      <c r="D29" s="13">
        <v>0.20833333333333334</v>
      </c>
      <c r="E29" s="14"/>
      <c r="F29" s="47"/>
      <c r="G29" s="47"/>
      <c r="H29" s="47"/>
      <c r="I29" s="16">
        <f t="shared" si="0"/>
        <v>10.000000000000002</v>
      </c>
      <c r="J29" s="16">
        <v>10</v>
      </c>
      <c r="K29" s="18"/>
      <c r="L29" s="18"/>
      <c r="M29" s="18"/>
      <c r="N29" s="49"/>
      <c r="O29" s="49"/>
      <c r="P29" s="57">
        <v>7</v>
      </c>
    </row>
    <row r="30" spans="1:16" ht="15.6" x14ac:dyDescent="0.3">
      <c r="A30" s="46"/>
      <c r="B30" s="43" t="s">
        <v>35</v>
      </c>
      <c r="C30" s="12"/>
      <c r="D30" s="13"/>
      <c r="E30" s="14"/>
      <c r="F30" s="17"/>
      <c r="G30" s="17"/>
      <c r="H30" s="17"/>
      <c r="I30" s="16">
        <f t="shared" si="0"/>
        <v>0</v>
      </c>
      <c r="J30" s="16"/>
      <c r="K30" s="18"/>
      <c r="L30" s="49"/>
      <c r="M30" s="49"/>
      <c r="N30" s="49"/>
      <c r="O30" s="49"/>
      <c r="P30" s="49"/>
    </row>
    <row r="31" spans="1:16" ht="15.6" x14ac:dyDescent="0.3">
      <c r="A31" s="46"/>
      <c r="B31" s="43" t="s">
        <v>36</v>
      </c>
      <c r="C31" s="12"/>
      <c r="D31" s="13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49"/>
      <c r="O31" s="49"/>
      <c r="P31" s="49"/>
    </row>
    <row r="32" spans="1:16" ht="15.6" x14ac:dyDescent="0.3">
      <c r="A32" s="46"/>
      <c r="B32" s="51" t="s">
        <v>37</v>
      </c>
      <c r="C32" s="12"/>
      <c r="D32" s="13"/>
      <c r="E32" s="14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>
        <v>0.79166666666666663</v>
      </c>
      <c r="D33" s="13">
        <v>0.20833333333333334</v>
      </c>
      <c r="E33" s="14"/>
      <c r="F33" s="17"/>
      <c r="G33" s="17"/>
      <c r="H33" s="17"/>
      <c r="I33" s="16">
        <f t="shared" si="0"/>
        <v>10.000000000000002</v>
      </c>
      <c r="J33" s="16">
        <v>10</v>
      </c>
      <c r="K33" s="18"/>
      <c r="L33" s="49"/>
      <c r="M33" s="49"/>
      <c r="N33" s="49"/>
      <c r="O33" s="49"/>
      <c r="P33" s="57">
        <v>7</v>
      </c>
    </row>
    <row r="34" spans="1:16" ht="15.6" x14ac:dyDescent="0.3">
      <c r="A34" s="46"/>
      <c r="B34" s="43" t="s">
        <v>39</v>
      </c>
      <c r="C34" s="12">
        <v>0.79166666666666663</v>
      </c>
      <c r="D34" s="13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49">
        <v>1</v>
      </c>
      <c r="M34" s="49"/>
      <c r="N34" s="49"/>
      <c r="O34" s="49"/>
      <c r="P34" s="57">
        <v>8</v>
      </c>
    </row>
    <row r="35" spans="1:16" ht="15.6" x14ac:dyDescent="0.3">
      <c r="A35" s="46"/>
      <c r="B35" s="52" t="s">
        <v>40</v>
      </c>
      <c r="C35" s="12"/>
      <c r="D35" s="22"/>
      <c r="E35" s="14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44">
        <v>28</v>
      </c>
      <c r="C36" s="12"/>
      <c r="D36" s="13"/>
      <c r="E36" s="20"/>
      <c r="F36" s="17"/>
      <c r="G36" s="17"/>
      <c r="H36" s="17"/>
      <c r="I36" s="16">
        <f t="shared" si="0"/>
        <v>0</v>
      </c>
      <c r="J36" s="16"/>
      <c r="K36" s="47"/>
      <c r="L36" s="48"/>
      <c r="M36" s="48"/>
      <c r="N36" s="48"/>
      <c r="O36" s="48"/>
      <c r="P36" s="48"/>
    </row>
    <row r="37" spans="1:16" ht="15.6" x14ac:dyDescent="0.3">
      <c r="A37" s="46"/>
      <c r="B37" s="43" t="s">
        <v>41</v>
      </c>
      <c r="C37" s="12">
        <v>0.79166666666666663</v>
      </c>
      <c r="D37" s="13">
        <v>0.20833333333333334</v>
      </c>
      <c r="E37" s="20"/>
      <c r="F37" s="17"/>
      <c r="G37" s="17"/>
      <c r="H37" s="17"/>
      <c r="I37" s="16">
        <f t="shared" si="0"/>
        <v>10.000000000000002</v>
      </c>
      <c r="J37" s="16">
        <v>10</v>
      </c>
      <c r="K37" s="47"/>
      <c r="L37" s="48"/>
      <c r="M37" s="48"/>
      <c r="N37" s="48"/>
      <c r="O37" s="48"/>
      <c r="P37" s="57">
        <v>7</v>
      </c>
    </row>
    <row r="38" spans="1:16" ht="15.6" x14ac:dyDescent="0.3">
      <c r="A38" s="46"/>
      <c r="B38" s="43" t="s">
        <v>42</v>
      </c>
      <c r="C38" s="12">
        <v>0.79166666666666663</v>
      </c>
      <c r="D38" s="13">
        <v>0.20833333333333334</v>
      </c>
      <c r="E38" s="20"/>
      <c r="F38" s="17"/>
      <c r="G38" s="17"/>
      <c r="H38" s="17"/>
      <c r="I38" s="16">
        <f t="shared" si="0"/>
        <v>10.000000000000002</v>
      </c>
      <c r="J38" s="16">
        <v>10</v>
      </c>
      <c r="K38" s="47"/>
      <c r="L38" s="48"/>
      <c r="M38" s="48"/>
      <c r="N38" s="48"/>
      <c r="O38" s="48"/>
      <c r="P38" s="48">
        <v>7</v>
      </c>
    </row>
    <row r="39" spans="1:16" ht="15.6" x14ac:dyDescent="0.3">
      <c r="A39" s="46"/>
      <c r="B39" s="43" t="s">
        <v>57</v>
      </c>
      <c r="C39" s="12"/>
      <c r="D39" s="13"/>
      <c r="E39" s="20"/>
      <c r="F39" s="17"/>
      <c r="G39" s="17"/>
      <c r="H39" s="17"/>
      <c r="I39" s="16">
        <f t="shared" si="0"/>
        <v>0</v>
      </c>
      <c r="J39" s="16"/>
      <c r="K39" s="47"/>
      <c r="L39" s="48"/>
      <c r="M39" s="48"/>
      <c r="N39" s="48"/>
      <c r="O39" s="48"/>
      <c r="P39" s="48"/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161.00000000000003</v>
      </c>
      <c r="J40" s="2">
        <f>SUM(J9:J39)</f>
        <v>160</v>
      </c>
      <c r="K40" s="2">
        <f>SUM(K9:K39)</f>
        <v>0</v>
      </c>
      <c r="L40" s="2">
        <f>SUM(L9:L39)</f>
        <v>1</v>
      </c>
      <c r="M40" s="2"/>
      <c r="N40" s="1"/>
      <c r="O40" s="1"/>
      <c r="P40" s="1">
        <f>SUM(P9:P39)</f>
        <v>113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160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1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113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8" ht="15.6" customHeight="1" x14ac:dyDescent="0.3">
      <c r="A49" s="46"/>
      <c r="B49" s="76"/>
      <c r="C49" s="77"/>
      <c r="D49" s="78"/>
      <c r="E49" s="82"/>
      <c r="F49" s="2"/>
      <c r="G49" s="2"/>
      <c r="H49" s="2"/>
      <c r="I49" s="105" t="s">
        <v>71</v>
      </c>
      <c r="J49" s="106"/>
      <c r="K49" s="106"/>
      <c r="L49" s="106"/>
      <c r="M49" s="106"/>
      <c r="N49" s="106"/>
      <c r="O49" s="106"/>
      <c r="P49" s="107"/>
      <c r="Q49" s="63"/>
      <c r="R49" s="64"/>
    </row>
    <row r="50" spans="1:18" ht="15.6" x14ac:dyDescent="0.3">
      <c r="A50" s="46"/>
      <c r="B50" s="46"/>
      <c r="C50" s="46"/>
      <c r="D50" s="46"/>
      <c r="E50" s="1"/>
      <c r="F50" s="2"/>
      <c r="G50" s="2"/>
      <c r="H50" s="2"/>
      <c r="I50" s="108"/>
      <c r="J50" s="109"/>
      <c r="K50" s="109"/>
      <c r="L50" s="109"/>
      <c r="M50" s="109"/>
      <c r="N50" s="109"/>
      <c r="O50" s="109"/>
      <c r="P50" s="110"/>
      <c r="Q50" s="63"/>
      <c r="R50" s="64"/>
    </row>
    <row r="51" spans="1:18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111"/>
      <c r="J51" s="112"/>
      <c r="K51" s="112"/>
      <c r="L51" s="112"/>
      <c r="M51" s="112"/>
      <c r="N51" s="112"/>
      <c r="O51" s="112"/>
      <c r="P51" s="113"/>
      <c r="Q51" s="63"/>
      <c r="R51" s="64"/>
    </row>
    <row r="52" spans="1:18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8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8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8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8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8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8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8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8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8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8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I49:P51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81A-60AC-407C-A85D-92B3DA4CF05B}">
  <sheetPr>
    <pageSetUpPr fitToPage="1"/>
  </sheetPr>
  <dimension ref="A1:R63"/>
  <sheetViews>
    <sheetView tabSelected="1" zoomScaleNormal="100" workbookViewId="0">
      <selection activeCell="S35" sqref="S3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64</v>
      </c>
      <c r="C4" s="4"/>
      <c r="D4" s="46"/>
      <c r="I4" s="46"/>
      <c r="J4" s="5"/>
      <c r="K4" s="46"/>
      <c r="L4" s="46"/>
      <c r="M4" s="46"/>
      <c r="N4" s="42">
        <v>184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>
        <v>0</v>
      </c>
      <c r="D9" s="13">
        <v>0.20833333333333334</v>
      </c>
      <c r="E9" s="14"/>
      <c r="F9" s="15"/>
      <c r="G9" s="15"/>
      <c r="H9" s="15"/>
      <c r="I9" s="16">
        <f>MOD(D9-C9,1)*24</f>
        <v>5</v>
      </c>
      <c r="J9" s="16">
        <v>5</v>
      </c>
      <c r="K9" s="18"/>
      <c r="L9" s="49"/>
      <c r="M9" s="49"/>
      <c r="N9" s="49"/>
      <c r="O9" s="49"/>
      <c r="P9" s="49">
        <v>5</v>
      </c>
    </row>
    <row r="10" spans="1:16" ht="15.6" x14ac:dyDescent="0.3">
      <c r="A10" s="55"/>
      <c r="B10" s="43" t="s">
        <v>17</v>
      </c>
      <c r="C10" s="12">
        <v>0.79166666666666663</v>
      </c>
      <c r="D10" s="13">
        <v>0.20833333333333334</v>
      </c>
      <c r="E10" s="14"/>
      <c r="F10" s="15"/>
      <c r="G10" s="15"/>
      <c r="H10" s="15"/>
      <c r="I10" s="16">
        <f>MOD(D10-C10,1)*24</f>
        <v>10.000000000000002</v>
      </c>
      <c r="J10" s="16">
        <v>10</v>
      </c>
      <c r="K10" s="18"/>
      <c r="L10" s="58"/>
      <c r="M10" s="58"/>
      <c r="N10" s="58"/>
      <c r="O10" s="58"/>
      <c r="P10" s="58">
        <v>7</v>
      </c>
    </row>
    <row r="11" spans="1:16" ht="15.6" x14ac:dyDescent="0.3">
      <c r="A11" s="46"/>
      <c r="B11" s="43" t="s">
        <v>18</v>
      </c>
      <c r="C11" s="12"/>
      <c r="D11" s="13"/>
      <c r="E11" s="14"/>
      <c r="F11" s="15"/>
      <c r="G11" s="15"/>
      <c r="H11" s="15"/>
      <c r="I11" s="16">
        <f t="shared" ref="I11:I40" si="0">MOD(D11-C11,1)*24</f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43" t="s">
        <v>19</v>
      </c>
      <c r="C12" s="12">
        <v>0.79166666666666663</v>
      </c>
      <c r="D12" s="13">
        <v>0.20833333333333334</v>
      </c>
      <c r="E12" s="14"/>
      <c r="F12" s="15"/>
      <c r="G12" s="15"/>
      <c r="H12" s="15"/>
      <c r="I12" s="16">
        <f t="shared" si="0"/>
        <v>10.000000000000002</v>
      </c>
      <c r="J12" s="16">
        <v>10</v>
      </c>
      <c r="K12" s="18"/>
      <c r="L12" s="49"/>
      <c r="M12" s="49"/>
      <c r="N12" s="49"/>
      <c r="O12" s="49"/>
      <c r="P12" s="58">
        <v>7</v>
      </c>
    </row>
    <row r="13" spans="1:16" ht="15.6" x14ac:dyDescent="0.3">
      <c r="A13" s="46"/>
      <c r="B13" s="43" t="s">
        <v>20</v>
      </c>
      <c r="C13" s="12">
        <v>0.79166666666666663</v>
      </c>
      <c r="D13" s="13">
        <v>0.20833333333333334</v>
      </c>
      <c r="E13" s="14"/>
      <c r="F13" s="15"/>
      <c r="G13" s="15"/>
      <c r="H13" s="15"/>
      <c r="I13" s="16">
        <f t="shared" si="0"/>
        <v>10.000000000000002</v>
      </c>
      <c r="J13" s="16">
        <v>10</v>
      </c>
      <c r="K13" s="18"/>
      <c r="L13" s="49"/>
      <c r="M13" s="49"/>
      <c r="N13" s="49"/>
      <c r="O13" s="49"/>
      <c r="P13" s="58">
        <v>7</v>
      </c>
    </row>
    <row r="14" spans="1:16" ht="15.6" x14ac:dyDescent="0.3">
      <c r="A14" s="46"/>
      <c r="B14" s="51" t="s">
        <v>21</v>
      </c>
      <c r="C14" s="12"/>
      <c r="D14" s="13"/>
      <c r="E14" s="14"/>
      <c r="F14" s="15"/>
      <c r="G14" s="15"/>
      <c r="H14" s="15"/>
      <c r="I14" s="16">
        <f t="shared" si="0"/>
        <v>0</v>
      </c>
      <c r="J14" s="16"/>
      <c r="K14" s="18"/>
      <c r="L14" s="49"/>
      <c r="M14" s="49"/>
      <c r="N14" s="49"/>
      <c r="O14" s="49"/>
      <c r="P14" s="49"/>
    </row>
    <row r="15" spans="1:16" ht="15.6" x14ac:dyDescent="0.3">
      <c r="A15" s="46"/>
      <c r="B15" s="52" t="s">
        <v>22</v>
      </c>
      <c r="C15" s="12"/>
      <c r="D15" s="13"/>
      <c r="E15" s="14"/>
      <c r="F15" s="15"/>
      <c r="G15" s="15"/>
      <c r="H15" s="15"/>
      <c r="I15" s="16">
        <f t="shared" si="0"/>
        <v>0</v>
      </c>
      <c r="J15" s="16"/>
      <c r="K15" s="17"/>
      <c r="L15" s="49"/>
      <c r="M15" s="49"/>
      <c r="N15" s="49"/>
      <c r="O15" s="49"/>
      <c r="P15" s="49"/>
    </row>
    <row r="16" spans="1:16" ht="15.6" x14ac:dyDescent="0.3">
      <c r="A16" s="46"/>
      <c r="B16" s="44">
        <v>7</v>
      </c>
      <c r="C16" s="12"/>
      <c r="D16" s="13"/>
      <c r="E16" s="19"/>
      <c r="F16" s="47"/>
      <c r="G16" s="47"/>
      <c r="H16" s="47"/>
      <c r="I16" s="16">
        <f t="shared" si="0"/>
        <v>0</v>
      </c>
      <c r="J16" s="16"/>
      <c r="K16" s="18"/>
      <c r="L16" s="18"/>
      <c r="M16" s="18"/>
      <c r="N16" s="49"/>
      <c r="O16" s="49"/>
      <c r="P16" s="49"/>
    </row>
    <row r="17" spans="1:16" ht="15.6" x14ac:dyDescent="0.3">
      <c r="A17" s="46"/>
      <c r="B17" s="43" t="s">
        <v>23</v>
      </c>
      <c r="C17" s="12"/>
      <c r="D17" s="13"/>
      <c r="E17" s="19"/>
      <c r="F17" s="47"/>
      <c r="G17" s="47"/>
      <c r="H17" s="47"/>
      <c r="I17" s="16">
        <f t="shared" si="0"/>
        <v>0</v>
      </c>
      <c r="J17" s="16"/>
      <c r="K17" s="18"/>
      <c r="L17" s="49"/>
      <c r="M17" s="49"/>
      <c r="N17" s="49"/>
      <c r="O17" s="49"/>
      <c r="P17" s="49"/>
    </row>
    <row r="18" spans="1:16" ht="15.6" x14ac:dyDescent="0.3">
      <c r="A18" s="46"/>
      <c r="B18" s="51" t="s">
        <v>24</v>
      </c>
      <c r="C18" s="12"/>
      <c r="D18" s="13"/>
      <c r="E18" s="19"/>
      <c r="F18" s="47"/>
      <c r="G18" s="47"/>
      <c r="H18" s="47"/>
      <c r="I18" s="16">
        <f t="shared" si="0"/>
        <v>0</v>
      </c>
      <c r="J18" s="16"/>
      <c r="K18" s="18"/>
      <c r="L18" s="49"/>
      <c r="M18" s="49"/>
      <c r="N18" s="49"/>
      <c r="O18" s="49"/>
      <c r="P18" s="49"/>
    </row>
    <row r="19" spans="1:16" ht="15.6" x14ac:dyDescent="0.3">
      <c r="A19" s="46"/>
      <c r="B19" s="43" t="s">
        <v>25</v>
      </c>
      <c r="C19" s="12"/>
      <c r="D19" s="13"/>
      <c r="E19" s="19"/>
      <c r="F19" s="47"/>
      <c r="G19" s="47"/>
      <c r="H19" s="47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43" t="s">
        <v>26</v>
      </c>
      <c r="C20" s="12"/>
      <c r="D20" s="13"/>
      <c r="E20" s="19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27</v>
      </c>
      <c r="C21" s="12">
        <v>0.79166666666666663</v>
      </c>
      <c r="D21" s="13">
        <v>0.20833333333333334</v>
      </c>
      <c r="E21" s="14"/>
      <c r="F21" s="15"/>
      <c r="G21" s="15"/>
      <c r="H21" s="15"/>
      <c r="I21" s="16">
        <f t="shared" si="0"/>
        <v>10.000000000000002</v>
      </c>
      <c r="J21" s="16">
        <v>10</v>
      </c>
      <c r="K21" s="18"/>
      <c r="L21" s="49"/>
      <c r="M21" s="49"/>
      <c r="N21" s="49"/>
      <c r="O21" s="49"/>
      <c r="P21" s="58">
        <v>7</v>
      </c>
    </row>
    <row r="22" spans="1:16" ht="15.6" x14ac:dyDescent="0.3">
      <c r="A22" s="46"/>
      <c r="B22" s="52" t="s">
        <v>28</v>
      </c>
      <c r="C22" s="12"/>
      <c r="D22" s="13"/>
      <c r="E22" s="14"/>
      <c r="F22" s="15"/>
      <c r="G22" s="15"/>
      <c r="H22" s="15"/>
      <c r="I22" s="16">
        <f t="shared" si="0"/>
        <v>0</v>
      </c>
      <c r="J22" s="16"/>
      <c r="K22" s="18"/>
      <c r="L22" s="49"/>
      <c r="M22" s="49"/>
      <c r="N22" s="49"/>
      <c r="O22" s="49"/>
      <c r="P22" s="49"/>
    </row>
    <row r="23" spans="1:16" ht="15.6" x14ac:dyDescent="0.3">
      <c r="A23" s="46"/>
      <c r="B23" s="44">
        <v>14</v>
      </c>
      <c r="C23" s="12"/>
      <c r="D23" s="13"/>
      <c r="E23" s="14"/>
      <c r="F23" s="47"/>
      <c r="G23" s="47"/>
      <c r="H23" s="47"/>
      <c r="I23" s="16">
        <f t="shared" si="0"/>
        <v>0</v>
      </c>
      <c r="J23" s="16"/>
      <c r="K23" s="18"/>
      <c r="L23" s="18"/>
      <c r="M23" s="18"/>
      <c r="N23" s="49"/>
      <c r="O23" s="49"/>
      <c r="P23" s="49"/>
    </row>
    <row r="24" spans="1:16" ht="15.6" x14ac:dyDescent="0.3">
      <c r="A24" s="46"/>
      <c r="B24" s="43" t="s">
        <v>29</v>
      </c>
      <c r="C24" s="12">
        <v>0.79166666666666663</v>
      </c>
      <c r="D24" s="13">
        <v>0.20833333333333334</v>
      </c>
      <c r="E24" s="14"/>
      <c r="F24" s="47"/>
      <c r="G24" s="47"/>
      <c r="H24" s="47"/>
      <c r="I24" s="16">
        <f t="shared" si="0"/>
        <v>10.000000000000002</v>
      </c>
      <c r="J24" s="16">
        <v>10</v>
      </c>
      <c r="K24" s="18"/>
      <c r="L24" s="49"/>
      <c r="M24" s="49"/>
      <c r="N24" s="49"/>
      <c r="O24" s="49"/>
      <c r="P24" s="58">
        <v>7</v>
      </c>
    </row>
    <row r="25" spans="1:16" ht="15.6" x14ac:dyDescent="0.3">
      <c r="A25" s="46"/>
      <c r="B25" s="43" t="s">
        <v>30</v>
      </c>
      <c r="C25" s="12">
        <v>0.79166666666666663</v>
      </c>
      <c r="D25" s="13">
        <v>0.20833333333333334</v>
      </c>
      <c r="E25" s="14"/>
      <c r="F25" s="47"/>
      <c r="G25" s="47"/>
      <c r="H25" s="47"/>
      <c r="I25" s="16">
        <f t="shared" si="0"/>
        <v>10.000000000000002</v>
      </c>
      <c r="J25" s="16">
        <v>10</v>
      </c>
      <c r="K25" s="18"/>
      <c r="L25" s="49"/>
      <c r="M25" s="49"/>
      <c r="N25" s="49"/>
      <c r="O25" s="49"/>
      <c r="P25" s="58">
        <v>7</v>
      </c>
    </row>
    <row r="26" spans="1:16" ht="15.6" x14ac:dyDescent="0.3">
      <c r="A26" s="46"/>
      <c r="B26" s="43" t="s">
        <v>31</v>
      </c>
      <c r="C26" s="12">
        <v>0.79166666666666663</v>
      </c>
      <c r="D26" s="13">
        <v>0.20833333333333334</v>
      </c>
      <c r="E26" s="14"/>
      <c r="F26" s="47"/>
      <c r="G26" s="47"/>
      <c r="H26" s="47"/>
      <c r="I26" s="16">
        <f t="shared" si="0"/>
        <v>10.000000000000002</v>
      </c>
      <c r="J26" s="16">
        <v>10</v>
      </c>
      <c r="K26" s="18"/>
      <c r="L26" s="49"/>
      <c r="M26" s="49"/>
      <c r="N26" s="49"/>
      <c r="O26" s="49"/>
      <c r="P26" s="58">
        <v>7</v>
      </c>
    </row>
    <row r="27" spans="1:16" ht="15.6" x14ac:dyDescent="0.3">
      <c r="A27" s="46"/>
      <c r="B27" s="51" t="s">
        <v>32</v>
      </c>
      <c r="C27" s="12"/>
      <c r="D27" s="13"/>
      <c r="E27" s="14"/>
      <c r="F27" s="47"/>
      <c r="G27" s="47"/>
      <c r="H27" s="47"/>
      <c r="I27" s="16">
        <f t="shared" si="0"/>
        <v>0</v>
      </c>
      <c r="J27" s="16"/>
      <c r="K27" s="18"/>
      <c r="L27" s="49"/>
      <c r="M27" s="49"/>
      <c r="N27" s="49"/>
      <c r="O27" s="49"/>
      <c r="P27" s="49"/>
    </row>
    <row r="28" spans="1:16" ht="15.6" x14ac:dyDescent="0.3">
      <c r="A28" s="46"/>
      <c r="B28" s="43" t="s">
        <v>33</v>
      </c>
      <c r="C28" s="12">
        <v>0.79166666666666663</v>
      </c>
      <c r="D28" s="13">
        <v>0.20833333333333334</v>
      </c>
      <c r="E28" s="14"/>
      <c r="F28" s="47"/>
      <c r="G28" s="47"/>
      <c r="H28" s="47"/>
      <c r="I28" s="16">
        <f t="shared" si="0"/>
        <v>10.000000000000002</v>
      </c>
      <c r="J28" s="16">
        <v>10</v>
      </c>
      <c r="K28" s="18"/>
      <c r="L28" s="49"/>
      <c r="M28" s="49"/>
      <c r="N28" s="49"/>
      <c r="O28" s="49"/>
      <c r="P28" s="58">
        <v>7</v>
      </c>
    </row>
    <row r="29" spans="1:16" ht="15.6" x14ac:dyDescent="0.3">
      <c r="A29" s="46"/>
      <c r="B29" s="43" t="s">
        <v>34</v>
      </c>
      <c r="C29" s="12">
        <v>0.79166666666666663</v>
      </c>
      <c r="D29" s="13">
        <v>0.20833333333333334</v>
      </c>
      <c r="E29" s="14"/>
      <c r="F29" s="47"/>
      <c r="G29" s="47"/>
      <c r="H29" s="47"/>
      <c r="I29" s="16">
        <f t="shared" si="0"/>
        <v>10.000000000000002</v>
      </c>
      <c r="J29" s="16">
        <v>10</v>
      </c>
      <c r="K29" s="18"/>
      <c r="L29" s="49"/>
      <c r="M29" s="49"/>
      <c r="N29" s="49"/>
      <c r="O29" s="49"/>
      <c r="P29" s="58">
        <v>7</v>
      </c>
    </row>
    <row r="30" spans="1:16" ht="15.6" x14ac:dyDescent="0.3">
      <c r="A30" s="46"/>
      <c r="B30" s="53">
        <v>21</v>
      </c>
      <c r="C30" s="12"/>
      <c r="D30" s="13"/>
      <c r="E30" s="14"/>
      <c r="F30" s="47"/>
      <c r="G30" s="47"/>
      <c r="H30" s="47"/>
      <c r="I30" s="16">
        <f t="shared" si="0"/>
        <v>0</v>
      </c>
      <c r="J30" s="16"/>
      <c r="K30" s="18"/>
      <c r="L30" s="18"/>
      <c r="M30" s="18"/>
      <c r="N30" s="49"/>
      <c r="O30" s="49"/>
      <c r="P30" s="49"/>
    </row>
    <row r="31" spans="1:16" ht="15.6" x14ac:dyDescent="0.3">
      <c r="A31" s="46"/>
      <c r="B31" s="43" t="s">
        <v>35</v>
      </c>
      <c r="C31" s="12"/>
      <c r="D31" s="13"/>
      <c r="E31" s="14"/>
      <c r="F31" s="17"/>
      <c r="G31" s="17"/>
      <c r="H31" s="17"/>
      <c r="I31" s="16">
        <f t="shared" si="0"/>
        <v>0</v>
      </c>
      <c r="J31" s="16"/>
      <c r="K31" s="18"/>
      <c r="L31" s="49"/>
      <c r="M31" s="49"/>
      <c r="N31" s="49"/>
      <c r="O31" s="49"/>
      <c r="P31" s="49"/>
    </row>
    <row r="32" spans="1:16" ht="15.6" x14ac:dyDescent="0.3">
      <c r="A32" s="46"/>
      <c r="B32" s="43" t="s">
        <v>36</v>
      </c>
      <c r="C32" s="12">
        <v>0.79166666666666663</v>
      </c>
      <c r="D32" s="13">
        <v>0.20833333333333334</v>
      </c>
      <c r="E32" s="14"/>
      <c r="F32" s="17"/>
      <c r="G32" s="17"/>
      <c r="H32" s="17"/>
      <c r="I32" s="16">
        <f t="shared" si="0"/>
        <v>10.000000000000002</v>
      </c>
      <c r="J32" s="16">
        <v>10</v>
      </c>
      <c r="K32" s="18"/>
      <c r="L32" s="18"/>
      <c r="M32" s="18"/>
      <c r="N32" s="49"/>
      <c r="O32" s="49"/>
      <c r="P32" s="58">
        <v>7</v>
      </c>
    </row>
    <row r="33" spans="1:16" ht="15.6" x14ac:dyDescent="0.3">
      <c r="A33" s="46"/>
      <c r="B33" s="51" t="s">
        <v>37</v>
      </c>
      <c r="C33" s="12"/>
      <c r="D33" s="13"/>
      <c r="E33" s="14"/>
      <c r="F33" s="17"/>
      <c r="G33" s="17"/>
      <c r="H33" s="17"/>
      <c r="I33" s="16">
        <f t="shared" si="0"/>
        <v>0</v>
      </c>
      <c r="J33" s="16"/>
      <c r="K33" s="18"/>
      <c r="L33" s="49"/>
      <c r="M33" s="49"/>
      <c r="N33" s="49"/>
      <c r="O33" s="49"/>
      <c r="P33" s="49"/>
    </row>
    <row r="34" spans="1:16" ht="15.6" x14ac:dyDescent="0.3">
      <c r="A34" s="46"/>
      <c r="B34" s="43" t="s">
        <v>38</v>
      </c>
      <c r="C34" s="12">
        <v>0.79166666666666663</v>
      </c>
      <c r="D34" s="13">
        <v>0.20833333333333334</v>
      </c>
      <c r="E34" s="14"/>
      <c r="F34" s="17"/>
      <c r="G34" s="17"/>
      <c r="H34" s="17"/>
      <c r="I34" s="16">
        <f t="shared" si="0"/>
        <v>10.000000000000002</v>
      </c>
      <c r="J34" s="16">
        <v>10</v>
      </c>
      <c r="K34" s="18"/>
      <c r="L34" s="49"/>
      <c r="M34" s="49"/>
      <c r="N34" s="49"/>
      <c r="O34" s="49"/>
      <c r="P34" s="58">
        <v>7</v>
      </c>
    </row>
    <row r="35" spans="1:16" ht="15.6" x14ac:dyDescent="0.3">
      <c r="A35" s="46"/>
      <c r="B35" s="43" t="s">
        <v>39</v>
      </c>
      <c r="C35" s="12">
        <v>0.79166666666666663</v>
      </c>
      <c r="D35" s="13">
        <v>0.20833333333333334</v>
      </c>
      <c r="E35" s="14"/>
      <c r="F35" s="17"/>
      <c r="G35" s="17"/>
      <c r="H35" s="17"/>
      <c r="I35" s="16">
        <v>11</v>
      </c>
      <c r="J35" s="16">
        <v>10</v>
      </c>
      <c r="K35" s="18"/>
      <c r="L35" s="49">
        <v>1</v>
      </c>
      <c r="M35" s="49"/>
      <c r="N35" s="49"/>
      <c r="O35" s="49"/>
      <c r="P35" s="49">
        <v>8</v>
      </c>
    </row>
    <row r="36" spans="1:16" ht="15.6" x14ac:dyDescent="0.3">
      <c r="A36" s="46"/>
      <c r="B36" s="52" t="s">
        <v>40</v>
      </c>
      <c r="C36" s="12"/>
      <c r="D36" s="22"/>
      <c r="E36" s="14"/>
      <c r="F36" s="17"/>
      <c r="G36" s="17"/>
      <c r="H36" s="17"/>
      <c r="I36" s="16">
        <f t="shared" si="0"/>
        <v>0</v>
      </c>
      <c r="J36" s="16"/>
      <c r="K36" s="18"/>
      <c r="L36" s="49"/>
      <c r="M36" s="49"/>
      <c r="N36" s="49"/>
      <c r="O36" s="49"/>
      <c r="P36" s="49"/>
    </row>
    <row r="37" spans="1:16" ht="15.6" x14ac:dyDescent="0.3">
      <c r="A37" s="46"/>
      <c r="B37" s="44">
        <v>28</v>
      </c>
      <c r="C37" s="12"/>
      <c r="D37" s="13"/>
      <c r="E37" s="2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41</v>
      </c>
      <c r="C38" s="12"/>
      <c r="D38" s="13"/>
      <c r="E38" s="20"/>
      <c r="F38" s="17"/>
      <c r="G38" s="17"/>
      <c r="H38" s="17"/>
      <c r="I38" s="16">
        <f t="shared" si="0"/>
        <v>0</v>
      </c>
      <c r="J38" s="16"/>
      <c r="K38" s="47"/>
      <c r="L38" s="48"/>
      <c r="M38" s="48"/>
      <c r="N38" s="48"/>
      <c r="O38" s="48"/>
      <c r="P38" s="48"/>
    </row>
    <row r="39" spans="1:16" ht="15.6" x14ac:dyDescent="0.3">
      <c r="A39" s="46"/>
      <c r="B39" s="43" t="s">
        <v>42</v>
      </c>
      <c r="C39" s="12"/>
      <c r="D39" s="13"/>
      <c r="E39" s="20"/>
      <c r="F39" s="17"/>
      <c r="G39" s="17"/>
      <c r="H39" s="17"/>
      <c r="I39" s="16">
        <f t="shared" si="0"/>
        <v>0</v>
      </c>
      <c r="J39" s="16"/>
      <c r="K39" s="47"/>
      <c r="L39" s="48"/>
      <c r="M39" s="48"/>
      <c r="N39" s="48"/>
      <c r="O39" s="48"/>
      <c r="P39" s="48"/>
    </row>
    <row r="40" spans="1:16" ht="15.6" x14ac:dyDescent="0.3">
      <c r="A40" s="46"/>
      <c r="B40" s="43" t="s">
        <v>57</v>
      </c>
      <c r="C40" s="12"/>
      <c r="D40" s="13"/>
      <c r="E40" s="20"/>
      <c r="F40" s="17"/>
      <c r="G40" s="17"/>
      <c r="H40" s="17"/>
      <c r="I40" s="16">
        <f t="shared" si="0"/>
        <v>0</v>
      </c>
      <c r="J40" s="16"/>
      <c r="K40" s="47"/>
      <c r="L40" s="48"/>
      <c r="M40" s="48"/>
      <c r="N40" s="48"/>
      <c r="O40" s="48"/>
      <c r="P40" s="48"/>
    </row>
    <row r="41" spans="1:16" ht="15.6" x14ac:dyDescent="0.3">
      <c r="A41" s="46"/>
      <c r="B41" s="46"/>
      <c r="C41" s="21"/>
      <c r="D41" s="22"/>
      <c r="E41" s="23"/>
      <c r="F41" s="24">
        <f>SUM(F9:F40)</f>
        <v>0</v>
      </c>
      <c r="G41" s="24">
        <f>SUM(F41)</f>
        <v>0</v>
      </c>
      <c r="H41" s="24"/>
      <c r="I41" s="2">
        <f>SUM(I9:I40)</f>
        <v>126.00000000000001</v>
      </c>
      <c r="J41" s="2">
        <f>SUM(J9:J40)</f>
        <v>125</v>
      </c>
      <c r="K41" s="2">
        <f>SUM(K9:K40)</f>
        <v>0</v>
      </c>
      <c r="L41" s="2">
        <f>SUM(L9:L40)</f>
        <v>1</v>
      </c>
      <c r="M41" s="2"/>
      <c r="N41" s="1"/>
      <c r="O41" s="1"/>
      <c r="P41" s="1">
        <f>SUM(P9:P40)</f>
        <v>90</v>
      </c>
    </row>
    <row r="42" spans="1:16" ht="15.6" x14ac:dyDescent="0.3">
      <c r="A42" s="46"/>
      <c r="B42" s="46"/>
      <c r="C42" s="46"/>
      <c r="D42" s="46"/>
      <c r="E42" s="1"/>
      <c r="F42" s="25"/>
      <c r="G42" s="25"/>
      <c r="H42" s="25"/>
      <c r="I42" s="25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87" t="s">
        <v>43</v>
      </c>
      <c r="C43" s="88"/>
      <c r="D43" s="89"/>
      <c r="E43" s="79">
        <f>J41-F41</f>
        <v>125</v>
      </c>
      <c r="F43" s="2"/>
      <c r="G43" s="2"/>
      <c r="H43" s="2"/>
      <c r="I43" s="46"/>
      <c r="J43" s="1"/>
      <c r="K43" s="46"/>
      <c r="L43" s="46"/>
      <c r="M43" s="46"/>
      <c r="N43" s="46"/>
      <c r="O43" s="46"/>
      <c r="P43" s="46"/>
    </row>
    <row r="44" spans="1:16" ht="15.6" x14ac:dyDescent="0.3">
      <c r="A44" s="46"/>
      <c r="B44" s="90"/>
      <c r="C44" s="91"/>
      <c r="D44" s="92"/>
      <c r="E44" s="80"/>
      <c r="F44" s="2"/>
      <c r="G44" s="2"/>
      <c r="H44" s="2"/>
      <c r="I44" s="46"/>
      <c r="J44" s="1"/>
      <c r="K44" s="46"/>
      <c r="L44" s="93"/>
      <c r="M44" s="94"/>
      <c r="N44" s="94"/>
      <c r="O44" s="94"/>
      <c r="P44" s="95"/>
    </row>
    <row r="45" spans="1:16" ht="15.6" x14ac:dyDescent="0.3">
      <c r="A45" s="46"/>
      <c r="B45" s="87" t="s">
        <v>44</v>
      </c>
      <c r="C45" s="88"/>
      <c r="D45" s="89"/>
      <c r="E45" s="101">
        <f>K41+L41</f>
        <v>1</v>
      </c>
      <c r="F45" s="2"/>
      <c r="G45" s="2"/>
      <c r="H45" s="2"/>
      <c r="I45" s="46"/>
      <c r="J45" s="1"/>
      <c r="K45" s="46"/>
      <c r="L45" s="96"/>
      <c r="M45" s="66"/>
      <c r="N45" s="66"/>
      <c r="O45" s="66"/>
      <c r="P45" s="97"/>
    </row>
    <row r="46" spans="1:16" ht="15.6" x14ac:dyDescent="0.3">
      <c r="A46" s="46"/>
      <c r="B46" s="90"/>
      <c r="C46" s="91"/>
      <c r="D46" s="92"/>
      <c r="E46" s="82"/>
      <c r="F46" s="2"/>
      <c r="G46" s="2"/>
      <c r="H46" s="2"/>
      <c r="I46" s="46"/>
      <c r="J46" s="1"/>
      <c r="K46" s="46"/>
      <c r="L46" s="98"/>
      <c r="M46" s="99"/>
      <c r="N46" s="99"/>
      <c r="O46" s="99"/>
      <c r="P46" s="100"/>
    </row>
    <row r="47" spans="1:16" ht="15.6" x14ac:dyDescent="0.3">
      <c r="A47" s="46"/>
      <c r="B47" s="73" t="s">
        <v>45</v>
      </c>
      <c r="C47" s="74"/>
      <c r="D47" s="75"/>
      <c r="E47" s="79">
        <f>F41</f>
        <v>0</v>
      </c>
      <c r="F47" s="2"/>
      <c r="G47" s="2"/>
      <c r="H47" s="2"/>
      <c r="I47" s="46"/>
      <c r="J47" s="1"/>
      <c r="K47" s="46"/>
      <c r="L47" s="46"/>
      <c r="M47" s="4" t="s">
        <v>46</v>
      </c>
      <c r="N47" s="46"/>
      <c r="O47" s="46"/>
      <c r="P47" s="46"/>
    </row>
    <row r="48" spans="1:16" ht="15.6" x14ac:dyDescent="0.3">
      <c r="A48" s="46"/>
      <c r="B48" s="76"/>
      <c r="C48" s="77"/>
      <c r="D48" s="78"/>
      <c r="E48" s="80"/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8" ht="15.6" x14ac:dyDescent="0.3">
      <c r="A49" s="46"/>
      <c r="B49" s="73" t="s">
        <v>47</v>
      </c>
      <c r="C49" s="74"/>
      <c r="D49" s="75"/>
      <c r="E49" s="81">
        <f>P41</f>
        <v>90</v>
      </c>
      <c r="F49" s="2"/>
      <c r="G49" s="2"/>
      <c r="H49" s="2"/>
      <c r="I49" s="46"/>
      <c r="J49" s="1"/>
      <c r="K49" s="46"/>
      <c r="L49" s="46"/>
      <c r="M49" s="46"/>
      <c r="N49" s="46"/>
      <c r="O49" s="46"/>
      <c r="P49" s="46"/>
    </row>
    <row r="50" spans="1:18" ht="15.6" x14ac:dyDescent="0.3">
      <c r="A50" s="46"/>
      <c r="B50" s="76"/>
      <c r="C50" s="77"/>
      <c r="D50" s="78"/>
      <c r="E50" s="82"/>
      <c r="F50" s="2"/>
      <c r="G50" s="2"/>
      <c r="H50" s="2"/>
      <c r="I50" s="105" t="s">
        <v>71</v>
      </c>
      <c r="J50" s="106"/>
      <c r="K50" s="106"/>
      <c r="L50" s="106"/>
      <c r="M50" s="106"/>
      <c r="N50" s="106"/>
      <c r="O50" s="106"/>
      <c r="P50" s="107"/>
      <c r="Q50" s="62"/>
      <c r="R50" s="62"/>
    </row>
    <row r="51" spans="1:18" ht="15.6" x14ac:dyDescent="0.3">
      <c r="A51" s="46"/>
      <c r="B51" s="46"/>
      <c r="C51" s="46"/>
      <c r="D51" s="46"/>
      <c r="E51" s="1"/>
      <c r="F51" s="2"/>
      <c r="G51" s="2"/>
      <c r="H51" s="2"/>
      <c r="I51" s="108"/>
      <c r="J51" s="109"/>
      <c r="K51" s="109"/>
      <c r="L51" s="109"/>
      <c r="M51" s="109"/>
      <c r="N51" s="109"/>
      <c r="O51" s="109"/>
      <c r="P51" s="110"/>
      <c r="Q51" s="62"/>
      <c r="R51" s="62"/>
    </row>
    <row r="52" spans="1:18" ht="15.6" x14ac:dyDescent="0.3">
      <c r="A52" s="46"/>
      <c r="B52" s="26"/>
      <c r="C52" s="27" t="s">
        <v>15</v>
      </c>
      <c r="D52" s="46"/>
      <c r="E52" s="1"/>
      <c r="F52" s="2"/>
      <c r="G52" s="2"/>
      <c r="H52" s="2"/>
      <c r="I52" s="111"/>
      <c r="J52" s="112"/>
      <c r="K52" s="112"/>
      <c r="L52" s="112"/>
      <c r="M52" s="112"/>
      <c r="N52" s="112"/>
      <c r="O52" s="112"/>
      <c r="P52" s="113"/>
      <c r="Q52" s="62"/>
      <c r="R52" s="62"/>
    </row>
    <row r="53" spans="1:18" ht="15.6" x14ac:dyDescent="0.3">
      <c r="A53" s="46"/>
      <c r="B53" s="29"/>
      <c r="C53" s="30" t="s">
        <v>48</v>
      </c>
      <c r="D53" s="46"/>
      <c r="E53" s="1"/>
      <c r="F53" s="2"/>
      <c r="G53" s="2"/>
      <c r="H53" s="2"/>
      <c r="I53" s="4"/>
      <c r="J53" s="1"/>
      <c r="K53" s="46"/>
      <c r="L53" s="46"/>
      <c r="M53" s="46"/>
      <c r="N53" s="46"/>
      <c r="O53" s="46"/>
      <c r="P53" s="46"/>
    </row>
    <row r="54" spans="1:18" ht="15.6" x14ac:dyDescent="0.3">
      <c r="A54" s="46"/>
      <c r="B54" s="31"/>
      <c r="C54" s="30" t="s">
        <v>49</v>
      </c>
      <c r="D54" s="46"/>
      <c r="E54" s="1"/>
      <c r="F54" s="2"/>
      <c r="G54" s="2"/>
      <c r="H54" s="2"/>
      <c r="I54" s="46"/>
      <c r="J54" s="1"/>
      <c r="K54" s="46"/>
      <c r="L54" s="46"/>
      <c r="M54" s="46"/>
      <c r="N54" s="46"/>
      <c r="O54" s="46"/>
      <c r="P54" s="46"/>
    </row>
    <row r="55" spans="1:18" ht="15.6" x14ac:dyDescent="0.3">
      <c r="A55" s="46"/>
      <c r="B55" s="46"/>
      <c r="C55" s="32"/>
      <c r="D55" s="46"/>
      <c r="E55" s="1"/>
      <c r="F55" s="2"/>
      <c r="G55" s="2"/>
      <c r="H55" s="2"/>
      <c r="I55" s="4"/>
      <c r="J55" s="1"/>
      <c r="K55" s="46"/>
      <c r="L55" s="46"/>
      <c r="M55" s="46"/>
      <c r="N55" s="46"/>
      <c r="O55" s="46"/>
      <c r="P55" s="46"/>
    </row>
    <row r="56" spans="1:18" ht="15.6" x14ac:dyDescent="0.3">
      <c r="A56" s="46"/>
      <c r="B56" s="46"/>
      <c r="C56" s="46"/>
      <c r="D56" s="46"/>
      <c r="E56" s="1"/>
      <c r="F56" s="2"/>
      <c r="G56" s="2"/>
      <c r="H56" s="2"/>
      <c r="I56" s="33"/>
      <c r="J56" s="1"/>
      <c r="K56" s="46"/>
      <c r="L56" s="46"/>
      <c r="M56" s="46"/>
      <c r="N56" s="46"/>
      <c r="O56" s="46"/>
      <c r="P56" s="46"/>
    </row>
    <row r="57" spans="1:18" ht="41.25" customHeight="1" x14ac:dyDescent="0.3">
      <c r="A57" s="46"/>
      <c r="B57" s="65" t="s">
        <v>50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3"/>
      <c r="N57" s="33"/>
      <c r="O57" s="33"/>
      <c r="P57" s="46"/>
    </row>
    <row r="58" spans="1:18" ht="15.6" x14ac:dyDescent="0.3">
      <c r="A58" s="46"/>
      <c r="B58" s="4" t="s">
        <v>51</v>
      </c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8" ht="15.6" x14ac:dyDescent="0.3">
      <c r="A59" s="46"/>
      <c r="B59" s="4"/>
      <c r="C59" s="4"/>
      <c r="D59" s="4"/>
      <c r="E59" s="5"/>
      <c r="F59" s="24"/>
      <c r="G59" s="24"/>
      <c r="H59" s="24"/>
      <c r="I59" s="46"/>
      <c r="J59" s="5"/>
      <c r="K59" s="4"/>
      <c r="L59" s="4"/>
      <c r="M59" s="4"/>
      <c r="N59" s="4"/>
      <c r="O59" s="4"/>
      <c r="P59" s="46"/>
    </row>
    <row r="60" spans="1:18" ht="15.6" x14ac:dyDescent="0.3">
      <c r="A60" s="46"/>
      <c r="B60" s="46"/>
      <c r="C60" s="46"/>
      <c r="D60" s="46"/>
      <c r="E60" s="46"/>
      <c r="F60" s="34"/>
      <c r="G60" s="34"/>
      <c r="H60" s="34"/>
      <c r="I60" s="46"/>
      <c r="J60" s="46"/>
      <c r="K60" s="46"/>
      <c r="L60" s="46"/>
      <c r="M60" s="46"/>
      <c r="N60" s="46"/>
      <c r="O60" s="46"/>
      <c r="P60" s="46"/>
    </row>
    <row r="61" spans="1:18" ht="15.6" x14ac:dyDescent="0.3">
      <c r="A61" s="46"/>
      <c r="B61" s="46"/>
      <c r="C61" s="46"/>
      <c r="D61" s="46"/>
      <c r="E61" s="1"/>
      <c r="F61" s="2"/>
      <c r="G61" s="2"/>
      <c r="H61" s="2"/>
      <c r="I61" s="46"/>
      <c r="J61" s="1"/>
      <c r="K61" s="46"/>
      <c r="L61" s="46"/>
      <c r="M61" s="46"/>
      <c r="N61" s="46"/>
      <c r="O61" s="46"/>
      <c r="P61" s="46"/>
    </row>
    <row r="62" spans="1:18" ht="15.6" x14ac:dyDescent="0.3">
      <c r="A62" s="46"/>
      <c r="B62" s="3"/>
      <c r="C62" s="3"/>
      <c r="D62" s="3"/>
      <c r="E62" s="1"/>
      <c r="F62" s="2"/>
      <c r="G62" s="2"/>
      <c r="H62" s="2"/>
      <c r="I62" s="4"/>
      <c r="J62" s="1"/>
      <c r="K62" s="46"/>
      <c r="L62" s="46"/>
      <c r="M62" s="46"/>
      <c r="N62" s="46"/>
      <c r="O62" s="46"/>
      <c r="P62" s="46"/>
    </row>
    <row r="63" spans="1:18" ht="15.6" x14ac:dyDescent="0.3">
      <c r="A63" s="46"/>
      <c r="B63" s="4"/>
      <c r="C63" s="4"/>
      <c r="D63" s="46"/>
      <c r="E63" s="1"/>
      <c r="F63" s="2"/>
      <c r="G63" s="2"/>
      <c r="H63" s="2"/>
      <c r="I63" s="46"/>
      <c r="J63" s="5"/>
      <c r="K63" s="46"/>
      <c r="L63" s="46"/>
      <c r="M63" s="46"/>
      <c r="N63" s="6"/>
      <c r="O63" s="46"/>
      <c r="P63" s="46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I50:P52"/>
    <mergeCell ref="B47:D48"/>
    <mergeCell ref="E47:E48"/>
    <mergeCell ref="B49:D50"/>
    <mergeCell ref="E49:E50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61" fitToHeight="0" orientation="portrait" r:id="rId1"/>
  <rowBreaks count="1" manualBreakCount="1">
    <brk id="59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8A8C-B73A-40A6-8B08-072DD6FC8112}">
  <sheetPr>
    <pageSetUpPr fitToPage="1"/>
  </sheetPr>
  <dimension ref="A1:P62"/>
  <sheetViews>
    <sheetView topLeftCell="A13" zoomScaleNormal="100" workbookViewId="0">
      <selection activeCell="C16" sqref="C16:D1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65</v>
      </c>
      <c r="C4" s="4"/>
      <c r="D4" s="46"/>
      <c r="I4" s="46"/>
      <c r="J4" s="5"/>
      <c r="K4" s="46"/>
      <c r="L4" s="46"/>
      <c r="M4" s="46"/>
      <c r="N4" s="42">
        <v>136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/>
      <c r="D9" s="13"/>
      <c r="E9" s="14"/>
      <c r="F9" s="15"/>
      <c r="G9" s="15"/>
      <c r="H9" s="15"/>
      <c r="I9" s="16">
        <f>MOD(D9-C9,1)*24</f>
        <v>0</v>
      </c>
      <c r="J9" s="16"/>
      <c r="K9" s="18"/>
      <c r="L9" s="49"/>
      <c r="M9" s="49"/>
      <c r="N9" s="49"/>
      <c r="O9" s="49"/>
      <c r="P9" s="49"/>
    </row>
    <row r="10" spans="1:16" ht="15.6" x14ac:dyDescent="0.3">
      <c r="A10" s="46"/>
      <c r="B10" s="43" t="s">
        <v>18</v>
      </c>
      <c r="C10" s="12">
        <v>0.79166666666666663</v>
      </c>
      <c r="D10" s="13">
        <v>0.20833333333333334</v>
      </c>
      <c r="E10" s="14"/>
      <c r="F10" s="15"/>
      <c r="G10" s="15"/>
      <c r="H10" s="15"/>
      <c r="I10" s="16">
        <f t="shared" ref="I10:I39" si="0">MOD(D10-C10,1)*24</f>
        <v>10.000000000000002</v>
      </c>
      <c r="J10" s="16">
        <v>10</v>
      </c>
      <c r="K10" s="18"/>
      <c r="L10" s="49"/>
      <c r="M10" s="49"/>
      <c r="N10" s="49"/>
      <c r="O10" s="49"/>
      <c r="P10" s="49">
        <v>7</v>
      </c>
    </row>
    <row r="11" spans="1:16" ht="15.6" x14ac:dyDescent="0.3">
      <c r="A11" s="46"/>
      <c r="B11" s="51" t="s">
        <v>19</v>
      </c>
      <c r="C11" s="12"/>
      <c r="D11" s="13"/>
      <c r="E11" s="14"/>
      <c r="F11" s="15"/>
      <c r="G11" s="15"/>
      <c r="H11" s="15"/>
      <c r="I11" s="16">
        <f t="shared" si="0"/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43" t="s">
        <v>20</v>
      </c>
      <c r="C12" s="12">
        <v>0.79166666666666663</v>
      </c>
      <c r="D12" s="13">
        <v>0.20833333333333334</v>
      </c>
      <c r="E12" s="14"/>
      <c r="F12" s="15"/>
      <c r="G12" s="15"/>
      <c r="H12" s="15"/>
      <c r="I12" s="16">
        <f t="shared" si="0"/>
        <v>10.000000000000002</v>
      </c>
      <c r="J12" s="16">
        <v>10</v>
      </c>
      <c r="K12" s="18"/>
      <c r="L12" s="58"/>
      <c r="M12" s="58"/>
      <c r="N12" s="58"/>
      <c r="O12" s="58"/>
      <c r="P12" s="58">
        <v>7</v>
      </c>
    </row>
    <row r="13" spans="1:16" ht="15.6" x14ac:dyDescent="0.3">
      <c r="A13" s="46"/>
      <c r="B13" s="43" t="s">
        <v>21</v>
      </c>
      <c r="C13" s="12">
        <v>0.79166666666666663</v>
      </c>
      <c r="D13" s="13">
        <v>0.20833333333333334</v>
      </c>
      <c r="E13" s="14"/>
      <c r="F13" s="15"/>
      <c r="G13" s="15"/>
      <c r="H13" s="15"/>
      <c r="I13" s="16">
        <f t="shared" si="0"/>
        <v>10.000000000000002</v>
      </c>
      <c r="J13" s="16">
        <v>10</v>
      </c>
      <c r="K13" s="18"/>
      <c r="L13" s="58"/>
      <c r="M13" s="58"/>
      <c r="N13" s="58"/>
      <c r="O13" s="58"/>
      <c r="P13" s="58">
        <v>7</v>
      </c>
    </row>
    <row r="14" spans="1:16" ht="15.6" x14ac:dyDescent="0.3">
      <c r="A14" s="46"/>
      <c r="B14" s="52" t="s">
        <v>22</v>
      </c>
      <c r="C14" s="12"/>
      <c r="D14" s="13"/>
      <c r="E14" s="14"/>
      <c r="F14" s="15"/>
      <c r="G14" s="15"/>
      <c r="H14" s="15"/>
      <c r="I14" s="16">
        <f t="shared" si="0"/>
        <v>0</v>
      </c>
      <c r="J14" s="16"/>
      <c r="K14" s="17"/>
      <c r="L14" s="49"/>
      <c r="M14" s="49"/>
      <c r="N14" s="49"/>
      <c r="O14" s="49"/>
      <c r="P14" s="49"/>
    </row>
    <row r="15" spans="1:16" ht="15.6" x14ac:dyDescent="0.3">
      <c r="A15" s="46"/>
      <c r="B15" s="44">
        <v>7</v>
      </c>
      <c r="C15" s="12"/>
      <c r="D15" s="13"/>
      <c r="E15" s="19"/>
      <c r="F15" s="47"/>
      <c r="G15" s="47"/>
      <c r="H15" s="47"/>
      <c r="I15" s="16">
        <f t="shared" si="0"/>
        <v>0</v>
      </c>
      <c r="J15" s="16"/>
      <c r="K15" s="18"/>
      <c r="L15" s="18"/>
      <c r="M15" s="18"/>
      <c r="N15" s="49"/>
      <c r="O15" s="49"/>
      <c r="P15" s="49"/>
    </row>
    <row r="16" spans="1:16" ht="15.6" x14ac:dyDescent="0.3">
      <c r="A16" s="46"/>
      <c r="B16" s="43" t="s">
        <v>23</v>
      </c>
      <c r="C16" s="12">
        <v>0.79166666666666663</v>
      </c>
      <c r="D16" s="13">
        <v>0.20833333333333334</v>
      </c>
      <c r="E16" s="19"/>
      <c r="F16" s="47"/>
      <c r="G16" s="47"/>
      <c r="H16" s="47"/>
      <c r="I16" s="16">
        <f t="shared" si="0"/>
        <v>10.000000000000002</v>
      </c>
      <c r="J16" s="16">
        <v>10</v>
      </c>
      <c r="K16" s="18"/>
      <c r="L16" s="58"/>
      <c r="M16" s="58"/>
      <c r="N16" s="58"/>
      <c r="O16" s="58"/>
      <c r="P16" s="58">
        <v>7</v>
      </c>
    </row>
    <row r="17" spans="1:16" ht="15.6" x14ac:dyDescent="0.3">
      <c r="A17" s="46"/>
      <c r="B17" s="43" t="s">
        <v>24</v>
      </c>
      <c r="C17" s="12"/>
      <c r="D17" s="13"/>
      <c r="E17" s="19"/>
      <c r="F17" s="47"/>
      <c r="G17" s="47"/>
      <c r="H17" s="47"/>
      <c r="I17" s="16">
        <f t="shared" si="0"/>
        <v>0</v>
      </c>
      <c r="J17" s="16"/>
      <c r="K17" s="18"/>
      <c r="L17" s="49"/>
      <c r="M17" s="49"/>
      <c r="N17" s="49"/>
      <c r="O17" s="49"/>
      <c r="P17" s="49"/>
    </row>
    <row r="18" spans="1:16" ht="15.6" x14ac:dyDescent="0.3">
      <c r="A18" s="46"/>
      <c r="B18" s="43" t="s">
        <v>25</v>
      </c>
      <c r="C18" s="12">
        <v>0.79166666666666663</v>
      </c>
      <c r="D18" s="13">
        <v>0.20833333333333334</v>
      </c>
      <c r="E18" s="19"/>
      <c r="F18" s="47"/>
      <c r="G18" s="47"/>
      <c r="H18" s="47"/>
      <c r="I18" s="16">
        <f t="shared" si="0"/>
        <v>10.000000000000002</v>
      </c>
      <c r="J18" s="16">
        <v>10</v>
      </c>
      <c r="K18" s="18"/>
      <c r="L18" s="58"/>
      <c r="M18" s="58"/>
      <c r="N18" s="58"/>
      <c r="O18" s="58"/>
      <c r="P18" s="58">
        <v>7</v>
      </c>
    </row>
    <row r="19" spans="1:16" ht="15.6" x14ac:dyDescent="0.3">
      <c r="A19" s="46"/>
      <c r="B19" s="51" t="s">
        <v>26</v>
      </c>
      <c r="C19" s="12"/>
      <c r="D19" s="13"/>
      <c r="E19" s="19"/>
      <c r="F19" s="15"/>
      <c r="G19" s="15"/>
      <c r="H19" s="15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52" t="s">
        <v>27</v>
      </c>
      <c r="C20" s="12"/>
      <c r="D20" s="13"/>
      <c r="E20" s="14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28</v>
      </c>
      <c r="C21" s="12">
        <v>0.79166666666666663</v>
      </c>
      <c r="D21" s="13">
        <v>0.20833333333333334</v>
      </c>
      <c r="E21" s="14"/>
      <c r="F21" s="15"/>
      <c r="G21" s="15"/>
      <c r="H21" s="15"/>
      <c r="I21" s="16">
        <f t="shared" si="0"/>
        <v>10.000000000000002</v>
      </c>
      <c r="J21" s="16">
        <v>10</v>
      </c>
      <c r="K21" s="18"/>
      <c r="L21" s="58"/>
      <c r="M21" s="58"/>
      <c r="N21" s="58"/>
      <c r="O21" s="58"/>
      <c r="P21" s="58">
        <v>7</v>
      </c>
    </row>
    <row r="22" spans="1:16" ht="15.6" x14ac:dyDescent="0.3">
      <c r="A22" s="46"/>
      <c r="B22" s="44">
        <v>14</v>
      </c>
      <c r="C22" s="12">
        <v>0.79166666666666663</v>
      </c>
      <c r="D22" s="13">
        <v>0.20833333333333334</v>
      </c>
      <c r="E22" s="14"/>
      <c r="F22" s="47"/>
      <c r="G22" s="47"/>
      <c r="H22" s="47"/>
      <c r="I22" s="16">
        <f t="shared" si="0"/>
        <v>10.000000000000002</v>
      </c>
      <c r="J22" s="16">
        <v>10</v>
      </c>
      <c r="K22" s="18"/>
      <c r="L22" s="58"/>
      <c r="M22" s="58"/>
      <c r="N22" s="58"/>
      <c r="O22" s="58"/>
      <c r="P22" s="58">
        <v>7</v>
      </c>
    </row>
    <row r="23" spans="1:16" ht="15.6" x14ac:dyDescent="0.3">
      <c r="A23" s="46"/>
      <c r="B23" s="43" t="s">
        <v>29</v>
      </c>
      <c r="C23" s="12"/>
      <c r="D23" s="13"/>
      <c r="E23" s="14"/>
      <c r="F23" s="47"/>
      <c r="G23" s="47"/>
      <c r="H23" s="47"/>
      <c r="I23" s="16">
        <f t="shared" si="0"/>
        <v>0</v>
      </c>
      <c r="J23" s="16"/>
      <c r="K23" s="18"/>
      <c r="L23" s="49"/>
      <c r="M23" s="49"/>
      <c r="N23" s="49"/>
      <c r="O23" s="49"/>
      <c r="P23" s="49"/>
    </row>
    <row r="24" spans="1:16" ht="15.6" x14ac:dyDescent="0.3">
      <c r="A24" s="46"/>
      <c r="B24" s="43" t="s">
        <v>30</v>
      </c>
      <c r="C24" s="12"/>
      <c r="D24" s="13"/>
      <c r="E24" s="14"/>
      <c r="F24" s="47"/>
      <c r="G24" s="47"/>
      <c r="H24" s="47"/>
      <c r="I24" s="16">
        <f t="shared" si="0"/>
        <v>0</v>
      </c>
      <c r="J24" s="16"/>
      <c r="K24" s="18"/>
      <c r="L24" s="49"/>
      <c r="M24" s="49"/>
      <c r="N24" s="49"/>
      <c r="O24" s="49"/>
      <c r="P24" s="49"/>
    </row>
    <row r="25" spans="1:16" ht="15.6" x14ac:dyDescent="0.3">
      <c r="A25" s="46"/>
      <c r="B25" s="43" t="s">
        <v>31</v>
      </c>
      <c r="C25" s="12"/>
      <c r="D25" s="13"/>
      <c r="E25" s="14"/>
      <c r="F25" s="47"/>
      <c r="G25" s="47"/>
      <c r="H25" s="47"/>
      <c r="I25" s="16">
        <f t="shared" si="0"/>
        <v>0</v>
      </c>
      <c r="J25" s="16"/>
      <c r="K25" s="18"/>
      <c r="L25" s="49"/>
      <c r="M25" s="49"/>
      <c r="N25" s="49"/>
      <c r="O25" s="49"/>
      <c r="P25" s="49"/>
    </row>
    <row r="26" spans="1:16" ht="15.6" x14ac:dyDescent="0.3">
      <c r="A26" s="46"/>
      <c r="B26" s="43" t="s">
        <v>32</v>
      </c>
      <c r="C26" s="12"/>
      <c r="D26" s="13"/>
      <c r="E26" s="14"/>
      <c r="F26" s="47"/>
      <c r="G26" s="47"/>
      <c r="H26" s="47"/>
      <c r="I26" s="16">
        <f t="shared" si="0"/>
        <v>0</v>
      </c>
      <c r="J26" s="16"/>
      <c r="K26" s="18"/>
      <c r="L26" s="49"/>
      <c r="M26" s="49"/>
      <c r="N26" s="49"/>
      <c r="O26" s="49"/>
      <c r="P26" s="49"/>
    </row>
    <row r="27" spans="1:16" ht="15.6" x14ac:dyDescent="0.3">
      <c r="A27" s="46"/>
      <c r="B27" s="51" t="s">
        <v>33</v>
      </c>
      <c r="C27" s="12"/>
      <c r="D27" s="13"/>
      <c r="E27" s="14"/>
      <c r="F27" s="47"/>
      <c r="G27" s="47"/>
      <c r="H27" s="47"/>
      <c r="I27" s="16">
        <f t="shared" si="0"/>
        <v>0</v>
      </c>
      <c r="J27" s="16"/>
      <c r="K27" s="18"/>
      <c r="L27" s="49"/>
      <c r="M27" s="49"/>
      <c r="N27" s="49"/>
      <c r="O27" s="49"/>
      <c r="P27" s="49"/>
    </row>
    <row r="28" spans="1:16" ht="15.6" x14ac:dyDescent="0.3">
      <c r="A28" s="46"/>
      <c r="B28" s="52" t="s">
        <v>34</v>
      </c>
      <c r="C28" s="12"/>
      <c r="D28" s="13"/>
      <c r="E28" s="14"/>
      <c r="F28" s="47"/>
      <c r="G28" s="47"/>
      <c r="H28" s="47"/>
      <c r="I28" s="16">
        <f t="shared" si="0"/>
        <v>0</v>
      </c>
      <c r="J28" s="16"/>
      <c r="K28" s="18"/>
      <c r="L28" s="49"/>
      <c r="M28" s="49"/>
      <c r="N28" s="49"/>
      <c r="O28" s="49"/>
      <c r="P28" s="49"/>
    </row>
    <row r="29" spans="1:16" ht="15.6" x14ac:dyDescent="0.3">
      <c r="A29" s="46"/>
      <c r="B29" s="44">
        <v>21</v>
      </c>
      <c r="C29" s="12"/>
      <c r="D29" s="13"/>
      <c r="E29" s="14"/>
      <c r="F29" s="47"/>
      <c r="G29" s="47"/>
      <c r="H29" s="47"/>
      <c r="I29" s="16">
        <f t="shared" si="0"/>
        <v>0</v>
      </c>
      <c r="J29" s="16"/>
      <c r="K29" s="18"/>
      <c r="L29" s="18"/>
      <c r="M29" s="18"/>
      <c r="N29" s="49"/>
      <c r="O29" s="49"/>
      <c r="P29" s="49"/>
    </row>
    <row r="30" spans="1:16" ht="15.6" x14ac:dyDescent="0.3">
      <c r="A30" s="46"/>
      <c r="B30" s="43" t="s">
        <v>35</v>
      </c>
      <c r="C30" s="12"/>
      <c r="D30" s="13"/>
      <c r="E30" s="14"/>
      <c r="F30" s="17"/>
      <c r="G30" s="17"/>
      <c r="H30" s="17"/>
      <c r="I30" s="16">
        <f t="shared" si="0"/>
        <v>0</v>
      </c>
      <c r="J30" s="16"/>
      <c r="K30" s="18"/>
      <c r="L30" s="49"/>
      <c r="M30" s="49"/>
      <c r="N30" s="49"/>
      <c r="O30" s="49"/>
      <c r="P30" s="49"/>
    </row>
    <row r="31" spans="1:16" ht="15.6" x14ac:dyDescent="0.3">
      <c r="A31" s="46"/>
      <c r="B31" s="43" t="s">
        <v>36</v>
      </c>
      <c r="C31" s="12"/>
      <c r="D31" s="13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49"/>
      <c r="O31" s="49"/>
      <c r="P31" s="49"/>
    </row>
    <row r="32" spans="1:16" ht="15.6" x14ac:dyDescent="0.3">
      <c r="A32" s="46"/>
      <c r="B32" s="43" t="s">
        <v>37</v>
      </c>
      <c r="C32" s="12"/>
      <c r="D32" s="13"/>
      <c r="E32" s="59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/>
      <c r="D33" s="13"/>
      <c r="E33" s="59"/>
      <c r="F33" s="17"/>
      <c r="G33" s="17"/>
      <c r="H33" s="17"/>
      <c r="I33" s="16">
        <f t="shared" si="0"/>
        <v>0</v>
      </c>
      <c r="J33" s="16"/>
      <c r="K33" s="18"/>
      <c r="L33" s="49"/>
      <c r="M33" s="49"/>
      <c r="N33" s="49"/>
      <c r="O33" s="49"/>
      <c r="P33" s="49"/>
    </row>
    <row r="34" spans="1:16" ht="15.6" x14ac:dyDescent="0.3">
      <c r="A34" s="46"/>
      <c r="B34" s="43" t="s">
        <v>39</v>
      </c>
      <c r="C34" s="12"/>
      <c r="D34" s="13"/>
      <c r="E34" s="59"/>
      <c r="F34" s="17"/>
      <c r="G34" s="17"/>
      <c r="H34" s="17"/>
      <c r="I34" s="16">
        <f t="shared" si="0"/>
        <v>0</v>
      </c>
      <c r="J34" s="16"/>
      <c r="K34" s="18"/>
      <c r="L34" s="49"/>
      <c r="M34" s="49"/>
      <c r="N34" s="49"/>
      <c r="O34" s="49"/>
      <c r="P34" s="49"/>
    </row>
    <row r="35" spans="1:16" ht="15.6" x14ac:dyDescent="0.3">
      <c r="A35" s="46"/>
      <c r="B35" s="43" t="s">
        <v>40</v>
      </c>
      <c r="C35" s="12"/>
      <c r="D35" s="22"/>
      <c r="E35" s="59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44">
        <v>28</v>
      </c>
      <c r="C36" s="12"/>
      <c r="D36" s="13"/>
      <c r="E36" s="60"/>
      <c r="F36" s="17"/>
      <c r="G36" s="17"/>
      <c r="H36" s="17"/>
      <c r="I36" s="16">
        <f t="shared" si="0"/>
        <v>0</v>
      </c>
      <c r="J36" s="16"/>
      <c r="K36" s="47"/>
      <c r="L36" s="48"/>
      <c r="M36" s="48"/>
      <c r="N36" s="48"/>
      <c r="O36" s="48"/>
      <c r="P36" s="48"/>
    </row>
    <row r="37" spans="1:16" ht="15.6" x14ac:dyDescent="0.3">
      <c r="A37" s="46"/>
      <c r="B37" s="43" t="s">
        <v>41</v>
      </c>
      <c r="C37" s="12"/>
      <c r="D37" s="13"/>
      <c r="E37" s="6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42</v>
      </c>
      <c r="C38" s="12"/>
      <c r="D38" s="13"/>
      <c r="E38" s="60"/>
      <c r="F38" s="17"/>
      <c r="G38" s="17"/>
      <c r="H38" s="17"/>
      <c r="I38" s="16">
        <f t="shared" si="0"/>
        <v>0</v>
      </c>
      <c r="J38" s="16"/>
      <c r="K38" s="47"/>
      <c r="L38" s="48"/>
      <c r="M38" s="48"/>
      <c r="N38" s="48"/>
      <c r="O38" s="48"/>
      <c r="P38" s="48"/>
    </row>
    <row r="39" spans="1:16" ht="15.6" x14ac:dyDescent="0.3">
      <c r="A39" s="46"/>
      <c r="B39" s="43" t="s">
        <v>57</v>
      </c>
      <c r="C39" s="12"/>
      <c r="D39" s="13"/>
      <c r="E39" s="60"/>
      <c r="F39" s="17"/>
      <c r="G39" s="17"/>
      <c r="H39" s="17"/>
      <c r="I39" s="16">
        <f t="shared" si="0"/>
        <v>0</v>
      </c>
      <c r="J39" s="16"/>
      <c r="K39" s="47"/>
      <c r="L39" s="48"/>
      <c r="M39" s="48"/>
      <c r="N39" s="48"/>
      <c r="O39" s="48"/>
      <c r="P39" s="48"/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70.000000000000014</v>
      </c>
      <c r="J40" s="2">
        <f>SUM(J9:J39)</f>
        <v>70</v>
      </c>
      <c r="K40" s="2">
        <f>SUM(K9:K39)</f>
        <v>0</v>
      </c>
      <c r="L40" s="2">
        <f>SUM(L9:L39)</f>
        <v>0</v>
      </c>
      <c r="M40" s="2"/>
      <c r="N40" s="1"/>
      <c r="O40" s="1"/>
      <c r="P40" s="1">
        <f>SUM(P9:P39)</f>
        <v>49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70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0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49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x14ac:dyDescent="0.3">
      <c r="A49" s="46"/>
      <c r="B49" s="76"/>
      <c r="C49" s="77"/>
      <c r="D49" s="78"/>
      <c r="E49" s="82"/>
      <c r="F49" s="2"/>
      <c r="G49" s="2"/>
      <c r="H49" s="2"/>
      <c r="I49" s="104" t="s">
        <v>69</v>
      </c>
      <c r="J49" s="83"/>
      <c r="K49" s="83"/>
      <c r="L49" s="83"/>
      <c r="M49" s="83"/>
      <c r="N49" s="83"/>
      <c r="O49" s="83"/>
      <c r="P49" s="83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83"/>
      <c r="J50" s="83"/>
      <c r="K50" s="83"/>
      <c r="L50" s="83"/>
      <c r="M50" s="83"/>
      <c r="N50" s="83"/>
      <c r="O50" s="83"/>
      <c r="P50" s="83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46"/>
      <c r="J51" s="1"/>
      <c r="K51" s="46"/>
      <c r="L51" s="46"/>
      <c r="M51" s="46"/>
      <c r="N51" s="46"/>
      <c r="O51" s="46"/>
      <c r="P51" s="28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E70A-2165-40EC-B872-C56985F4A373}">
  <sheetPr>
    <pageSetUpPr fitToPage="1"/>
  </sheetPr>
  <dimension ref="A1:P62"/>
  <sheetViews>
    <sheetView topLeftCell="A27" zoomScaleNormal="100" workbookViewId="0">
      <selection activeCell="I49" sqref="I49:P5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66</v>
      </c>
      <c r="C4" s="4"/>
      <c r="D4" s="46"/>
      <c r="I4" s="46"/>
      <c r="J4" s="5"/>
      <c r="K4" s="46"/>
      <c r="L4" s="46"/>
      <c r="M4" s="46"/>
      <c r="N4" s="42">
        <v>184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>
        <v>0.79166666666666663</v>
      </c>
      <c r="D9" s="13">
        <v>0.20833333333333334</v>
      </c>
      <c r="E9" s="14"/>
      <c r="F9" s="15"/>
      <c r="G9" s="15"/>
      <c r="H9" s="15"/>
      <c r="I9" s="16">
        <f>MOD(D9-C9,1)*24</f>
        <v>10.000000000000002</v>
      </c>
      <c r="J9" s="16">
        <v>10</v>
      </c>
      <c r="K9" s="18"/>
      <c r="L9" s="49"/>
      <c r="M9" s="49"/>
      <c r="N9" s="49"/>
      <c r="O9" s="49"/>
      <c r="P9" s="57">
        <v>7</v>
      </c>
    </row>
    <row r="10" spans="1:16" ht="15.6" x14ac:dyDescent="0.3">
      <c r="A10" s="46"/>
      <c r="B10" s="43" t="s">
        <v>18</v>
      </c>
      <c r="C10" s="12">
        <v>0.79166666666666663</v>
      </c>
      <c r="D10" s="13">
        <v>0.20833333333333334</v>
      </c>
      <c r="E10" s="14"/>
      <c r="F10" s="15"/>
      <c r="G10" s="15"/>
      <c r="H10" s="15"/>
      <c r="I10" s="16">
        <f t="shared" ref="I10:I39" si="0">MOD(D10-C10,1)*24</f>
        <v>10.000000000000002</v>
      </c>
      <c r="J10" s="16">
        <v>10</v>
      </c>
      <c r="K10" s="18"/>
      <c r="L10" s="49"/>
      <c r="M10" s="49"/>
      <c r="N10" s="49"/>
      <c r="O10" s="49"/>
      <c r="P10" s="57">
        <v>7</v>
      </c>
    </row>
    <row r="11" spans="1:16" ht="15.6" x14ac:dyDescent="0.3">
      <c r="A11" s="46"/>
      <c r="B11" s="43" t="s">
        <v>19</v>
      </c>
      <c r="C11" s="12"/>
      <c r="D11" s="13"/>
      <c r="E11" s="14"/>
      <c r="F11" s="15"/>
      <c r="G11" s="15"/>
      <c r="H11" s="15"/>
      <c r="I11" s="16">
        <f t="shared" si="0"/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51" t="s">
        <v>20</v>
      </c>
      <c r="C12" s="12"/>
      <c r="D12" s="13"/>
      <c r="E12" s="14"/>
      <c r="F12" s="15"/>
      <c r="G12" s="15"/>
      <c r="H12" s="15"/>
      <c r="I12" s="16">
        <f t="shared" si="0"/>
        <v>0</v>
      </c>
      <c r="J12" s="16"/>
      <c r="K12" s="18"/>
      <c r="L12" s="49"/>
      <c r="M12" s="49"/>
      <c r="N12" s="49"/>
      <c r="O12" s="49"/>
      <c r="P12" s="49"/>
    </row>
    <row r="13" spans="1:16" ht="15.6" x14ac:dyDescent="0.3">
      <c r="A13" s="46"/>
      <c r="B13" s="43" t="s">
        <v>21</v>
      </c>
      <c r="C13" s="12">
        <v>0.79166666666666663</v>
      </c>
      <c r="D13" s="13">
        <v>0.20833333333333334</v>
      </c>
      <c r="E13" s="14"/>
      <c r="F13" s="15"/>
      <c r="G13" s="15"/>
      <c r="H13" s="15"/>
      <c r="I13" s="16">
        <f t="shared" si="0"/>
        <v>10.000000000000002</v>
      </c>
      <c r="J13" s="16">
        <v>10</v>
      </c>
      <c r="K13" s="18"/>
      <c r="L13" s="49"/>
      <c r="M13" s="49"/>
      <c r="N13" s="49"/>
      <c r="O13" s="49"/>
      <c r="P13" s="57">
        <v>7</v>
      </c>
    </row>
    <row r="14" spans="1:16" ht="15.6" x14ac:dyDescent="0.3">
      <c r="A14" s="46"/>
      <c r="B14" s="43" t="s">
        <v>22</v>
      </c>
      <c r="C14" s="12">
        <v>0.79166666666666663</v>
      </c>
      <c r="D14" s="13">
        <v>0.20833333333333334</v>
      </c>
      <c r="E14" s="14"/>
      <c r="F14" s="15"/>
      <c r="G14" s="15"/>
      <c r="H14" s="15"/>
      <c r="I14" s="16">
        <f t="shared" si="0"/>
        <v>10.000000000000002</v>
      </c>
      <c r="J14" s="16">
        <v>10</v>
      </c>
      <c r="K14" s="17"/>
      <c r="L14" s="49"/>
      <c r="M14" s="49"/>
      <c r="N14" s="49"/>
      <c r="O14" s="49"/>
      <c r="P14" s="57">
        <v>7</v>
      </c>
    </row>
    <row r="15" spans="1:16" ht="15.6" x14ac:dyDescent="0.3">
      <c r="A15" s="46"/>
      <c r="B15" s="44">
        <v>7</v>
      </c>
      <c r="C15" s="12">
        <v>0.79166666666666663</v>
      </c>
      <c r="D15" s="13">
        <v>0.20833333333333334</v>
      </c>
      <c r="E15" s="19"/>
      <c r="F15" s="47"/>
      <c r="G15" s="47"/>
      <c r="H15" s="47"/>
      <c r="I15" s="16">
        <f t="shared" si="0"/>
        <v>10.000000000000002</v>
      </c>
      <c r="J15" s="16">
        <v>10</v>
      </c>
      <c r="K15" s="18"/>
      <c r="L15" s="18"/>
      <c r="M15" s="18"/>
      <c r="N15" s="49"/>
      <c r="O15" s="49"/>
      <c r="P15" s="57">
        <v>7</v>
      </c>
    </row>
    <row r="16" spans="1:16" ht="15.6" x14ac:dyDescent="0.3">
      <c r="A16" s="46"/>
      <c r="B16" s="52" t="s">
        <v>23</v>
      </c>
      <c r="C16" s="12"/>
      <c r="D16" s="13"/>
      <c r="E16" s="19"/>
      <c r="F16" s="47"/>
      <c r="G16" s="47"/>
      <c r="H16" s="47"/>
      <c r="I16" s="16">
        <f t="shared" si="0"/>
        <v>0</v>
      </c>
      <c r="J16" s="16"/>
      <c r="K16" s="18"/>
      <c r="L16" s="49"/>
      <c r="M16" s="49"/>
      <c r="N16" s="49"/>
      <c r="O16" s="49"/>
      <c r="P16" s="49"/>
    </row>
    <row r="17" spans="1:16" ht="15.6" x14ac:dyDescent="0.3">
      <c r="A17" s="46"/>
      <c r="B17" s="43" t="s">
        <v>24</v>
      </c>
      <c r="C17" s="12">
        <v>0.79166666666666663</v>
      </c>
      <c r="D17" s="13">
        <v>0.20833333333333334</v>
      </c>
      <c r="E17" s="19"/>
      <c r="F17" s="47"/>
      <c r="G17" s="47"/>
      <c r="H17" s="47"/>
      <c r="I17" s="16">
        <f t="shared" si="0"/>
        <v>10.000000000000002</v>
      </c>
      <c r="J17" s="16">
        <v>10</v>
      </c>
      <c r="K17" s="18"/>
      <c r="L17" s="49"/>
      <c r="M17" s="49"/>
      <c r="N17" s="49"/>
      <c r="O17" s="49"/>
      <c r="P17" s="57">
        <v>7</v>
      </c>
    </row>
    <row r="18" spans="1:16" ht="15.6" x14ac:dyDescent="0.3">
      <c r="A18" s="46"/>
      <c r="B18" s="43" t="s">
        <v>25</v>
      </c>
      <c r="C18" s="12">
        <v>0.79166666666666663</v>
      </c>
      <c r="D18" s="13">
        <v>0.20833333333333334</v>
      </c>
      <c r="E18" s="19"/>
      <c r="F18" s="47"/>
      <c r="G18" s="47"/>
      <c r="H18" s="47"/>
      <c r="I18" s="16">
        <f t="shared" si="0"/>
        <v>10.000000000000002</v>
      </c>
      <c r="J18" s="16">
        <v>10</v>
      </c>
      <c r="K18" s="18"/>
      <c r="L18" s="49"/>
      <c r="M18" s="49"/>
      <c r="N18" s="49"/>
      <c r="O18" s="49"/>
      <c r="P18" s="57">
        <v>7</v>
      </c>
    </row>
    <row r="19" spans="1:16" ht="15.6" x14ac:dyDescent="0.3">
      <c r="A19" s="46"/>
      <c r="B19" s="51" t="s">
        <v>26</v>
      </c>
      <c r="C19" s="12"/>
      <c r="D19" s="13"/>
      <c r="E19" s="19"/>
      <c r="F19" s="15"/>
      <c r="G19" s="15"/>
      <c r="H19" s="15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43" t="s">
        <v>27</v>
      </c>
      <c r="C20" s="12">
        <v>0.79166666666666663</v>
      </c>
      <c r="D20" s="13">
        <v>0.20833333333333334</v>
      </c>
      <c r="E20" s="14"/>
      <c r="F20" s="15"/>
      <c r="G20" s="15"/>
      <c r="H20" s="15"/>
      <c r="I20" s="16">
        <f t="shared" si="0"/>
        <v>10.000000000000002</v>
      </c>
      <c r="J20" s="16">
        <v>10</v>
      </c>
      <c r="K20" s="18"/>
      <c r="L20" s="49"/>
      <c r="M20" s="49"/>
      <c r="N20" s="49"/>
      <c r="O20" s="49"/>
      <c r="P20" s="57">
        <v>7</v>
      </c>
    </row>
    <row r="21" spans="1:16" ht="15.6" x14ac:dyDescent="0.3">
      <c r="A21" s="46"/>
      <c r="B21" s="43" t="s">
        <v>28</v>
      </c>
      <c r="C21" s="12">
        <v>0.79166666666666663</v>
      </c>
      <c r="D21" s="13">
        <v>0.20833333333333334</v>
      </c>
      <c r="E21" s="14"/>
      <c r="F21" s="15"/>
      <c r="G21" s="15"/>
      <c r="H21" s="15"/>
      <c r="I21" s="16">
        <f t="shared" si="0"/>
        <v>10.000000000000002</v>
      </c>
      <c r="J21" s="16">
        <v>10</v>
      </c>
      <c r="K21" s="18"/>
      <c r="L21" s="49"/>
      <c r="M21" s="49"/>
      <c r="N21" s="49"/>
      <c r="O21" s="49"/>
      <c r="P21" s="57">
        <v>7</v>
      </c>
    </row>
    <row r="22" spans="1:16" ht="15.6" x14ac:dyDescent="0.3">
      <c r="A22" s="46"/>
      <c r="B22" s="44">
        <v>14</v>
      </c>
      <c r="C22" s="12">
        <v>0.79166666666666663</v>
      </c>
      <c r="D22" s="13">
        <v>0.20833333333333334</v>
      </c>
      <c r="E22" s="14"/>
      <c r="F22" s="47"/>
      <c r="G22" s="47"/>
      <c r="H22" s="47"/>
      <c r="I22" s="16">
        <f t="shared" si="0"/>
        <v>10.000000000000002</v>
      </c>
      <c r="J22" s="16">
        <v>10</v>
      </c>
      <c r="K22" s="18"/>
      <c r="L22" s="18"/>
      <c r="M22" s="18"/>
      <c r="N22" s="49"/>
      <c r="O22" s="49"/>
      <c r="P22" s="57">
        <v>7</v>
      </c>
    </row>
    <row r="23" spans="1:16" ht="15.6" x14ac:dyDescent="0.3">
      <c r="A23" s="46"/>
      <c r="B23" s="43" t="s">
        <v>29</v>
      </c>
      <c r="C23" s="12">
        <v>0.79166666666666663</v>
      </c>
      <c r="D23" s="13">
        <v>0.20833333333333334</v>
      </c>
      <c r="E23" s="14"/>
      <c r="F23" s="47"/>
      <c r="G23" s="47"/>
      <c r="H23" s="47"/>
      <c r="I23" s="16">
        <f t="shared" si="0"/>
        <v>10.000000000000002</v>
      </c>
      <c r="J23" s="16">
        <v>10</v>
      </c>
      <c r="K23" s="18"/>
      <c r="L23" s="49"/>
      <c r="M23" s="49"/>
      <c r="N23" s="49"/>
      <c r="O23" s="49"/>
      <c r="P23" s="57">
        <v>7</v>
      </c>
    </row>
    <row r="24" spans="1:16" ht="15.6" x14ac:dyDescent="0.3">
      <c r="A24" s="46"/>
      <c r="B24" s="52" t="s">
        <v>30</v>
      </c>
      <c r="C24" s="12"/>
      <c r="D24" s="13"/>
      <c r="E24" s="14"/>
      <c r="F24" s="47"/>
      <c r="G24" s="47"/>
      <c r="H24" s="47"/>
      <c r="I24" s="16">
        <f t="shared" si="0"/>
        <v>0</v>
      </c>
      <c r="J24" s="16"/>
      <c r="K24" s="18"/>
      <c r="L24" s="49"/>
      <c r="M24" s="49"/>
      <c r="N24" s="49"/>
      <c r="O24" s="49"/>
      <c r="P24" s="49"/>
    </row>
    <row r="25" spans="1:16" ht="15.6" x14ac:dyDescent="0.3">
      <c r="A25" s="46"/>
      <c r="B25" s="43" t="s">
        <v>31</v>
      </c>
      <c r="C25" s="12">
        <v>0.79166666666666663</v>
      </c>
      <c r="D25" s="13">
        <v>0.20833333333333334</v>
      </c>
      <c r="E25" s="14"/>
      <c r="F25" s="47"/>
      <c r="G25" s="47"/>
      <c r="H25" s="47"/>
      <c r="I25" s="16">
        <f t="shared" si="0"/>
        <v>10.000000000000002</v>
      </c>
      <c r="J25" s="16">
        <v>10</v>
      </c>
      <c r="K25" s="18"/>
      <c r="L25" s="49"/>
      <c r="M25" s="49"/>
      <c r="N25" s="49"/>
      <c r="O25" s="49"/>
      <c r="P25" s="57">
        <v>7</v>
      </c>
    </row>
    <row r="26" spans="1:16" ht="15.6" x14ac:dyDescent="0.3">
      <c r="A26" s="46"/>
      <c r="B26" s="43" t="s">
        <v>32</v>
      </c>
      <c r="C26" s="12"/>
      <c r="D26" s="13"/>
      <c r="E26" s="14"/>
      <c r="F26" s="47"/>
      <c r="G26" s="47"/>
      <c r="H26" s="47"/>
      <c r="I26" s="16">
        <f t="shared" si="0"/>
        <v>0</v>
      </c>
      <c r="J26" s="16"/>
      <c r="K26" s="18"/>
      <c r="L26" s="49"/>
      <c r="M26" s="49"/>
      <c r="N26" s="49"/>
      <c r="O26" s="49"/>
      <c r="P26" s="49"/>
    </row>
    <row r="27" spans="1:16" ht="15.6" x14ac:dyDescent="0.3">
      <c r="A27" s="46"/>
      <c r="B27" s="52" t="s">
        <v>33</v>
      </c>
      <c r="C27" s="12"/>
      <c r="D27" s="13"/>
      <c r="E27" s="14"/>
      <c r="F27" s="47"/>
      <c r="G27" s="47"/>
      <c r="H27" s="47"/>
      <c r="I27" s="16">
        <f t="shared" si="0"/>
        <v>0</v>
      </c>
      <c r="J27" s="16"/>
      <c r="K27" s="18"/>
      <c r="L27" s="49"/>
      <c r="M27" s="49"/>
      <c r="N27" s="49"/>
      <c r="O27" s="49"/>
      <c r="P27" s="49"/>
    </row>
    <row r="28" spans="1:16" ht="15.6" x14ac:dyDescent="0.3">
      <c r="A28" s="46"/>
      <c r="B28" s="43" t="s">
        <v>34</v>
      </c>
      <c r="C28" s="12">
        <v>0.79166666666666663</v>
      </c>
      <c r="D28" s="13">
        <v>0.20833333333333334</v>
      </c>
      <c r="E28" s="14"/>
      <c r="F28" s="47"/>
      <c r="G28" s="47"/>
      <c r="H28" s="47"/>
      <c r="I28" s="16">
        <f t="shared" si="0"/>
        <v>10.000000000000002</v>
      </c>
      <c r="J28" s="16">
        <v>10</v>
      </c>
      <c r="K28" s="18"/>
      <c r="L28" s="49"/>
      <c r="M28" s="49"/>
      <c r="N28" s="49"/>
      <c r="O28" s="49"/>
      <c r="P28" s="57">
        <v>7</v>
      </c>
    </row>
    <row r="29" spans="1:16" ht="15.6" x14ac:dyDescent="0.3">
      <c r="A29" s="46"/>
      <c r="B29" s="44">
        <v>21</v>
      </c>
      <c r="C29" s="12">
        <v>0.79166666666666663</v>
      </c>
      <c r="D29" s="13">
        <v>0.20833333333333334</v>
      </c>
      <c r="E29" s="14"/>
      <c r="F29" s="47"/>
      <c r="G29" s="47"/>
      <c r="H29" s="47"/>
      <c r="I29" s="16">
        <f t="shared" si="0"/>
        <v>10.000000000000002</v>
      </c>
      <c r="J29" s="16">
        <v>10</v>
      </c>
      <c r="K29" s="18"/>
      <c r="L29" s="18"/>
      <c r="M29" s="18"/>
      <c r="N29" s="49"/>
      <c r="O29" s="49"/>
      <c r="P29" s="57">
        <v>7</v>
      </c>
    </row>
    <row r="30" spans="1:16" ht="15.6" x14ac:dyDescent="0.3">
      <c r="A30" s="46"/>
      <c r="B30" s="43" t="s">
        <v>35</v>
      </c>
      <c r="C30" s="12">
        <v>0.79166666666666663</v>
      </c>
      <c r="D30" s="13">
        <v>0.20833333333333334</v>
      </c>
      <c r="E30" s="14"/>
      <c r="F30" s="17"/>
      <c r="G30" s="17"/>
      <c r="H30" s="17"/>
      <c r="I30" s="16">
        <f t="shared" si="0"/>
        <v>10.000000000000002</v>
      </c>
      <c r="J30" s="16">
        <v>10</v>
      </c>
      <c r="K30" s="18"/>
      <c r="L30" s="49"/>
      <c r="M30" s="49"/>
      <c r="N30" s="49"/>
      <c r="O30" s="49"/>
      <c r="P30" s="57">
        <v>7</v>
      </c>
    </row>
    <row r="31" spans="1:16" ht="15.6" x14ac:dyDescent="0.3">
      <c r="A31" s="46"/>
      <c r="B31" s="43" t="s">
        <v>36</v>
      </c>
      <c r="C31" s="12">
        <v>0.79166666666666663</v>
      </c>
      <c r="D31" s="13">
        <v>0.20833333333333334</v>
      </c>
      <c r="E31" s="14"/>
      <c r="F31" s="17"/>
      <c r="G31" s="17"/>
      <c r="H31" s="17"/>
      <c r="I31" s="16">
        <f t="shared" si="0"/>
        <v>10.000000000000002</v>
      </c>
      <c r="J31" s="16">
        <v>10</v>
      </c>
      <c r="K31" s="18"/>
      <c r="L31" s="18"/>
      <c r="M31" s="18"/>
      <c r="N31" s="49"/>
      <c r="O31" s="49"/>
      <c r="P31" s="57">
        <v>7</v>
      </c>
    </row>
    <row r="32" spans="1:16" ht="15.6" x14ac:dyDescent="0.3">
      <c r="A32" s="46"/>
      <c r="B32" s="51" t="s">
        <v>37</v>
      </c>
      <c r="C32" s="12"/>
      <c r="D32" s="13"/>
      <c r="E32" s="14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/>
      <c r="D33" s="13"/>
      <c r="E33" s="14"/>
      <c r="F33" s="17"/>
      <c r="G33" s="17"/>
      <c r="H33" s="17"/>
      <c r="I33" s="16">
        <f t="shared" si="0"/>
        <v>0</v>
      </c>
      <c r="J33" s="16"/>
      <c r="K33" s="18"/>
      <c r="L33" s="49"/>
      <c r="M33" s="49"/>
      <c r="N33" s="49"/>
      <c r="O33" s="49"/>
      <c r="P33" s="49"/>
    </row>
    <row r="34" spans="1:16" ht="15.6" x14ac:dyDescent="0.3">
      <c r="A34" s="46"/>
      <c r="B34" s="43" t="s">
        <v>39</v>
      </c>
      <c r="C34" s="12">
        <v>0.79166666666666663</v>
      </c>
      <c r="D34" s="13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49">
        <v>1</v>
      </c>
      <c r="M34" s="49"/>
      <c r="N34" s="49"/>
      <c r="O34" s="49"/>
      <c r="P34" s="49">
        <v>8</v>
      </c>
    </row>
    <row r="35" spans="1:16" ht="15.6" x14ac:dyDescent="0.3">
      <c r="A35" s="46"/>
      <c r="B35" s="52" t="s">
        <v>40</v>
      </c>
      <c r="C35" s="12"/>
      <c r="D35" s="22"/>
      <c r="E35" s="14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54">
        <v>28</v>
      </c>
      <c r="C36" s="12"/>
      <c r="D36" s="13"/>
      <c r="E36" s="20"/>
      <c r="F36" s="17"/>
      <c r="G36" s="17"/>
      <c r="H36" s="17"/>
      <c r="I36" s="16">
        <f t="shared" si="0"/>
        <v>0</v>
      </c>
      <c r="J36" s="16"/>
      <c r="K36" s="47"/>
      <c r="L36" s="48"/>
      <c r="M36" s="48"/>
      <c r="N36" s="48"/>
      <c r="O36" s="48"/>
      <c r="P36" s="48"/>
    </row>
    <row r="37" spans="1:16" ht="15.6" x14ac:dyDescent="0.3">
      <c r="A37" s="46"/>
      <c r="B37" s="43" t="s">
        <v>41</v>
      </c>
      <c r="C37" s="12"/>
      <c r="D37" s="13"/>
      <c r="E37" s="2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42</v>
      </c>
      <c r="C38" s="12">
        <v>0.79166666666666663</v>
      </c>
      <c r="D38" s="13">
        <v>0.20833333333333334</v>
      </c>
      <c r="E38" s="20"/>
      <c r="F38" s="17"/>
      <c r="G38" s="17"/>
      <c r="H38" s="17"/>
      <c r="I38" s="16">
        <f t="shared" si="0"/>
        <v>10.000000000000002</v>
      </c>
      <c r="J38" s="16">
        <v>9</v>
      </c>
      <c r="K38" s="47"/>
      <c r="L38" s="48">
        <v>1</v>
      </c>
      <c r="M38" s="48"/>
      <c r="N38" s="48"/>
      <c r="O38" s="48"/>
      <c r="P38" s="48">
        <v>7</v>
      </c>
    </row>
    <row r="39" spans="1:16" ht="15.6" x14ac:dyDescent="0.3">
      <c r="A39" s="46"/>
      <c r="B39" s="43" t="s">
        <v>57</v>
      </c>
      <c r="C39" s="12">
        <v>0.79166666666666663</v>
      </c>
      <c r="D39" s="13">
        <v>0</v>
      </c>
      <c r="E39" s="20"/>
      <c r="F39" s="17"/>
      <c r="G39" s="17"/>
      <c r="H39" s="17"/>
      <c r="I39" s="16">
        <f t="shared" si="0"/>
        <v>5.0000000000000009</v>
      </c>
      <c r="J39" s="16">
        <v>5</v>
      </c>
      <c r="K39" s="47"/>
      <c r="L39" s="48"/>
      <c r="M39" s="48"/>
      <c r="N39" s="48"/>
      <c r="O39" s="48"/>
      <c r="P39" s="48">
        <v>2</v>
      </c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186.00000000000003</v>
      </c>
      <c r="J40" s="2">
        <f>SUM(J9:J39)</f>
        <v>184</v>
      </c>
      <c r="K40" s="2">
        <f>SUM(K9:K39)</f>
        <v>0</v>
      </c>
      <c r="L40" s="2">
        <f>SUM(L9:L39)</f>
        <v>2</v>
      </c>
      <c r="M40" s="2"/>
      <c r="N40" s="1"/>
      <c r="O40" s="1"/>
      <c r="P40" s="1">
        <f>SUM(P9:P39)</f>
        <v>129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184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2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129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x14ac:dyDescent="0.3">
      <c r="A49" s="46"/>
      <c r="B49" s="76"/>
      <c r="C49" s="77"/>
      <c r="D49" s="78"/>
      <c r="E49" s="82"/>
      <c r="F49" s="2"/>
      <c r="G49" s="2"/>
      <c r="H49" s="2"/>
      <c r="I49" s="105" t="s">
        <v>71</v>
      </c>
      <c r="J49" s="106"/>
      <c r="K49" s="106"/>
      <c r="L49" s="106"/>
      <c r="M49" s="106"/>
      <c r="N49" s="106"/>
      <c r="O49" s="106"/>
      <c r="P49" s="107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108"/>
      <c r="J50" s="109"/>
      <c r="K50" s="109"/>
      <c r="L50" s="109"/>
      <c r="M50" s="109"/>
      <c r="N50" s="109"/>
      <c r="O50" s="109"/>
      <c r="P50" s="110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111"/>
      <c r="J51" s="112"/>
      <c r="K51" s="112"/>
      <c r="L51" s="112"/>
      <c r="M51" s="112"/>
      <c r="N51" s="112"/>
      <c r="O51" s="112"/>
      <c r="P51" s="113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I49:P51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3B50-0DB2-454B-83DE-14ECF6F540F7}">
  <sheetPr>
    <pageSetUpPr fitToPage="1"/>
  </sheetPr>
  <dimension ref="A1:P62"/>
  <sheetViews>
    <sheetView topLeftCell="A27" zoomScaleNormal="100" workbookViewId="0">
      <selection activeCell="C35" sqref="C35:D3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67</v>
      </c>
      <c r="C4" s="4"/>
      <c r="D4" s="46"/>
      <c r="I4" s="46"/>
      <c r="J4" s="5"/>
      <c r="K4" s="46"/>
      <c r="L4" s="46"/>
      <c r="M4" s="46"/>
      <c r="N4" s="42">
        <v>184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>
        <v>0.79166666666666663</v>
      </c>
      <c r="D9" s="13">
        <v>0.20833333333333334</v>
      </c>
      <c r="E9" s="14"/>
      <c r="F9" s="15"/>
      <c r="G9" s="15"/>
      <c r="H9" s="15"/>
      <c r="I9" s="16">
        <f>MOD(D9-C9,1)*24</f>
        <v>10.000000000000002</v>
      </c>
      <c r="J9" s="16">
        <v>10</v>
      </c>
      <c r="K9" s="18"/>
      <c r="L9" s="58"/>
      <c r="M9" s="58"/>
      <c r="N9" s="58"/>
      <c r="O9" s="58"/>
      <c r="P9" s="58">
        <v>7</v>
      </c>
    </row>
    <row r="10" spans="1:16" ht="15.6" x14ac:dyDescent="0.3">
      <c r="A10" s="46"/>
      <c r="B10" s="43" t="s">
        <v>18</v>
      </c>
      <c r="C10" s="12">
        <v>0.79166666666666663</v>
      </c>
      <c r="D10" s="13">
        <v>0.20833333333333334</v>
      </c>
      <c r="E10" s="14"/>
      <c r="F10" s="15"/>
      <c r="G10" s="15"/>
      <c r="H10" s="15"/>
      <c r="I10" s="16">
        <f t="shared" ref="I10:I39" si="0">MOD(D10-C10,1)*24</f>
        <v>10.000000000000002</v>
      </c>
      <c r="J10" s="16">
        <v>10</v>
      </c>
      <c r="K10" s="18"/>
      <c r="L10" s="58"/>
      <c r="M10" s="58"/>
      <c r="N10" s="58"/>
      <c r="O10" s="58"/>
      <c r="P10" s="58">
        <v>7</v>
      </c>
    </row>
    <row r="11" spans="1:16" ht="15.6" x14ac:dyDescent="0.3">
      <c r="A11" s="46"/>
      <c r="B11" s="43" t="s">
        <v>19</v>
      </c>
      <c r="C11" s="12"/>
      <c r="D11" s="13"/>
      <c r="E11" s="14"/>
      <c r="F11" s="15"/>
      <c r="G11" s="15"/>
      <c r="H11" s="15"/>
      <c r="I11" s="16">
        <f t="shared" si="0"/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51" t="s">
        <v>20</v>
      </c>
      <c r="C12" s="12"/>
      <c r="D12" s="13"/>
      <c r="E12" s="14"/>
      <c r="F12" s="15"/>
      <c r="G12" s="15"/>
      <c r="H12" s="15"/>
      <c r="I12" s="16">
        <f t="shared" si="0"/>
        <v>0</v>
      </c>
      <c r="J12" s="16"/>
      <c r="K12" s="18"/>
      <c r="L12" s="49"/>
      <c r="M12" s="49"/>
      <c r="N12" s="49"/>
      <c r="O12" s="49"/>
      <c r="P12" s="49"/>
    </row>
    <row r="13" spans="1:16" ht="15.6" x14ac:dyDescent="0.3">
      <c r="A13" s="46"/>
      <c r="B13" s="43" t="s">
        <v>21</v>
      </c>
      <c r="C13" s="12">
        <v>0.79166666666666663</v>
      </c>
      <c r="D13" s="13">
        <v>0.20833333333333334</v>
      </c>
      <c r="E13" s="14"/>
      <c r="F13" s="15"/>
      <c r="G13" s="15"/>
      <c r="H13" s="15"/>
      <c r="I13" s="16">
        <f t="shared" si="0"/>
        <v>10.000000000000002</v>
      </c>
      <c r="J13" s="16">
        <v>10</v>
      </c>
      <c r="K13" s="18"/>
      <c r="L13" s="58"/>
      <c r="M13" s="58"/>
      <c r="N13" s="58"/>
      <c r="O13" s="58"/>
      <c r="P13" s="58">
        <v>7</v>
      </c>
    </row>
    <row r="14" spans="1:16" ht="15.6" x14ac:dyDescent="0.3">
      <c r="A14" s="46"/>
      <c r="B14" s="43" t="s">
        <v>22</v>
      </c>
      <c r="C14" s="12">
        <v>0.79166666666666663</v>
      </c>
      <c r="D14" s="13">
        <v>0.20833333333333334</v>
      </c>
      <c r="E14" s="14"/>
      <c r="F14" s="15"/>
      <c r="G14" s="15"/>
      <c r="H14" s="15"/>
      <c r="I14" s="16">
        <f t="shared" si="0"/>
        <v>10.000000000000002</v>
      </c>
      <c r="J14" s="16">
        <v>10</v>
      </c>
      <c r="K14" s="18"/>
      <c r="L14" s="58"/>
      <c r="M14" s="58"/>
      <c r="N14" s="58"/>
      <c r="O14" s="58"/>
      <c r="P14" s="58">
        <v>7</v>
      </c>
    </row>
    <row r="15" spans="1:16" ht="15.6" x14ac:dyDescent="0.3">
      <c r="A15" s="46"/>
      <c r="B15" s="44">
        <v>7</v>
      </c>
      <c r="C15" s="12">
        <v>0.79166666666666663</v>
      </c>
      <c r="D15" s="13">
        <v>0.20833333333333334</v>
      </c>
      <c r="E15" s="19"/>
      <c r="F15" s="47"/>
      <c r="G15" s="47"/>
      <c r="H15" s="47"/>
      <c r="I15" s="16">
        <f t="shared" si="0"/>
        <v>10.000000000000002</v>
      </c>
      <c r="J15" s="16">
        <v>10</v>
      </c>
      <c r="K15" s="18"/>
      <c r="L15" s="58"/>
      <c r="M15" s="58"/>
      <c r="N15" s="58"/>
      <c r="O15" s="58"/>
      <c r="P15" s="58">
        <v>7</v>
      </c>
    </row>
    <row r="16" spans="1:16" ht="15.6" x14ac:dyDescent="0.3">
      <c r="A16" s="46"/>
      <c r="B16" s="52" t="s">
        <v>23</v>
      </c>
      <c r="C16" s="12"/>
      <c r="D16" s="13"/>
      <c r="E16" s="19"/>
      <c r="F16" s="47"/>
      <c r="G16" s="47"/>
      <c r="H16" s="47"/>
      <c r="I16" s="16">
        <f t="shared" si="0"/>
        <v>0</v>
      </c>
      <c r="J16" s="16"/>
      <c r="K16" s="18"/>
      <c r="L16" s="49"/>
      <c r="M16" s="49"/>
      <c r="N16" s="49"/>
      <c r="O16" s="49"/>
      <c r="P16" s="49"/>
    </row>
    <row r="17" spans="1:16" ht="15.6" x14ac:dyDescent="0.3">
      <c r="A17" s="46"/>
      <c r="B17" s="43" t="s">
        <v>24</v>
      </c>
      <c r="C17" s="12">
        <v>0.79166666666666663</v>
      </c>
      <c r="D17" s="13">
        <v>0.20833333333333334</v>
      </c>
      <c r="E17" s="19"/>
      <c r="F17" s="47"/>
      <c r="G17" s="47"/>
      <c r="H17" s="47"/>
      <c r="I17" s="16">
        <f t="shared" si="0"/>
        <v>10.000000000000002</v>
      </c>
      <c r="J17" s="16">
        <v>10</v>
      </c>
      <c r="K17" s="18"/>
      <c r="L17" s="58"/>
      <c r="M17" s="58"/>
      <c r="N17" s="58"/>
      <c r="O17" s="58"/>
      <c r="P17" s="58">
        <v>7</v>
      </c>
    </row>
    <row r="18" spans="1:16" ht="15.6" x14ac:dyDescent="0.3">
      <c r="A18" s="46"/>
      <c r="B18" s="43" t="s">
        <v>25</v>
      </c>
      <c r="C18" s="12">
        <v>0.79166666666666663</v>
      </c>
      <c r="D18" s="13">
        <v>0.20833333333333334</v>
      </c>
      <c r="E18" s="19"/>
      <c r="F18" s="47"/>
      <c r="G18" s="47"/>
      <c r="H18" s="47"/>
      <c r="I18" s="16">
        <f t="shared" si="0"/>
        <v>10.000000000000002</v>
      </c>
      <c r="J18" s="16">
        <v>10</v>
      </c>
      <c r="K18" s="18"/>
      <c r="L18" s="58"/>
      <c r="M18" s="58"/>
      <c r="N18" s="58"/>
      <c r="O18" s="58"/>
      <c r="P18" s="58">
        <v>7</v>
      </c>
    </row>
    <row r="19" spans="1:16" ht="15.6" x14ac:dyDescent="0.3">
      <c r="A19" s="46"/>
      <c r="B19" s="43" t="s">
        <v>26</v>
      </c>
      <c r="C19" s="12">
        <v>0.79166666666666663</v>
      </c>
      <c r="D19" s="13">
        <v>0.20833333333333334</v>
      </c>
      <c r="E19" s="19"/>
      <c r="F19" s="15"/>
      <c r="G19" s="15"/>
      <c r="H19" s="15"/>
      <c r="I19" s="16">
        <f t="shared" si="0"/>
        <v>10.000000000000002</v>
      </c>
      <c r="J19" s="16">
        <v>10</v>
      </c>
      <c r="K19" s="18"/>
      <c r="L19" s="58"/>
      <c r="M19" s="58"/>
      <c r="N19" s="58"/>
      <c r="O19" s="58"/>
      <c r="P19" s="58">
        <v>7</v>
      </c>
    </row>
    <row r="20" spans="1:16" ht="15.6" x14ac:dyDescent="0.3">
      <c r="A20" s="46"/>
      <c r="B20" s="52" t="s">
        <v>27</v>
      </c>
      <c r="C20" s="12"/>
      <c r="D20" s="13"/>
      <c r="E20" s="14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28</v>
      </c>
      <c r="C21" s="12">
        <v>0.79166666666666663</v>
      </c>
      <c r="D21" s="13">
        <v>0.20833333333333334</v>
      </c>
      <c r="E21" s="14"/>
      <c r="F21" s="15"/>
      <c r="G21" s="15"/>
      <c r="H21" s="15"/>
      <c r="I21" s="16">
        <f t="shared" si="0"/>
        <v>10.000000000000002</v>
      </c>
      <c r="J21" s="16">
        <v>10</v>
      </c>
      <c r="K21" s="18"/>
      <c r="L21" s="58"/>
      <c r="M21" s="58"/>
      <c r="N21" s="58"/>
      <c r="O21" s="58"/>
      <c r="P21" s="58">
        <v>7</v>
      </c>
    </row>
    <row r="22" spans="1:16" ht="15.6" x14ac:dyDescent="0.3">
      <c r="A22" s="46"/>
      <c r="B22" s="44">
        <v>14</v>
      </c>
      <c r="C22" s="12">
        <v>0.79166666666666663</v>
      </c>
      <c r="D22" s="13">
        <v>0.20833333333333334</v>
      </c>
      <c r="E22" s="14"/>
      <c r="F22" s="47"/>
      <c r="G22" s="47"/>
      <c r="H22" s="47"/>
      <c r="I22" s="16">
        <f t="shared" si="0"/>
        <v>10.000000000000002</v>
      </c>
      <c r="J22" s="16">
        <v>10</v>
      </c>
      <c r="K22" s="18"/>
      <c r="L22" s="58"/>
      <c r="M22" s="58"/>
      <c r="N22" s="58"/>
      <c r="O22" s="58"/>
      <c r="P22" s="58">
        <v>7</v>
      </c>
    </row>
    <row r="23" spans="1:16" ht="15.6" x14ac:dyDescent="0.3">
      <c r="A23" s="46"/>
      <c r="B23" s="51" t="s">
        <v>29</v>
      </c>
      <c r="C23" s="12"/>
      <c r="D23" s="13"/>
      <c r="E23" s="14"/>
      <c r="F23" s="47"/>
      <c r="G23" s="47"/>
      <c r="H23" s="47"/>
      <c r="I23" s="16">
        <f t="shared" si="0"/>
        <v>0</v>
      </c>
      <c r="J23" s="16"/>
      <c r="K23" s="18"/>
      <c r="L23" s="49"/>
      <c r="M23" s="49"/>
      <c r="N23" s="49"/>
      <c r="O23" s="49"/>
      <c r="P23" s="49"/>
    </row>
    <row r="24" spans="1:16" ht="15.6" x14ac:dyDescent="0.3">
      <c r="A24" s="46"/>
      <c r="B24" s="43" t="s">
        <v>30</v>
      </c>
      <c r="C24" s="12"/>
      <c r="D24" s="13"/>
      <c r="E24" s="14"/>
      <c r="F24" s="47"/>
      <c r="G24" s="47"/>
      <c r="H24" s="47"/>
      <c r="I24" s="16">
        <f t="shared" si="0"/>
        <v>0</v>
      </c>
      <c r="J24" s="16"/>
      <c r="K24" s="18"/>
      <c r="L24" s="49"/>
      <c r="M24" s="49"/>
      <c r="N24" s="49"/>
      <c r="O24" s="49"/>
      <c r="P24" s="49"/>
    </row>
    <row r="25" spans="1:16" ht="15.6" x14ac:dyDescent="0.3">
      <c r="A25" s="46"/>
      <c r="B25" s="43" t="s">
        <v>31</v>
      </c>
      <c r="C25" s="12"/>
      <c r="D25" s="13"/>
      <c r="E25" s="14"/>
      <c r="F25" s="47"/>
      <c r="G25" s="47"/>
      <c r="H25" s="47"/>
      <c r="I25" s="16">
        <f t="shared" si="0"/>
        <v>0</v>
      </c>
      <c r="J25" s="16"/>
      <c r="K25" s="18"/>
      <c r="L25" s="49"/>
      <c r="M25" s="49"/>
      <c r="N25" s="49"/>
      <c r="O25" s="49"/>
      <c r="P25" s="49"/>
    </row>
    <row r="26" spans="1:16" ht="15.6" x14ac:dyDescent="0.3">
      <c r="A26" s="46"/>
      <c r="B26" s="43" t="s">
        <v>32</v>
      </c>
      <c r="C26" s="12">
        <v>0.79166666666666663</v>
      </c>
      <c r="D26" s="13">
        <v>0.20833333333333334</v>
      </c>
      <c r="E26" s="14"/>
      <c r="F26" s="47"/>
      <c r="G26" s="47"/>
      <c r="H26" s="47"/>
      <c r="I26" s="16">
        <f t="shared" si="0"/>
        <v>10.000000000000002</v>
      </c>
      <c r="J26" s="16">
        <v>10</v>
      </c>
      <c r="K26" s="18"/>
      <c r="L26" s="58"/>
      <c r="M26" s="58"/>
      <c r="N26" s="58"/>
      <c r="O26" s="58"/>
      <c r="P26" s="58">
        <v>7</v>
      </c>
    </row>
    <row r="27" spans="1:16" ht="15.6" x14ac:dyDescent="0.3">
      <c r="A27" s="46"/>
      <c r="B27" s="43" t="s">
        <v>33</v>
      </c>
      <c r="C27" s="12">
        <v>0.79166666666666663</v>
      </c>
      <c r="D27" s="13">
        <v>0.20833333333333334</v>
      </c>
      <c r="E27" s="14"/>
      <c r="F27" s="47"/>
      <c r="G27" s="47"/>
      <c r="H27" s="47"/>
      <c r="I27" s="16">
        <f t="shared" si="0"/>
        <v>10.000000000000002</v>
      </c>
      <c r="J27" s="16">
        <v>10</v>
      </c>
      <c r="K27" s="18"/>
      <c r="L27" s="58"/>
      <c r="M27" s="58"/>
      <c r="N27" s="58"/>
      <c r="O27" s="58"/>
      <c r="P27" s="58">
        <v>7</v>
      </c>
    </row>
    <row r="28" spans="1:16" ht="15.6" x14ac:dyDescent="0.3">
      <c r="A28" s="46"/>
      <c r="B28" s="52" t="s">
        <v>34</v>
      </c>
      <c r="C28" s="12"/>
      <c r="D28" s="13"/>
      <c r="E28" s="14"/>
      <c r="F28" s="47"/>
      <c r="G28" s="47"/>
      <c r="H28" s="47"/>
      <c r="I28" s="16">
        <f t="shared" si="0"/>
        <v>0</v>
      </c>
      <c r="J28" s="16"/>
      <c r="K28" s="18"/>
      <c r="L28" s="49"/>
      <c r="M28" s="49"/>
      <c r="N28" s="49"/>
      <c r="O28" s="49"/>
      <c r="P28" s="49"/>
    </row>
    <row r="29" spans="1:16" ht="15.6" x14ac:dyDescent="0.3">
      <c r="A29" s="46"/>
      <c r="B29" s="44">
        <v>21</v>
      </c>
      <c r="C29" s="12">
        <v>0.79166666666666663</v>
      </c>
      <c r="D29" s="13">
        <v>0.20833333333333334</v>
      </c>
      <c r="E29" s="14"/>
      <c r="F29" s="47"/>
      <c r="G29" s="47"/>
      <c r="H29" s="47"/>
      <c r="I29" s="16">
        <f t="shared" si="0"/>
        <v>10.000000000000002</v>
      </c>
      <c r="J29" s="16">
        <v>10</v>
      </c>
      <c r="K29" s="18"/>
      <c r="L29" s="58"/>
      <c r="M29" s="58"/>
      <c r="N29" s="58"/>
      <c r="O29" s="58"/>
      <c r="P29" s="58">
        <v>7</v>
      </c>
    </row>
    <row r="30" spans="1:16" ht="15.6" x14ac:dyDescent="0.3">
      <c r="A30" s="46"/>
      <c r="B30" s="43" t="s">
        <v>35</v>
      </c>
      <c r="C30" s="12">
        <v>0.79166666666666663</v>
      </c>
      <c r="D30" s="13">
        <v>0.20833333333333334</v>
      </c>
      <c r="E30" s="14"/>
      <c r="F30" s="17"/>
      <c r="G30" s="17"/>
      <c r="H30" s="17"/>
      <c r="I30" s="16">
        <f t="shared" si="0"/>
        <v>10.000000000000002</v>
      </c>
      <c r="J30" s="16">
        <v>10</v>
      </c>
      <c r="K30" s="18"/>
      <c r="L30" s="58"/>
      <c r="M30" s="58"/>
      <c r="N30" s="58"/>
      <c r="O30" s="58"/>
      <c r="P30" s="58">
        <v>7</v>
      </c>
    </row>
    <row r="31" spans="1:16" ht="15.6" x14ac:dyDescent="0.3">
      <c r="A31" s="46"/>
      <c r="B31" s="51" t="s">
        <v>36</v>
      </c>
      <c r="C31" s="12"/>
      <c r="D31" s="13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49"/>
      <c r="O31" s="49"/>
      <c r="P31" s="49"/>
    </row>
    <row r="32" spans="1:16" ht="15.6" x14ac:dyDescent="0.3">
      <c r="A32" s="46"/>
      <c r="B32" s="43" t="s">
        <v>37</v>
      </c>
      <c r="C32" s="12">
        <v>0.79166666666666663</v>
      </c>
      <c r="D32" s="13">
        <v>0.20833333333333334</v>
      </c>
      <c r="E32" s="14"/>
      <c r="F32" s="17"/>
      <c r="G32" s="17"/>
      <c r="H32" s="17"/>
      <c r="I32" s="16">
        <f t="shared" si="0"/>
        <v>10.000000000000002</v>
      </c>
      <c r="J32" s="16">
        <v>10</v>
      </c>
      <c r="K32" s="18"/>
      <c r="L32" s="58"/>
      <c r="M32" s="58"/>
      <c r="N32" s="58"/>
      <c r="O32" s="58"/>
      <c r="P32" s="58">
        <v>7</v>
      </c>
    </row>
    <row r="33" spans="1:16" ht="15.6" x14ac:dyDescent="0.3">
      <c r="A33" s="46"/>
      <c r="B33" s="43" t="s">
        <v>38</v>
      </c>
      <c r="C33" s="12">
        <v>0.79166666666666663</v>
      </c>
      <c r="D33" s="13">
        <v>0.20833333333333334</v>
      </c>
      <c r="E33" s="14"/>
      <c r="F33" s="17"/>
      <c r="G33" s="17"/>
      <c r="H33" s="17"/>
      <c r="I33" s="16">
        <f t="shared" si="0"/>
        <v>10.000000000000002</v>
      </c>
      <c r="J33" s="16">
        <v>10</v>
      </c>
      <c r="K33" s="18"/>
      <c r="L33" s="58"/>
      <c r="M33" s="58"/>
      <c r="N33" s="58"/>
      <c r="O33" s="58"/>
      <c r="P33" s="58">
        <v>7</v>
      </c>
    </row>
    <row r="34" spans="1:16" ht="15.6" x14ac:dyDescent="0.3">
      <c r="A34" s="46"/>
      <c r="B34" s="52" t="s">
        <v>39</v>
      </c>
      <c r="C34" s="12"/>
      <c r="D34" s="13"/>
      <c r="E34" s="14"/>
      <c r="F34" s="17"/>
      <c r="G34" s="17"/>
      <c r="H34" s="17"/>
      <c r="I34" s="16">
        <f t="shared" si="0"/>
        <v>0</v>
      </c>
      <c r="J34" s="16"/>
      <c r="K34" s="18"/>
      <c r="L34" s="49"/>
      <c r="M34" s="49"/>
      <c r="N34" s="49"/>
      <c r="O34" s="49"/>
      <c r="P34" s="49"/>
    </row>
    <row r="35" spans="1:16" ht="15.6" x14ac:dyDescent="0.3">
      <c r="A35" s="46"/>
      <c r="B35" s="43" t="s">
        <v>40</v>
      </c>
      <c r="C35" s="12">
        <v>0.79166666666666663</v>
      </c>
      <c r="D35" s="13">
        <v>0.20833333333333334</v>
      </c>
      <c r="E35" s="14"/>
      <c r="F35" s="17"/>
      <c r="G35" s="17"/>
      <c r="H35" s="17"/>
      <c r="I35" s="16">
        <f t="shared" si="0"/>
        <v>10.000000000000002</v>
      </c>
      <c r="J35" s="16">
        <v>10</v>
      </c>
      <c r="K35" s="18"/>
      <c r="L35" s="49"/>
      <c r="M35" s="49"/>
      <c r="N35" s="49"/>
      <c r="O35" s="49"/>
      <c r="P35" s="49">
        <v>7</v>
      </c>
    </row>
    <row r="36" spans="1:16" ht="15.6" x14ac:dyDescent="0.3">
      <c r="A36" s="46"/>
      <c r="B36" s="54">
        <v>28</v>
      </c>
      <c r="C36" s="12"/>
      <c r="D36" s="13"/>
      <c r="E36" s="20"/>
      <c r="F36" s="17"/>
      <c r="G36" s="17"/>
      <c r="H36" s="17"/>
      <c r="I36" s="16">
        <f t="shared" si="0"/>
        <v>0</v>
      </c>
      <c r="J36" s="16"/>
      <c r="K36" s="47"/>
      <c r="L36" s="48"/>
      <c r="M36" s="48"/>
      <c r="N36" s="48"/>
      <c r="O36" s="48"/>
      <c r="P36" s="48"/>
    </row>
    <row r="37" spans="1:16" ht="15.6" x14ac:dyDescent="0.3">
      <c r="A37" s="46"/>
      <c r="B37" s="43" t="s">
        <v>41</v>
      </c>
      <c r="C37" s="12"/>
      <c r="D37" s="13"/>
      <c r="E37" s="20"/>
      <c r="F37" s="17"/>
      <c r="G37" s="17"/>
      <c r="H37" s="17"/>
      <c r="I37" s="16">
        <f t="shared" si="0"/>
        <v>0</v>
      </c>
      <c r="J37" s="16"/>
      <c r="K37" s="47"/>
      <c r="L37" s="48"/>
      <c r="M37" s="48"/>
      <c r="N37" s="48"/>
      <c r="O37" s="48"/>
      <c r="P37" s="48"/>
    </row>
    <row r="38" spans="1:16" ht="15.6" x14ac:dyDescent="0.3">
      <c r="A38" s="46"/>
      <c r="B38" s="43" t="s">
        <v>42</v>
      </c>
      <c r="C38" s="12"/>
      <c r="D38" s="13"/>
      <c r="E38" s="20"/>
      <c r="F38" s="17"/>
      <c r="G38" s="17"/>
      <c r="H38" s="17"/>
      <c r="I38" s="16">
        <f t="shared" si="0"/>
        <v>0</v>
      </c>
      <c r="J38" s="16"/>
      <c r="K38" s="47"/>
      <c r="L38" s="48"/>
      <c r="M38" s="48"/>
      <c r="N38" s="48"/>
      <c r="O38" s="48"/>
      <c r="P38" s="48"/>
    </row>
    <row r="39" spans="1:16" ht="15.6" x14ac:dyDescent="0.3">
      <c r="A39" s="46"/>
      <c r="B39" s="43" t="s">
        <v>57</v>
      </c>
      <c r="C39" s="12">
        <v>0.79166666666666663</v>
      </c>
      <c r="D39" s="13">
        <v>0</v>
      </c>
      <c r="E39" s="20"/>
      <c r="F39" s="17"/>
      <c r="G39" s="17"/>
      <c r="H39" s="17"/>
      <c r="I39" s="16">
        <f t="shared" si="0"/>
        <v>5.0000000000000009</v>
      </c>
      <c r="J39" s="16">
        <v>5</v>
      </c>
      <c r="K39" s="47"/>
      <c r="L39" s="48"/>
      <c r="M39" s="48"/>
      <c r="N39" s="48"/>
      <c r="O39" s="48"/>
      <c r="P39" s="48">
        <v>2</v>
      </c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175.00000000000003</v>
      </c>
      <c r="J40" s="2">
        <f>SUM(J9:J39)</f>
        <v>175</v>
      </c>
      <c r="K40" s="2">
        <f>SUM(K9:K39)</f>
        <v>0</v>
      </c>
      <c r="L40" s="2">
        <f>SUM(L9:L39)</f>
        <v>0</v>
      </c>
      <c r="M40" s="2"/>
      <c r="N40" s="1"/>
      <c r="O40" s="1"/>
      <c r="P40" s="1">
        <f>SUM(P9:P39)</f>
        <v>121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175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0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121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x14ac:dyDescent="0.3">
      <c r="A49" s="46"/>
      <c r="B49" s="76"/>
      <c r="C49" s="77"/>
      <c r="D49" s="78"/>
      <c r="E49" s="82"/>
      <c r="F49" s="2"/>
      <c r="G49" s="2"/>
      <c r="H49" s="2"/>
      <c r="I49" s="83"/>
      <c r="J49" s="83"/>
      <c r="K49" s="83"/>
      <c r="L49" s="83"/>
      <c r="M49" s="83"/>
      <c r="N49" s="83"/>
      <c r="O49" s="83"/>
      <c r="P49" s="83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83"/>
      <c r="J50" s="83"/>
      <c r="K50" s="83"/>
      <c r="L50" s="83"/>
      <c r="M50" s="83"/>
      <c r="N50" s="83"/>
      <c r="O50" s="83"/>
      <c r="P50" s="83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46"/>
      <c r="J51" s="1"/>
      <c r="K51" s="46"/>
      <c r="L51" s="46"/>
      <c r="M51" s="46"/>
      <c r="N51" s="46"/>
      <c r="O51" s="46"/>
      <c r="P51" s="28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AEC5-525A-4D81-BB23-4F3C9C34BE4B}">
  <sheetPr>
    <pageSetUpPr fitToPage="1"/>
  </sheetPr>
  <dimension ref="A1:P62"/>
  <sheetViews>
    <sheetView topLeftCell="A21" zoomScaleNormal="100" workbookViewId="0">
      <selection activeCell="R34" sqref="R3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6"/>
      <c r="B1" s="46"/>
      <c r="C1" s="46"/>
      <c r="D1" s="46"/>
      <c r="E1" s="1"/>
      <c r="F1" s="2"/>
      <c r="G1" s="2"/>
      <c r="H1" s="2"/>
      <c r="I1" s="46"/>
      <c r="J1" s="1"/>
      <c r="K1" s="46" t="s">
        <v>0</v>
      </c>
      <c r="L1" s="46"/>
      <c r="M1" s="46"/>
      <c r="N1" s="46"/>
      <c r="O1" s="46"/>
      <c r="P1" s="46"/>
    </row>
    <row r="2" spans="1:16" ht="15.6" x14ac:dyDescent="0.3">
      <c r="A2" s="46"/>
      <c r="B2" s="3" t="s">
        <v>1</v>
      </c>
      <c r="C2" s="3"/>
      <c r="D2" s="3"/>
      <c r="E2" s="1"/>
      <c r="F2" s="2"/>
      <c r="G2" s="2"/>
      <c r="H2" s="2"/>
      <c r="I2" s="4"/>
      <c r="J2" s="1"/>
      <c r="K2" s="46"/>
      <c r="L2" s="46"/>
      <c r="M2" s="46"/>
      <c r="N2" s="46"/>
      <c r="O2" s="46"/>
      <c r="P2" s="46"/>
    </row>
    <row r="3" spans="1:16" ht="15.6" x14ac:dyDescent="0.3">
      <c r="A3" s="46"/>
      <c r="B3" s="4" t="s">
        <v>58</v>
      </c>
      <c r="C3" s="4"/>
      <c r="D3" s="46"/>
      <c r="E3" s="1"/>
      <c r="F3" s="2"/>
      <c r="G3" s="2"/>
      <c r="H3" s="2"/>
      <c r="I3" s="46"/>
      <c r="J3" s="5" t="s">
        <v>55</v>
      </c>
      <c r="K3" s="46"/>
      <c r="L3" s="46"/>
      <c r="M3" s="46"/>
      <c r="N3" s="41" t="s">
        <v>56</v>
      </c>
      <c r="O3" s="46"/>
      <c r="P3" s="46"/>
    </row>
    <row r="4" spans="1:16" ht="15.6" x14ac:dyDescent="0.3">
      <c r="A4" s="46"/>
      <c r="B4" s="4" t="s">
        <v>68</v>
      </c>
      <c r="C4" s="4"/>
      <c r="D4" s="46"/>
      <c r="I4" s="46"/>
      <c r="J4" s="5"/>
      <c r="K4" s="46"/>
      <c r="L4" s="46"/>
      <c r="M4" s="46"/>
      <c r="N4" s="42">
        <v>72</v>
      </c>
      <c r="O4" s="46"/>
      <c r="P4" s="46"/>
    </row>
    <row r="5" spans="1:16" ht="16.2" thickBot="1" x14ac:dyDescent="0.35">
      <c r="A5" s="46"/>
      <c r="B5" s="4" t="s">
        <v>54</v>
      </c>
      <c r="C5" s="3" t="s">
        <v>60</v>
      </c>
      <c r="D5" s="46"/>
      <c r="E5" s="1"/>
      <c r="F5" s="2"/>
      <c r="G5" s="2"/>
      <c r="H5" s="2"/>
      <c r="I5" s="46"/>
      <c r="J5" s="1"/>
      <c r="K5" s="46"/>
      <c r="L5" s="46"/>
      <c r="M5" s="46"/>
      <c r="N5" s="46"/>
      <c r="O5" s="46"/>
      <c r="P5" s="46"/>
    </row>
    <row r="6" spans="1:16" ht="39.75" customHeight="1" thickBot="1" x14ac:dyDescent="0.35">
      <c r="A6" s="46"/>
      <c r="B6" s="102" t="s">
        <v>2</v>
      </c>
      <c r="C6" s="69" t="s">
        <v>3</v>
      </c>
      <c r="D6" s="69" t="s">
        <v>4</v>
      </c>
      <c r="E6" s="69" t="s">
        <v>5</v>
      </c>
      <c r="F6" s="67" t="s">
        <v>6</v>
      </c>
      <c r="G6" s="67" t="s">
        <v>52</v>
      </c>
      <c r="H6" s="67" t="s">
        <v>53</v>
      </c>
      <c r="I6" s="69" t="s">
        <v>7</v>
      </c>
      <c r="J6" s="69" t="s">
        <v>8</v>
      </c>
      <c r="K6" s="71" t="s">
        <v>9</v>
      </c>
      <c r="L6" s="72"/>
      <c r="M6" s="84" t="s">
        <v>10</v>
      </c>
      <c r="N6" s="85"/>
      <c r="O6" s="85"/>
      <c r="P6" s="86"/>
    </row>
    <row r="7" spans="1:16" ht="58.5" customHeight="1" thickBot="1" x14ac:dyDescent="0.35">
      <c r="A7" s="46"/>
      <c r="B7" s="103"/>
      <c r="C7" s="70"/>
      <c r="D7" s="70"/>
      <c r="E7" s="70"/>
      <c r="F7" s="68"/>
      <c r="G7" s="68"/>
      <c r="H7" s="68"/>
      <c r="I7" s="70"/>
      <c r="J7" s="70"/>
      <c r="K7" s="45" t="s">
        <v>11</v>
      </c>
      <c r="L7" s="7" t="s">
        <v>12</v>
      </c>
      <c r="M7" s="8" t="s">
        <v>13</v>
      </c>
      <c r="N7" s="8" t="s">
        <v>14</v>
      </c>
      <c r="O7" s="50" t="s">
        <v>15</v>
      </c>
      <c r="P7" s="9" t="s">
        <v>16</v>
      </c>
    </row>
    <row r="8" spans="1:16" ht="16.2" thickBot="1" x14ac:dyDescent="0.35">
      <c r="A8" s="46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6" x14ac:dyDescent="0.3">
      <c r="A9" s="46"/>
      <c r="B9" s="43" t="s">
        <v>17</v>
      </c>
      <c r="C9" s="12"/>
      <c r="D9" s="13"/>
      <c r="E9" s="59"/>
      <c r="F9" s="15"/>
      <c r="G9" s="15"/>
      <c r="H9" s="15"/>
      <c r="I9" s="16">
        <f>MOD(D9-C9,1)*24</f>
        <v>0</v>
      </c>
      <c r="J9" s="16"/>
      <c r="K9" s="18"/>
      <c r="L9" s="49"/>
      <c r="M9" s="49"/>
      <c r="N9" s="49"/>
      <c r="O9" s="49"/>
      <c r="P9" s="49"/>
    </row>
    <row r="10" spans="1:16" ht="15.6" x14ac:dyDescent="0.3">
      <c r="A10" s="46"/>
      <c r="B10" s="43" t="s">
        <v>18</v>
      </c>
      <c r="C10" s="12"/>
      <c r="D10" s="13"/>
      <c r="E10" s="59"/>
      <c r="F10" s="15"/>
      <c r="G10" s="15"/>
      <c r="H10" s="15"/>
      <c r="I10" s="16">
        <f t="shared" ref="I10:I39" si="0">MOD(D10-C10,1)*24</f>
        <v>0</v>
      </c>
      <c r="J10" s="16"/>
      <c r="K10" s="18"/>
      <c r="L10" s="49"/>
      <c r="M10" s="49"/>
      <c r="N10" s="49"/>
      <c r="O10" s="49"/>
      <c r="P10" s="49"/>
    </row>
    <row r="11" spans="1:16" ht="15.6" x14ac:dyDescent="0.3">
      <c r="A11" s="46"/>
      <c r="B11" s="43" t="s">
        <v>19</v>
      </c>
      <c r="C11" s="12"/>
      <c r="D11" s="13"/>
      <c r="E11" s="59"/>
      <c r="F11" s="15"/>
      <c r="G11" s="15"/>
      <c r="H11" s="15"/>
      <c r="I11" s="16">
        <f t="shared" si="0"/>
        <v>0</v>
      </c>
      <c r="J11" s="16"/>
      <c r="K11" s="18"/>
      <c r="L11" s="49"/>
      <c r="M11" s="49"/>
      <c r="N11" s="49"/>
      <c r="O11" s="49"/>
      <c r="P11" s="49"/>
    </row>
    <row r="12" spans="1:16" ht="15.6" x14ac:dyDescent="0.3">
      <c r="A12" s="46"/>
      <c r="B12" s="43" t="s">
        <v>20</v>
      </c>
      <c r="C12" s="12"/>
      <c r="D12" s="13"/>
      <c r="E12" s="59"/>
      <c r="F12" s="15"/>
      <c r="G12" s="15"/>
      <c r="H12" s="15"/>
      <c r="I12" s="16">
        <f t="shared" si="0"/>
        <v>0</v>
      </c>
      <c r="J12" s="16"/>
      <c r="K12" s="18"/>
      <c r="L12" s="49"/>
      <c r="M12" s="49"/>
      <c r="N12" s="49"/>
      <c r="O12" s="49"/>
      <c r="P12" s="49"/>
    </row>
    <row r="13" spans="1:16" ht="15.6" x14ac:dyDescent="0.3">
      <c r="A13" s="46"/>
      <c r="B13" s="43" t="s">
        <v>21</v>
      </c>
      <c r="C13" s="12"/>
      <c r="D13" s="13"/>
      <c r="E13" s="59"/>
      <c r="F13" s="15"/>
      <c r="G13" s="15"/>
      <c r="H13" s="15"/>
      <c r="I13" s="16">
        <f t="shared" si="0"/>
        <v>0</v>
      </c>
      <c r="J13" s="16"/>
      <c r="K13" s="18"/>
      <c r="L13" s="49"/>
      <c r="M13" s="49"/>
      <c r="N13" s="49"/>
      <c r="O13" s="49"/>
      <c r="P13" s="49"/>
    </row>
    <row r="14" spans="1:16" ht="15.6" x14ac:dyDescent="0.3">
      <c r="A14" s="46"/>
      <c r="B14" s="43" t="s">
        <v>22</v>
      </c>
      <c r="C14" s="12"/>
      <c r="D14" s="13"/>
      <c r="E14" s="59"/>
      <c r="F14" s="15"/>
      <c r="G14" s="15"/>
      <c r="H14" s="15"/>
      <c r="I14" s="16">
        <f t="shared" si="0"/>
        <v>0</v>
      </c>
      <c r="J14" s="16"/>
      <c r="K14" s="17"/>
      <c r="L14" s="49"/>
      <c r="M14" s="49"/>
      <c r="N14" s="49"/>
      <c r="O14" s="49"/>
      <c r="P14" s="49"/>
    </row>
    <row r="15" spans="1:16" ht="15.6" x14ac:dyDescent="0.3">
      <c r="A15" s="46"/>
      <c r="B15" s="44">
        <v>7</v>
      </c>
      <c r="C15" s="12"/>
      <c r="D15" s="13"/>
      <c r="E15" s="61"/>
      <c r="F15" s="47"/>
      <c r="G15" s="47"/>
      <c r="H15" s="47"/>
      <c r="I15" s="16">
        <f t="shared" si="0"/>
        <v>0</v>
      </c>
      <c r="J15" s="16"/>
      <c r="K15" s="18"/>
      <c r="L15" s="18"/>
      <c r="M15" s="18"/>
      <c r="N15" s="49"/>
      <c r="O15" s="49"/>
      <c r="P15" s="49"/>
    </row>
    <row r="16" spans="1:16" ht="15.6" x14ac:dyDescent="0.3">
      <c r="A16" s="46"/>
      <c r="B16" s="43" t="s">
        <v>23</v>
      </c>
      <c r="C16" s="12"/>
      <c r="D16" s="13"/>
      <c r="E16" s="61"/>
      <c r="F16" s="47"/>
      <c r="G16" s="47"/>
      <c r="H16" s="47"/>
      <c r="I16" s="16">
        <f t="shared" si="0"/>
        <v>0</v>
      </c>
      <c r="J16" s="16"/>
      <c r="K16" s="18"/>
      <c r="L16" s="49"/>
      <c r="M16" s="49"/>
      <c r="N16" s="49"/>
      <c r="O16" s="49"/>
      <c r="P16" s="49"/>
    </row>
    <row r="17" spans="1:16" ht="15.6" x14ac:dyDescent="0.3">
      <c r="A17" s="46"/>
      <c r="B17" s="43" t="s">
        <v>24</v>
      </c>
      <c r="C17" s="12"/>
      <c r="D17" s="13"/>
      <c r="E17" s="61"/>
      <c r="F17" s="47"/>
      <c r="G17" s="47"/>
      <c r="H17" s="47"/>
      <c r="I17" s="16">
        <f t="shared" si="0"/>
        <v>0</v>
      </c>
      <c r="J17" s="16"/>
      <c r="K17" s="18"/>
      <c r="L17" s="49"/>
      <c r="M17" s="49"/>
      <c r="N17" s="49"/>
      <c r="O17" s="49"/>
      <c r="P17" s="49"/>
    </row>
    <row r="18" spans="1:16" ht="15.6" x14ac:dyDescent="0.3">
      <c r="A18" s="46"/>
      <c r="B18" s="43" t="s">
        <v>25</v>
      </c>
      <c r="C18" s="12"/>
      <c r="D18" s="13"/>
      <c r="E18" s="61"/>
      <c r="F18" s="47"/>
      <c r="G18" s="47"/>
      <c r="H18" s="47"/>
      <c r="I18" s="16">
        <f t="shared" si="0"/>
        <v>0</v>
      </c>
      <c r="J18" s="16"/>
      <c r="K18" s="18"/>
      <c r="L18" s="49"/>
      <c r="M18" s="49"/>
      <c r="N18" s="49"/>
      <c r="O18" s="49"/>
      <c r="P18" s="49"/>
    </row>
    <row r="19" spans="1:16" ht="15.6" x14ac:dyDescent="0.3">
      <c r="A19" s="46"/>
      <c r="B19" s="43" t="s">
        <v>26</v>
      </c>
      <c r="C19" s="12"/>
      <c r="D19" s="13"/>
      <c r="E19" s="61"/>
      <c r="F19" s="15"/>
      <c r="G19" s="15"/>
      <c r="H19" s="15"/>
      <c r="I19" s="16">
        <f t="shared" si="0"/>
        <v>0</v>
      </c>
      <c r="J19" s="16"/>
      <c r="K19" s="18"/>
      <c r="L19" s="49"/>
      <c r="M19" s="49"/>
      <c r="N19" s="49"/>
      <c r="O19" s="49"/>
      <c r="P19" s="49"/>
    </row>
    <row r="20" spans="1:16" ht="15.6" x14ac:dyDescent="0.3">
      <c r="A20" s="46"/>
      <c r="B20" s="43" t="s">
        <v>27</v>
      </c>
      <c r="C20" s="12"/>
      <c r="D20" s="13"/>
      <c r="E20" s="59"/>
      <c r="F20" s="15"/>
      <c r="G20" s="15"/>
      <c r="H20" s="15"/>
      <c r="I20" s="16">
        <f t="shared" si="0"/>
        <v>0</v>
      </c>
      <c r="J20" s="16"/>
      <c r="K20" s="18"/>
      <c r="L20" s="49"/>
      <c r="M20" s="49"/>
      <c r="N20" s="49"/>
      <c r="O20" s="49"/>
      <c r="P20" s="49"/>
    </row>
    <row r="21" spans="1:16" ht="15.6" x14ac:dyDescent="0.3">
      <c r="A21" s="46"/>
      <c r="B21" s="43" t="s">
        <v>28</v>
      </c>
      <c r="C21" s="12"/>
      <c r="D21" s="13"/>
      <c r="E21" s="59"/>
      <c r="F21" s="15"/>
      <c r="G21" s="15"/>
      <c r="H21" s="15"/>
      <c r="I21" s="16">
        <f t="shared" si="0"/>
        <v>0</v>
      </c>
      <c r="J21" s="16"/>
      <c r="K21" s="18"/>
      <c r="L21" s="49"/>
      <c r="M21" s="49"/>
      <c r="N21" s="49"/>
      <c r="O21" s="49"/>
      <c r="P21" s="49"/>
    </row>
    <row r="22" spans="1:16" ht="15.6" x14ac:dyDescent="0.3">
      <c r="A22" s="46"/>
      <c r="B22" s="44">
        <v>14</v>
      </c>
      <c r="C22" s="12"/>
      <c r="D22" s="13"/>
      <c r="E22" s="59"/>
      <c r="F22" s="47"/>
      <c r="G22" s="47"/>
      <c r="H22" s="47"/>
      <c r="I22" s="16">
        <f t="shared" si="0"/>
        <v>0</v>
      </c>
      <c r="J22" s="16"/>
      <c r="K22" s="18"/>
      <c r="L22" s="18"/>
      <c r="M22" s="18"/>
      <c r="N22" s="49"/>
      <c r="O22" s="49"/>
      <c r="P22" s="49"/>
    </row>
    <row r="23" spans="1:16" ht="15.6" x14ac:dyDescent="0.3">
      <c r="A23" s="46"/>
      <c r="B23" s="43" t="s">
        <v>29</v>
      </c>
      <c r="C23" s="12"/>
      <c r="D23" s="13"/>
      <c r="E23" s="59"/>
      <c r="F23" s="47"/>
      <c r="G23" s="47"/>
      <c r="H23" s="47"/>
      <c r="I23" s="16">
        <f t="shared" si="0"/>
        <v>0</v>
      </c>
      <c r="J23" s="16"/>
      <c r="K23" s="18"/>
      <c r="L23" s="49"/>
      <c r="M23" s="49"/>
      <c r="N23" s="49"/>
      <c r="O23" s="49"/>
      <c r="P23" s="49"/>
    </row>
    <row r="24" spans="1:16" ht="15.6" x14ac:dyDescent="0.3">
      <c r="A24" s="46"/>
      <c r="B24" s="43" t="s">
        <v>30</v>
      </c>
      <c r="C24" s="12"/>
      <c r="D24" s="13"/>
      <c r="E24" s="59"/>
      <c r="F24" s="47"/>
      <c r="G24" s="47"/>
      <c r="H24" s="47"/>
      <c r="I24" s="16">
        <f t="shared" si="0"/>
        <v>0</v>
      </c>
      <c r="J24" s="16"/>
      <c r="K24" s="18"/>
      <c r="L24" s="49"/>
      <c r="M24" s="49"/>
      <c r="N24" s="49"/>
      <c r="O24" s="49"/>
      <c r="P24" s="49"/>
    </row>
    <row r="25" spans="1:16" ht="15.6" x14ac:dyDescent="0.3">
      <c r="A25" s="46"/>
      <c r="B25" s="43" t="s">
        <v>31</v>
      </c>
      <c r="C25" s="12"/>
      <c r="D25" s="13"/>
      <c r="E25" s="59"/>
      <c r="F25" s="47"/>
      <c r="G25" s="47"/>
      <c r="H25" s="47"/>
      <c r="I25" s="16">
        <f t="shared" si="0"/>
        <v>0</v>
      </c>
      <c r="J25" s="16"/>
      <c r="K25" s="18"/>
      <c r="L25" s="49"/>
      <c r="M25" s="49"/>
      <c r="N25" s="49"/>
      <c r="O25" s="49"/>
      <c r="P25" s="49"/>
    </row>
    <row r="26" spans="1:16" ht="15.6" x14ac:dyDescent="0.3">
      <c r="A26" s="46"/>
      <c r="B26" s="43" t="s">
        <v>32</v>
      </c>
      <c r="C26" s="12"/>
      <c r="D26" s="13"/>
      <c r="E26" s="59"/>
      <c r="F26" s="47"/>
      <c r="G26" s="47"/>
      <c r="H26" s="47"/>
      <c r="I26" s="16">
        <f t="shared" si="0"/>
        <v>0</v>
      </c>
      <c r="J26" s="16"/>
      <c r="K26" s="18"/>
      <c r="L26" s="49"/>
      <c r="M26" s="49"/>
      <c r="N26" s="49"/>
      <c r="O26" s="49"/>
      <c r="P26" s="49"/>
    </row>
    <row r="27" spans="1:16" ht="15.6" x14ac:dyDescent="0.3">
      <c r="A27" s="46"/>
      <c r="B27" s="43" t="s">
        <v>33</v>
      </c>
      <c r="C27" s="12"/>
      <c r="D27" s="13"/>
      <c r="E27" s="59"/>
      <c r="F27" s="47"/>
      <c r="G27" s="47"/>
      <c r="H27" s="47"/>
      <c r="I27" s="16">
        <f t="shared" si="0"/>
        <v>0</v>
      </c>
      <c r="J27" s="16"/>
      <c r="K27" s="18"/>
      <c r="L27" s="49"/>
      <c r="M27" s="49"/>
      <c r="N27" s="49"/>
      <c r="O27" s="49"/>
      <c r="P27" s="49"/>
    </row>
    <row r="28" spans="1:16" ht="15.6" x14ac:dyDescent="0.3">
      <c r="A28" s="46"/>
      <c r="B28" s="43" t="s">
        <v>34</v>
      </c>
      <c r="C28" s="12"/>
      <c r="D28" s="13"/>
      <c r="E28" s="59"/>
      <c r="F28" s="47"/>
      <c r="G28" s="47"/>
      <c r="H28" s="47"/>
      <c r="I28" s="16">
        <f t="shared" si="0"/>
        <v>0</v>
      </c>
      <c r="J28" s="16"/>
      <c r="K28" s="18"/>
      <c r="L28" s="49"/>
      <c r="M28" s="49"/>
      <c r="N28" s="49"/>
      <c r="O28" s="49"/>
      <c r="P28" s="49"/>
    </row>
    <row r="29" spans="1:16" ht="15.6" x14ac:dyDescent="0.3">
      <c r="A29" s="46"/>
      <c r="B29" s="44">
        <v>21</v>
      </c>
      <c r="C29" s="12">
        <v>0.79166666666666663</v>
      </c>
      <c r="D29" s="13">
        <v>0.20833333333333334</v>
      </c>
      <c r="E29" s="14"/>
      <c r="F29" s="47"/>
      <c r="G29" s="47"/>
      <c r="H29" s="47"/>
      <c r="I29" s="16">
        <f t="shared" si="0"/>
        <v>10.000000000000002</v>
      </c>
      <c r="J29" s="16">
        <v>10</v>
      </c>
      <c r="K29" s="56"/>
      <c r="L29" s="57"/>
      <c r="M29" s="57"/>
      <c r="N29" s="57"/>
      <c r="O29" s="57"/>
      <c r="P29" s="57">
        <v>7</v>
      </c>
    </row>
    <row r="30" spans="1:16" ht="15.6" x14ac:dyDescent="0.3">
      <c r="A30" s="46"/>
      <c r="B30" s="43" t="s">
        <v>35</v>
      </c>
      <c r="C30" s="12">
        <v>0.79166666666666663</v>
      </c>
      <c r="D30" s="13">
        <v>0.20833333333333334</v>
      </c>
      <c r="E30" s="14"/>
      <c r="F30" s="17"/>
      <c r="G30" s="17"/>
      <c r="H30" s="17"/>
      <c r="I30" s="16">
        <f t="shared" si="0"/>
        <v>10.000000000000002</v>
      </c>
      <c r="J30" s="16">
        <v>10</v>
      </c>
      <c r="K30" s="56"/>
      <c r="L30" s="57"/>
      <c r="M30" s="57"/>
      <c r="N30" s="57"/>
      <c r="O30" s="57"/>
      <c r="P30" s="57">
        <v>7</v>
      </c>
    </row>
    <row r="31" spans="1:16" ht="15.6" x14ac:dyDescent="0.3">
      <c r="A31" s="46"/>
      <c r="B31" s="43" t="s">
        <v>36</v>
      </c>
      <c r="C31" s="12">
        <v>0.79166666666666663</v>
      </c>
      <c r="D31" s="13">
        <v>0.20833333333333334</v>
      </c>
      <c r="E31" s="14"/>
      <c r="F31" s="17"/>
      <c r="G31" s="17"/>
      <c r="H31" s="17"/>
      <c r="I31" s="16">
        <f t="shared" si="0"/>
        <v>10.000000000000002</v>
      </c>
      <c r="J31" s="16">
        <v>10</v>
      </c>
      <c r="K31" s="56"/>
      <c r="L31" s="57"/>
      <c r="M31" s="57"/>
      <c r="N31" s="57"/>
      <c r="O31" s="57"/>
      <c r="P31" s="57">
        <v>7</v>
      </c>
    </row>
    <row r="32" spans="1:16" ht="15.6" x14ac:dyDescent="0.3">
      <c r="A32" s="46"/>
      <c r="B32" s="51" t="s">
        <v>37</v>
      </c>
      <c r="C32" s="12"/>
      <c r="D32" s="13"/>
      <c r="E32" s="14"/>
      <c r="F32" s="17"/>
      <c r="G32" s="17"/>
      <c r="H32" s="17"/>
      <c r="I32" s="16">
        <f t="shared" si="0"/>
        <v>0</v>
      </c>
      <c r="J32" s="16"/>
      <c r="K32" s="18"/>
      <c r="L32" s="49"/>
      <c r="M32" s="49"/>
      <c r="N32" s="49"/>
      <c r="O32" s="49"/>
      <c r="P32" s="49"/>
    </row>
    <row r="33" spans="1:16" ht="15.6" x14ac:dyDescent="0.3">
      <c r="A33" s="46"/>
      <c r="B33" s="43" t="s">
        <v>38</v>
      </c>
      <c r="C33" s="12">
        <v>0.79166666666666663</v>
      </c>
      <c r="D33" s="13">
        <v>0.20833333333333334</v>
      </c>
      <c r="E33" s="14"/>
      <c r="F33" s="17"/>
      <c r="G33" s="17"/>
      <c r="H33" s="17"/>
      <c r="I33" s="16">
        <f t="shared" si="0"/>
        <v>10.000000000000002</v>
      </c>
      <c r="J33" s="16">
        <v>10</v>
      </c>
      <c r="K33" s="56"/>
      <c r="L33" s="57"/>
      <c r="M33" s="57"/>
      <c r="N33" s="57"/>
      <c r="O33" s="57"/>
      <c r="P33" s="57">
        <v>7</v>
      </c>
    </row>
    <row r="34" spans="1:16" ht="15.6" x14ac:dyDescent="0.3">
      <c r="A34" s="46"/>
      <c r="B34" s="43" t="s">
        <v>39</v>
      </c>
      <c r="C34" s="12">
        <v>0.79166666666666663</v>
      </c>
      <c r="D34" s="13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49">
        <v>1</v>
      </c>
      <c r="M34" s="49"/>
      <c r="N34" s="49"/>
      <c r="O34" s="49"/>
      <c r="P34" s="49">
        <v>8</v>
      </c>
    </row>
    <row r="35" spans="1:16" ht="15.6" x14ac:dyDescent="0.3">
      <c r="A35" s="46"/>
      <c r="B35" s="52" t="s">
        <v>40</v>
      </c>
      <c r="C35" s="12"/>
      <c r="D35" s="22"/>
      <c r="E35" s="14"/>
      <c r="F35" s="17"/>
      <c r="G35" s="17"/>
      <c r="H35" s="17"/>
      <c r="I35" s="16">
        <f t="shared" si="0"/>
        <v>0</v>
      </c>
      <c r="J35" s="16"/>
      <c r="K35" s="18"/>
      <c r="L35" s="49"/>
      <c r="M35" s="49"/>
      <c r="N35" s="49"/>
      <c r="O35" s="49"/>
      <c r="P35" s="49"/>
    </row>
    <row r="36" spans="1:16" ht="15.6" x14ac:dyDescent="0.3">
      <c r="A36" s="46"/>
      <c r="B36" s="44">
        <v>28</v>
      </c>
      <c r="C36" s="12">
        <v>0.79166666666666663</v>
      </c>
      <c r="D36" s="13">
        <v>0.20833333333333334</v>
      </c>
      <c r="E36" s="20"/>
      <c r="F36" s="17"/>
      <c r="G36" s="17"/>
      <c r="H36" s="17"/>
      <c r="I36" s="16">
        <f t="shared" si="0"/>
        <v>10.000000000000002</v>
      </c>
      <c r="J36" s="16">
        <v>10</v>
      </c>
      <c r="K36" s="56"/>
      <c r="L36" s="57"/>
      <c r="M36" s="57"/>
      <c r="N36" s="57"/>
      <c r="O36" s="57"/>
      <c r="P36" s="57">
        <v>7</v>
      </c>
    </row>
    <row r="37" spans="1:16" ht="15.6" x14ac:dyDescent="0.3">
      <c r="A37" s="46"/>
      <c r="B37" s="43" t="s">
        <v>41</v>
      </c>
      <c r="C37" s="12">
        <v>0.79166666666666663</v>
      </c>
      <c r="D37" s="13">
        <v>0.20833333333333334</v>
      </c>
      <c r="E37" s="20"/>
      <c r="F37" s="17"/>
      <c r="G37" s="17"/>
      <c r="H37" s="17"/>
      <c r="I37" s="16">
        <f t="shared" si="0"/>
        <v>10.000000000000002</v>
      </c>
      <c r="J37" s="16">
        <v>7</v>
      </c>
      <c r="K37" s="56"/>
      <c r="L37" s="57">
        <v>3</v>
      </c>
      <c r="M37" s="57"/>
      <c r="N37" s="57"/>
      <c r="O37" s="57"/>
      <c r="P37" s="57">
        <v>7</v>
      </c>
    </row>
    <row r="38" spans="1:16" ht="15.6" x14ac:dyDescent="0.3">
      <c r="A38" s="46"/>
      <c r="B38" s="43" t="s">
        <v>42</v>
      </c>
      <c r="C38" s="12">
        <v>0.79166666666666663</v>
      </c>
      <c r="D38" s="13">
        <v>0.20833333333333334</v>
      </c>
      <c r="E38" s="20"/>
      <c r="F38" s="17"/>
      <c r="G38" s="17"/>
      <c r="H38" s="17"/>
      <c r="I38" s="16">
        <f t="shared" si="0"/>
        <v>10.000000000000002</v>
      </c>
      <c r="J38" s="16"/>
      <c r="K38" s="47"/>
      <c r="L38" s="48">
        <v>10</v>
      </c>
      <c r="M38" s="48"/>
      <c r="N38" s="48"/>
      <c r="O38" s="48"/>
      <c r="P38" s="48">
        <v>7</v>
      </c>
    </row>
    <row r="39" spans="1:16" ht="15.6" x14ac:dyDescent="0.3">
      <c r="A39" s="46"/>
      <c r="B39" s="43" t="s">
        <v>57</v>
      </c>
      <c r="C39" s="12">
        <v>0.79166666666666663</v>
      </c>
      <c r="D39" s="13">
        <v>0</v>
      </c>
      <c r="E39" s="20"/>
      <c r="F39" s="17"/>
      <c r="G39" s="17"/>
      <c r="H39" s="17"/>
      <c r="I39" s="16">
        <f t="shared" si="0"/>
        <v>5.0000000000000009</v>
      </c>
      <c r="J39" s="16">
        <v>5</v>
      </c>
      <c r="K39" s="47"/>
      <c r="L39" s="48"/>
      <c r="M39" s="48"/>
      <c r="N39" s="48"/>
      <c r="O39" s="48"/>
      <c r="P39" s="48">
        <v>2</v>
      </c>
    </row>
    <row r="40" spans="1:16" ht="15.6" x14ac:dyDescent="0.3">
      <c r="A40" s="46"/>
      <c r="B40" s="46"/>
      <c r="C40" s="21"/>
      <c r="D40" s="22"/>
      <c r="E40" s="23"/>
      <c r="F40" s="24">
        <f>SUM(F9:F39)</f>
        <v>0</v>
      </c>
      <c r="G40" s="24">
        <f>SUM(F40)</f>
        <v>0</v>
      </c>
      <c r="H40" s="24"/>
      <c r="I40" s="2">
        <f>SUM(I9:I39)</f>
        <v>86.000000000000014</v>
      </c>
      <c r="J40" s="2">
        <f>SUM(J9:J39)</f>
        <v>72</v>
      </c>
      <c r="K40" s="2">
        <f>SUM(K9:K39)</f>
        <v>0</v>
      </c>
      <c r="L40" s="2">
        <f>SUM(L9:L39)</f>
        <v>14</v>
      </c>
      <c r="M40" s="2"/>
      <c r="N40" s="1"/>
      <c r="O40" s="1"/>
      <c r="P40" s="1">
        <f>SUM(P9:P39)</f>
        <v>59</v>
      </c>
    </row>
    <row r="41" spans="1:16" ht="15.6" x14ac:dyDescent="0.3">
      <c r="A41" s="46"/>
      <c r="B41" s="46"/>
      <c r="C41" s="46"/>
      <c r="D41" s="46"/>
      <c r="E41" s="1"/>
      <c r="F41" s="25"/>
      <c r="G41" s="25"/>
      <c r="H41" s="25"/>
      <c r="I41" s="25"/>
      <c r="J41" s="1"/>
      <c r="K41" s="46"/>
      <c r="L41" s="46"/>
      <c r="M41" s="46"/>
      <c r="N41" s="46"/>
      <c r="O41" s="46"/>
      <c r="P41" s="46"/>
    </row>
    <row r="42" spans="1:16" ht="15.6" x14ac:dyDescent="0.3">
      <c r="A42" s="46"/>
      <c r="B42" s="87" t="s">
        <v>43</v>
      </c>
      <c r="C42" s="88"/>
      <c r="D42" s="89"/>
      <c r="E42" s="79">
        <f>J40-F40</f>
        <v>72</v>
      </c>
      <c r="F42" s="2"/>
      <c r="G42" s="2"/>
      <c r="H42" s="2"/>
      <c r="I42" s="46"/>
      <c r="J42" s="1"/>
      <c r="K42" s="46"/>
      <c r="L42" s="46"/>
      <c r="M42" s="46"/>
      <c r="N42" s="46"/>
      <c r="O42" s="46"/>
      <c r="P42" s="46"/>
    </row>
    <row r="43" spans="1:16" ht="15.6" x14ac:dyDescent="0.3">
      <c r="A43" s="46"/>
      <c r="B43" s="90"/>
      <c r="C43" s="91"/>
      <c r="D43" s="92"/>
      <c r="E43" s="80"/>
      <c r="F43" s="2"/>
      <c r="G43" s="2"/>
      <c r="H43" s="2"/>
      <c r="I43" s="46"/>
      <c r="J43" s="1"/>
      <c r="K43" s="46"/>
      <c r="L43" s="93"/>
      <c r="M43" s="94"/>
      <c r="N43" s="94"/>
      <c r="O43" s="94"/>
      <c r="P43" s="95"/>
    </row>
    <row r="44" spans="1:16" ht="15.6" x14ac:dyDescent="0.3">
      <c r="A44" s="46"/>
      <c r="B44" s="87" t="s">
        <v>44</v>
      </c>
      <c r="C44" s="88"/>
      <c r="D44" s="89"/>
      <c r="E44" s="101">
        <f>K40+L40</f>
        <v>14</v>
      </c>
      <c r="F44" s="2"/>
      <c r="G44" s="2"/>
      <c r="H44" s="2"/>
      <c r="I44" s="46"/>
      <c r="J44" s="1"/>
      <c r="K44" s="46"/>
      <c r="L44" s="96"/>
      <c r="M44" s="66"/>
      <c r="N44" s="66"/>
      <c r="O44" s="66"/>
      <c r="P44" s="97"/>
    </row>
    <row r="45" spans="1:16" ht="15.6" x14ac:dyDescent="0.3">
      <c r="A45" s="46"/>
      <c r="B45" s="90"/>
      <c r="C45" s="91"/>
      <c r="D45" s="92"/>
      <c r="E45" s="82"/>
      <c r="F45" s="2"/>
      <c r="G45" s="2"/>
      <c r="H45" s="2"/>
      <c r="I45" s="46"/>
      <c r="J45" s="1"/>
      <c r="K45" s="46"/>
      <c r="L45" s="98"/>
      <c r="M45" s="99"/>
      <c r="N45" s="99"/>
      <c r="O45" s="99"/>
      <c r="P45" s="100"/>
    </row>
    <row r="46" spans="1:16" ht="15.6" x14ac:dyDescent="0.3">
      <c r="A46" s="46"/>
      <c r="B46" s="73" t="s">
        <v>45</v>
      </c>
      <c r="C46" s="74"/>
      <c r="D46" s="75"/>
      <c r="E46" s="79">
        <f>F40</f>
        <v>0</v>
      </c>
      <c r="F46" s="2"/>
      <c r="G46" s="2"/>
      <c r="H46" s="2"/>
      <c r="I46" s="46"/>
      <c r="J46" s="1"/>
      <c r="K46" s="46"/>
      <c r="L46" s="46"/>
      <c r="M46" s="4" t="s">
        <v>46</v>
      </c>
      <c r="N46" s="46"/>
      <c r="O46" s="46"/>
      <c r="P46" s="46"/>
    </row>
    <row r="47" spans="1:16" ht="15.6" x14ac:dyDescent="0.3">
      <c r="A47" s="46"/>
      <c r="B47" s="76"/>
      <c r="C47" s="77"/>
      <c r="D47" s="78"/>
      <c r="E47" s="80"/>
      <c r="F47" s="2"/>
      <c r="G47" s="2"/>
      <c r="H47" s="2"/>
      <c r="I47" s="46"/>
      <c r="J47" s="1"/>
      <c r="K47" s="46"/>
      <c r="L47" s="46"/>
      <c r="M47" s="46"/>
      <c r="N47" s="46"/>
      <c r="O47" s="46"/>
      <c r="P47" s="46"/>
    </row>
    <row r="48" spans="1:16" ht="15.6" x14ac:dyDescent="0.3">
      <c r="A48" s="46"/>
      <c r="B48" s="73" t="s">
        <v>47</v>
      </c>
      <c r="C48" s="74"/>
      <c r="D48" s="75"/>
      <c r="E48" s="81">
        <f>P40</f>
        <v>59</v>
      </c>
      <c r="F48" s="2"/>
      <c r="G48" s="2"/>
      <c r="H48" s="2"/>
      <c r="I48" s="46"/>
      <c r="J48" s="1"/>
      <c r="K48" s="46"/>
      <c r="L48" s="46"/>
      <c r="M48" s="46"/>
      <c r="N48" s="46"/>
      <c r="O48" s="46"/>
      <c r="P48" s="46"/>
    </row>
    <row r="49" spans="1:16" ht="15.6" customHeight="1" x14ac:dyDescent="0.3">
      <c r="A49" s="46"/>
      <c r="B49" s="76"/>
      <c r="C49" s="77"/>
      <c r="D49" s="78"/>
      <c r="E49" s="82"/>
      <c r="F49" s="2"/>
      <c r="G49" s="2"/>
      <c r="H49" s="2"/>
      <c r="I49" s="105" t="s">
        <v>72</v>
      </c>
      <c r="J49" s="106"/>
      <c r="K49" s="106"/>
      <c r="L49" s="106"/>
      <c r="M49" s="106"/>
      <c r="N49" s="106"/>
      <c r="O49" s="106"/>
      <c r="P49" s="107"/>
    </row>
    <row r="50" spans="1:16" ht="15.6" x14ac:dyDescent="0.3">
      <c r="A50" s="46"/>
      <c r="B50" s="46"/>
      <c r="C50" s="46"/>
      <c r="D50" s="46"/>
      <c r="E50" s="1"/>
      <c r="F50" s="2"/>
      <c r="G50" s="2"/>
      <c r="H50" s="2"/>
      <c r="I50" s="108"/>
      <c r="J50" s="109"/>
      <c r="K50" s="109"/>
      <c r="L50" s="109"/>
      <c r="M50" s="109"/>
      <c r="N50" s="109"/>
      <c r="O50" s="109"/>
      <c r="P50" s="110"/>
    </row>
    <row r="51" spans="1:16" ht="15.6" x14ac:dyDescent="0.3">
      <c r="A51" s="46"/>
      <c r="B51" s="26"/>
      <c r="C51" s="27" t="s">
        <v>15</v>
      </c>
      <c r="D51" s="46"/>
      <c r="E51" s="1"/>
      <c r="F51" s="2"/>
      <c r="G51" s="2"/>
      <c r="H51" s="2"/>
      <c r="I51" s="111"/>
      <c r="J51" s="112"/>
      <c r="K51" s="112"/>
      <c r="L51" s="112"/>
      <c r="M51" s="112"/>
      <c r="N51" s="112"/>
      <c r="O51" s="112"/>
      <c r="P51" s="113"/>
    </row>
    <row r="52" spans="1:16" ht="15.6" x14ac:dyDescent="0.3">
      <c r="A52" s="46"/>
      <c r="B52" s="29"/>
      <c r="C52" s="30" t="s">
        <v>48</v>
      </c>
      <c r="D52" s="46"/>
      <c r="E52" s="1"/>
      <c r="F52" s="2"/>
      <c r="G52" s="2"/>
      <c r="H52" s="2"/>
      <c r="I52" s="4"/>
      <c r="J52" s="1"/>
      <c r="K52" s="46"/>
      <c r="L52" s="46"/>
      <c r="M52" s="46"/>
      <c r="N52" s="46"/>
      <c r="O52" s="46"/>
      <c r="P52" s="46"/>
    </row>
    <row r="53" spans="1:16" ht="15.6" x14ac:dyDescent="0.3">
      <c r="A53" s="46"/>
      <c r="B53" s="31"/>
      <c r="C53" s="30" t="s">
        <v>49</v>
      </c>
      <c r="D53" s="46"/>
      <c r="E53" s="1"/>
      <c r="F53" s="2"/>
      <c r="G53" s="2"/>
      <c r="H53" s="2"/>
      <c r="I53" s="46"/>
      <c r="J53" s="1"/>
      <c r="K53" s="46"/>
      <c r="L53" s="46"/>
      <c r="M53" s="46"/>
      <c r="N53" s="46"/>
      <c r="O53" s="46"/>
      <c r="P53" s="46"/>
    </row>
    <row r="54" spans="1:16" ht="15.6" x14ac:dyDescent="0.3">
      <c r="A54" s="46"/>
      <c r="B54" s="46"/>
      <c r="C54" s="32"/>
      <c r="D54" s="46"/>
      <c r="E54" s="1"/>
      <c r="F54" s="2"/>
      <c r="G54" s="2"/>
      <c r="H54" s="2"/>
      <c r="I54" s="4"/>
      <c r="J54" s="1"/>
      <c r="K54" s="46"/>
      <c r="L54" s="46"/>
      <c r="M54" s="46"/>
      <c r="N54" s="46"/>
      <c r="O54" s="46"/>
      <c r="P54" s="46"/>
    </row>
    <row r="55" spans="1:16" ht="15.6" x14ac:dyDescent="0.3">
      <c r="A55" s="46"/>
      <c r="B55" s="46"/>
      <c r="C55" s="46"/>
      <c r="D55" s="46"/>
      <c r="E55" s="1"/>
      <c r="F55" s="2"/>
      <c r="G55" s="2"/>
      <c r="H55" s="2"/>
      <c r="I55" s="33"/>
      <c r="J55" s="1"/>
      <c r="K55" s="46"/>
      <c r="L55" s="46"/>
      <c r="M55" s="46"/>
      <c r="N55" s="46"/>
      <c r="O55" s="46"/>
      <c r="P55" s="46"/>
    </row>
    <row r="56" spans="1:16" ht="41.25" customHeight="1" x14ac:dyDescent="0.3">
      <c r="A56" s="46"/>
      <c r="B56" s="65" t="s">
        <v>50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33"/>
      <c r="N56" s="33"/>
      <c r="O56" s="33"/>
      <c r="P56" s="46"/>
    </row>
    <row r="57" spans="1:16" ht="15.6" x14ac:dyDescent="0.3">
      <c r="A57" s="46"/>
      <c r="B57" s="4" t="s">
        <v>51</v>
      </c>
      <c r="C57" s="4"/>
      <c r="D57" s="4"/>
      <c r="E57" s="5"/>
      <c r="F57" s="24"/>
      <c r="G57" s="24"/>
      <c r="H57" s="24"/>
      <c r="I57" s="46"/>
      <c r="J57" s="5"/>
      <c r="K57" s="4"/>
      <c r="L57" s="4"/>
      <c r="M57" s="4"/>
      <c r="N57" s="4"/>
      <c r="O57" s="4"/>
      <c r="P57" s="46"/>
    </row>
    <row r="58" spans="1:16" ht="15.6" x14ac:dyDescent="0.3">
      <c r="A58" s="46"/>
      <c r="B58" s="4"/>
      <c r="C58" s="4"/>
      <c r="D58" s="4"/>
      <c r="E58" s="5"/>
      <c r="F58" s="24"/>
      <c r="G58" s="24"/>
      <c r="H58" s="24"/>
      <c r="I58" s="46"/>
      <c r="J58" s="5"/>
      <c r="K58" s="4"/>
      <c r="L58" s="4"/>
      <c r="M58" s="4"/>
      <c r="N58" s="4"/>
      <c r="O58" s="4"/>
      <c r="P58" s="46"/>
    </row>
    <row r="59" spans="1:16" ht="15.6" x14ac:dyDescent="0.3">
      <c r="A59" s="46"/>
      <c r="B59" s="46"/>
      <c r="C59" s="46"/>
      <c r="D59" s="46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</row>
    <row r="60" spans="1:16" ht="15.6" x14ac:dyDescent="0.3">
      <c r="A60" s="46"/>
      <c r="B60" s="46"/>
      <c r="C60" s="46"/>
      <c r="D60" s="46"/>
      <c r="E60" s="1"/>
      <c r="F60" s="2"/>
      <c r="G60" s="2"/>
      <c r="H60" s="2"/>
      <c r="I60" s="46"/>
      <c r="J60" s="1"/>
      <c r="K60" s="46"/>
      <c r="L60" s="46"/>
      <c r="M60" s="46"/>
      <c r="N60" s="46"/>
      <c r="O60" s="46"/>
      <c r="P60" s="46"/>
    </row>
    <row r="61" spans="1:16" ht="15.6" x14ac:dyDescent="0.3">
      <c r="A61" s="46"/>
      <c r="B61" s="3"/>
      <c r="C61" s="3"/>
      <c r="D61" s="3"/>
      <c r="E61" s="1"/>
      <c r="F61" s="2"/>
      <c r="G61" s="2"/>
      <c r="H61" s="2"/>
      <c r="I61" s="4"/>
      <c r="J61" s="1"/>
      <c r="K61" s="46"/>
      <c r="L61" s="46"/>
      <c r="M61" s="46"/>
      <c r="N61" s="46"/>
      <c r="O61" s="46"/>
      <c r="P61" s="46"/>
    </row>
    <row r="62" spans="1:16" ht="15.6" x14ac:dyDescent="0.3">
      <c r="A62" s="46"/>
      <c r="B62" s="4"/>
      <c r="C62" s="4"/>
      <c r="D62" s="46"/>
      <c r="E62" s="1"/>
      <c r="F62" s="2"/>
      <c r="G62" s="2"/>
      <c r="H62" s="2"/>
      <c r="I62" s="46"/>
      <c r="J62" s="5"/>
      <c r="K62" s="46"/>
      <c r="L62" s="46"/>
      <c r="M62" s="46"/>
      <c r="N62" s="6"/>
      <c r="O62" s="46"/>
      <c r="P62" s="4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I49:P51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9</vt:i4>
      </vt:variant>
    </vt:vector>
  </HeadingPairs>
  <TitlesOfParts>
    <vt:vector size="18" baseType="lpstr">
      <vt:lpstr>ARENT - WYPYCH ZOFIA</vt:lpstr>
      <vt:lpstr>DORSZ KINGA</vt:lpstr>
      <vt:lpstr>JANISZEWSKA KAMILA</vt:lpstr>
      <vt:lpstr>JURKIEWICZ ANNA</vt:lpstr>
      <vt:lpstr>KARABELA WERONIKA</vt:lpstr>
      <vt:lpstr>KOMOROWSKA EDYTA</vt:lpstr>
      <vt:lpstr>RĄCZKA PAULINA</vt:lpstr>
      <vt:lpstr>RYBAK EDYTA</vt:lpstr>
      <vt:lpstr>SZARZEC SABINA</vt:lpstr>
      <vt:lpstr>'ARENT - WYPYCH ZOFIA'!Obszar_wydruku</vt:lpstr>
      <vt:lpstr>'DORSZ KINGA'!Obszar_wydruku</vt:lpstr>
      <vt:lpstr>'JANISZEWSKA KAMILA'!Obszar_wydruku</vt:lpstr>
      <vt:lpstr>'JURKIEWICZ ANNA'!Obszar_wydruku</vt:lpstr>
      <vt:lpstr>'KARABELA WERONIKA'!Obszar_wydruku</vt:lpstr>
      <vt:lpstr>'KOMOROWSKA EDYTA'!Obszar_wydruku</vt:lpstr>
      <vt:lpstr>'RĄCZKA PAULINA'!Obszar_wydruku</vt:lpstr>
      <vt:lpstr>'RYBAK EDYTA'!Obszar_wydruku</vt:lpstr>
      <vt:lpstr>'SZARZEC SABINA'!Obszar_wydruku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Aleksandra Lisakowska</cp:lastModifiedBy>
  <cp:lastPrinted>2024-10-28T21:21:18Z</cp:lastPrinted>
  <dcterms:created xsi:type="dcterms:W3CDTF">2023-01-31T07:14:12Z</dcterms:created>
  <dcterms:modified xsi:type="dcterms:W3CDTF">2024-11-06T07:39:30Z</dcterms:modified>
</cp:coreProperties>
</file>