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en_skoroszyt" defaultThemeVersion="166925"/>
  <mc:AlternateContent xmlns:mc="http://schemas.openxmlformats.org/markup-compatibility/2006">
    <mc:Choice Requires="x15">
      <x15ac:absPath xmlns:x15ac="http://schemas.microsoft.com/office/spreadsheetml/2010/11/ac" url="C:\Users\a.lisakowska\Desktop\Karty Pracy Październik 2024\"/>
    </mc:Choice>
  </mc:AlternateContent>
  <xr:revisionPtr revIDLastSave="0" documentId="13_ncr:1_{95B94114-F914-48D6-BF8E-C2E7FE7189DD}" xr6:coauthVersionLast="47" xr6:coauthVersionMax="47" xr10:uidLastSave="{00000000-0000-0000-0000-000000000000}"/>
  <bookViews>
    <workbookView xWindow="28680" yWindow="-120" windowWidth="29040" windowHeight="15840" firstSheet="15" activeTab="4" xr2:uid="{3FFE684E-6252-47AC-BC59-4B4F5DCF4F39}"/>
  </bookViews>
  <sheets>
    <sheet name="Bąk Dariusz - Słupsk" sheetId="18" r:id="rId1"/>
    <sheet name="Domaradzka Barbara - Słupsk" sheetId="20" r:id="rId2"/>
    <sheet name="Drywa Joanna" sheetId="10" r:id="rId3"/>
    <sheet name="Drzeżdzon Uruszla" sheetId="21" r:id="rId4"/>
    <sheet name="Dulepa Sandra - Słupsk" sheetId="19" r:id="rId5"/>
    <sheet name="Freitag Marzena" sheetId="30" r:id="rId6"/>
    <sheet name="Grzenkowicz Wojciech" sheetId="11" r:id="rId7"/>
    <sheet name="Jelińska Barbara" sheetId="31" r:id="rId8"/>
    <sheet name="Kepka Lucyna" sheetId="3" r:id="rId9"/>
    <sheet name="Kreft Bożena" sheetId="9" r:id="rId10"/>
    <sheet name="Leman Karolina" sheetId="33" r:id="rId11"/>
    <sheet name="Magda Ewa" sheetId="34" r:id="rId12"/>
    <sheet name="Meyer Maciej" sheetId="17" r:id="rId13"/>
    <sheet name="Modrzejewska Katarzyna" sheetId="16" r:id="rId14"/>
    <sheet name="Nawrot Adela" sheetId="2" r:id="rId15"/>
    <sheet name="Peryt Beata" sheetId="15" r:id="rId16"/>
    <sheet name="Pienschke Beata" sheetId="4" r:id="rId17"/>
    <sheet name="Popiela Joanna" sheetId="14" r:id="rId18"/>
    <sheet name="Pranga Teresa" sheetId="1" r:id="rId19"/>
    <sheet name="Schroder Anna" sheetId="12" r:id="rId20"/>
    <sheet name="Sikora Brygida" sheetId="13" r:id="rId21"/>
    <sheet name="Stenzel Mirosława" sheetId="35" r:id="rId22"/>
    <sheet name="Szopa Jarosław" sheetId="36" r:id="rId2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6" i="36" l="1"/>
  <c r="E44" i="36"/>
  <c r="P40" i="36"/>
  <c r="E48" i="36" s="1"/>
  <c r="O40" i="36"/>
  <c r="N40" i="36"/>
  <c r="M40" i="36"/>
  <c r="L40" i="36"/>
  <c r="K40" i="36"/>
  <c r="J40" i="36"/>
  <c r="E42" i="36" s="1"/>
  <c r="I40" i="36"/>
  <c r="G40" i="36"/>
  <c r="F40" i="36"/>
  <c r="E42" i="35"/>
  <c r="P40" i="35"/>
  <c r="E48" i="35" s="1"/>
  <c r="O40" i="35"/>
  <c r="N40" i="35"/>
  <c r="M40" i="35"/>
  <c r="L40" i="35"/>
  <c r="K40" i="35"/>
  <c r="E44" i="35" s="1"/>
  <c r="J40" i="35"/>
  <c r="I40" i="35"/>
  <c r="G40" i="35"/>
  <c r="F40" i="35"/>
  <c r="E46" i="35" s="1"/>
  <c r="E44" i="34"/>
  <c r="P40" i="34"/>
  <c r="E48" i="34" s="1"/>
  <c r="O40" i="34"/>
  <c r="N40" i="34"/>
  <c r="M40" i="34"/>
  <c r="L40" i="34"/>
  <c r="K40" i="34"/>
  <c r="J40" i="34"/>
  <c r="E42" i="34" s="1"/>
  <c r="I40" i="34"/>
  <c r="G40" i="34"/>
  <c r="F40" i="34"/>
  <c r="E46" i="34" s="1"/>
  <c r="E48" i="33"/>
  <c r="P40" i="33"/>
  <c r="O40" i="33"/>
  <c r="N40" i="33"/>
  <c r="M40" i="33"/>
  <c r="L40" i="33"/>
  <c r="E44" i="33" s="1"/>
  <c r="K40" i="33"/>
  <c r="J40" i="33"/>
  <c r="E42" i="33" s="1"/>
  <c r="I40" i="33"/>
  <c r="G40" i="33"/>
  <c r="F40" i="33"/>
  <c r="E46" i="33" s="1"/>
  <c r="E42" i="31"/>
  <c r="P40" i="31"/>
  <c r="E48" i="31" s="1"/>
  <c r="O40" i="31"/>
  <c r="N40" i="31"/>
  <c r="M40" i="31"/>
  <c r="L40" i="31"/>
  <c r="K40" i="31"/>
  <c r="E44" i="31" s="1"/>
  <c r="J40" i="31"/>
  <c r="I40" i="31"/>
  <c r="G40" i="31"/>
  <c r="F40" i="31"/>
  <c r="E46" i="31" s="1"/>
  <c r="E48" i="30"/>
  <c r="E44" i="30"/>
  <c r="P40" i="30"/>
  <c r="O40" i="30"/>
  <c r="N40" i="30"/>
  <c r="M40" i="30"/>
  <c r="L40" i="30"/>
  <c r="K40" i="30"/>
  <c r="J40" i="30"/>
  <c r="E42" i="30" s="1"/>
  <c r="I40" i="30"/>
  <c r="G40" i="30"/>
  <c r="F40" i="30"/>
  <c r="E46" i="30" s="1"/>
  <c r="I9" i="1" l="1"/>
  <c r="F40" i="1"/>
  <c r="F40" i="21"/>
  <c r="E46" i="21" s="1"/>
  <c r="I40" i="21"/>
  <c r="J40" i="21"/>
  <c r="I26" i="21"/>
  <c r="I27" i="21"/>
  <c r="I28" i="21"/>
  <c r="I29" i="21"/>
  <c r="I30" i="21"/>
  <c r="I31" i="21"/>
  <c r="I32" i="21"/>
  <c r="I33" i="21"/>
  <c r="I34" i="21"/>
  <c r="I35" i="21"/>
  <c r="I36" i="21"/>
  <c r="I37" i="21"/>
  <c r="I38" i="21"/>
  <c r="I39" i="21"/>
  <c r="P40" i="21"/>
  <c r="E48" i="21" s="1"/>
  <c r="L40" i="21"/>
  <c r="K40" i="21"/>
  <c r="I25" i="21"/>
  <c r="P40" i="15"/>
  <c r="P40" i="16"/>
  <c r="P40" i="12"/>
  <c r="E44" i="21" l="1"/>
  <c r="E42" i="21"/>
  <c r="P40" i="14"/>
  <c r="F40" i="13"/>
  <c r="P40" i="11"/>
  <c r="P40" i="10"/>
  <c r="P40" i="9"/>
  <c r="P40" i="3"/>
  <c r="P40" i="2"/>
  <c r="P40" i="1" l="1"/>
  <c r="P40" i="20" l="1"/>
  <c r="I28" i="20" l="1"/>
  <c r="I40" i="20" s="1"/>
  <c r="F40" i="18"/>
  <c r="I10" i="20"/>
  <c r="I11" i="20"/>
  <c r="I12" i="20"/>
  <c r="I15" i="20"/>
  <c r="I16" i="20"/>
  <c r="I17" i="20"/>
  <c r="I20" i="20"/>
  <c r="I21" i="20"/>
  <c r="I22" i="20"/>
  <c r="I25" i="20"/>
  <c r="I10" i="19"/>
  <c r="I11" i="19"/>
  <c r="I12" i="19"/>
  <c r="I13" i="19"/>
  <c r="I14" i="19"/>
  <c r="I15" i="19"/>
  <c r="I16" i="19"/>
  <c r="I17" i="19"/>
  <c r="I18" i="19"/>
  <c r="I19" i="19"/>
  <c r="I20" i="19"/>
  <c r="I21" i="19"/>
  <c r="I22" i="19"/>
  <c r="I23" i="19"/>
  <c r="I24" i="19"/>
  <c r="I25" i="19"/>
  <c r="I26" i="19"/>
  <c r="I27" i="19"/>
  <c r="I28" i="19"/>
  <c r="I29" i="19"/>
  <c r="I30" i="19"/>
  <c r="I31" i="19"/>
  <c r="I32" i="19"/>
  <c r="I33" i="19"/>
  <c r="I34" i="19"/>
  <c r="I35" i="19"/>
  <c r="I36" i="19"/>
  <c r="I37" i="19"/>
  <c r="I38" i="19"/>
  <c r="I39" i="19"/>
  <c r="I9" i="19"/>
  <c r="I10" i="18"/>
  <c r="I11" i="18"/>
  <c r="I12" i="18"/>
  <c r="I13" i="18"/>
  <c r="I14" i="18"/>
  <c r="I15" i="18"/>
  <c r="I16" i="18"/>
  <c r="I17" i="18"/>
  <c r="I18" i="18"/>
  <c r="I19" i="18"/>
  <c r="I20" i="18"/>
  <c r="I21" i="18"/>
  <c r="I22" i="18"/>
  <c r="I23" i="18"/>
  <c r="I24" i="18"/>
  <c r="I25" i="18"/>
  <c r="I26" i="18"/>
  <c r="I27" i="18"/>
  <c r="I28" i="18"/>
  <c r="I29" i="18"/>
  <c r="I30" i="18"/>
  <c r="I31" i="18"/>
  <c r="I32" i="18"/>
  <c r="I33" i="18"/>
  <c r="I34" i="18"/>
  <c r="I35" i="18"/>
  <c r="I36" i="18"/>
  <c r="I37" i="18"/>
  <c r="I38" i="18"/>
  <c r="I39" i="18"/>
  <c r="I9" i="18"/>
  <c r="I10" i="17"/>
  <c r="I11" i="17"/>
  <c r="I12" i="17"/>
  <c r="I13" i="17"/>
  <c r="I14" i="17"/>
  <c r="I15" i="17"/>
  <c r="I16" i="17"/>
  <c r="I17" i="17"/>
  <c r="I18" i="17"/>
  <c r="I19" i="17"/>
  <c r="I20" i="17"/>
  <c r="I21" i="17"/>
  <c r="I22" i="17"/>
  <c r="I23" i="17"/>
  <c r="I24" i="17"/>
  <c r="I25" i="17"/>
  <c r="I26" i="17"/>
  <c r="I27" i="17"/>
  <c r="I28" i="17"/>
  <c r="I29" i="17"/>
  <c r="I30" i="17"/>
  <c r="I31" i="17"/>
  <c r="I32" i="17"/>
  <c r="I33" i="17"/>
  <c r="I34" i="17"/>
  <c r="I35" i="17"/>
  <c r="I36" i="17"/>
  <c r="I37" i="17"/>
  <c r="I38" i="17"/>
  <c r="I39" i="17"/>
  <c r="I9" i="17"/>
  <c r="I10" i="16"/>
  <c r="I11" i="16"/>
  <c r="I12" i="16"/>
  <c r="I13" i="16"/>
  <c r="I14" i="16"/>
  <c r="I15" i="16"/>
  <c r="I16" i="16"/>
  <c r="I17" i="16"/>
  <c r="I18" i="16"/>
  <c r="I19" i="16"/>
  <c r="I20" i="16"/>
  <c r="I21" i="16"/>
  <c r="I22" i="16"/>
  <c r="I23" i="16"/>
  <c r="I24" i="16"/>
  <c r="I25" i="16"/>
  <c r="I26" i="16"/>
  <c r="I27" i="16"/>
  <c r="I28" i="16"/>
  <c r="I29" i="16"/>
  <c r="I30" i="16"/>
  <c r="I31" i="16"/>
  <c r="I32" i="16"/>
  <c r="I33" i="16"/>
  <c r="I34" i="16"/>
  <c r="I35" i="16"/>
  <c r="I36" i="16"/>
  <c r="I37" i="16"/>
  <c r="I38" i="16"/>
  <c r="I39" i="16"/>
  <c r="I9" i="16"/>
  <c r="I10" i="15"/>
  <c r="I11" i="15"/>
  <c r="I12" i="15"/>
  <c r="I13" i="15"/>
  <c r="I14" i="15"/>
  <c r="I15" i="15"/>
  <c r="I16" i="15"/>
  <c r="I17" i="15"/>
  <c r="I18" i="15"/>
  <c r="I19" i="15"/>
  <c r="I20" i="15"/>
  <c r="I21" i="15"/>
  <c r="I22" i="15"/>
  <c r="I23" i="15"/>
  <c r="I24" i="15"/>
  <c r="I25" i="15"/>
  <c r="I26" i="15"/>
  <c r="I27" i="15"/>
  <c r="I28" i="15"/>
  <c r="I29" i="15"/>
  <c r="I30" i="15"/>
  <c r="I31" i="15"/>
  <c r="I32" i="15"/>
  <c r="I33" i="15"/>
  <c r="I34" i="15"/>
  <c r="I35" i="15"/>
  <c r="I36" i="15"/>
  <c r="I37" i="15"/>
  <c r="I38" i="15"/>
  <c r="I39" i="15"/>
  <c r="I9" i="15"/>
  <c r="I10" i="14"/>
  <c r="I11" i="14"/>
  <c r="I12" i="14"/>
  <c r="I13" i="14"/>
  <c r="I14" i="14"/>
  <c r="I15" i="14"/>
  <c r="I16" i="14"/>
  <c r="I17" i="14"/>
  <c r="I18" i="14"/>
  <c r="I19" i="14"/>
  <c r="I20" i="14"/>
  <c r="I21" i="14"/>
  <c r="I22" i="14"/>
  <c r="I23" i="14"/>
  <c r="I24" i="14"/>
  <c r="I25" i="14"/>
  <c r="I26" i="14"/>
  <c r="I27" i="14"/>
  <c r="I28" i="14"/>
  <c r="I29" i="14"/>
  <c r="I30" i="14"/>
  <c r="I31" i="14"/>
  <c r="I32" i="14"/>
  <c r="I33" i="14"/>
  <c r="I35" i="14"/>
  <c r="I36" i="14"/>
  <c r="I37" i="14"/>
  <c r="I38" i="14"/>
  <c r="I39" i="14"/>
  <c r="I9" i="14"/>
  <c r="I10" i="13"/>
  <c r="I11" i="13"/>
  <c r="I12" i="13"/>
  <c r="I13" i="13"/>
  <c r="I14" i="13"/>
  <c r="I15" i="13"/>
  <c r="I16" i="13"/>
  <c r="I17" i="13"/>
  <c r="I18" i="13"/>
  <c r="I19" i="13"/>
  <c r="I20" i="13"/>
  <c r="I21" i="13"/>
  <c r="I22" i="13"/>
  <c r="I23" i="13"/>
  <c r="I24" i="13"/>
  <c r="I25" i="13"/>
  <c r="I26" i="13"/>
  <c r="I27" i="13"/>
  <c r="I28" i="13"/>
  <c r="I29" i="13"/>
  <c r="I30" i="13"/>
  <c r="I31" i="13"/>
  <c r="I32" i="13"/>
  <c r="I33" i="13"/>
  <c r="I34" i="13"/>
  <c r="I35" i="13"/>
  <c r="I36" i="13"/>
  <c r="I37" i="13"/>
  <c r="I38" i="13"/>
  <c r="I39" i="13"/>
  <c r="I9" i="13"/>
  <c r="I10" i="12"/>
  <c r="I11" i="12"/>
  <c r="I12" i="12"/>
  <c r="I13" i="12"/>
  <c r="I14" i="12"/>
  <c r="I15" i="12"/>
  <c r="I16" i="12"/>
  <c r="I17" i="12"/>
  <c r="I18" i="12"/>
  <c r="I19" i="12"/>
  <c r="I20" i="12"/>
  <c r="I21" i="12"/>
  <c r="I22" i="12"/>
  <c r="I23" i="12"/>
  <c r="I24" i="12"/>
  <c r="I25" i="12"/>
  <c r="I26" i="12"/>
  <c r="I27" i="12"/>
  <c r="I28" i="12"/>
  <c r="I29" i="12"/>
  <c r="I30" i="12"/>
  <c r="I31" i="12"/>
  <c r="I32" i="12"/>
  <c r="I33" i="12"/>
  <c r="I35" i="12"/>
  <c r="I36" i="12"/>
  <c r="I37" i="12"/>
  <c r="I38" i="12"/>
  <c r="I39" i="12"/>
  <c r="I9" i="12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9" i="11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9" i="10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9" i="9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9" i="4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9" i="3"/>
  <c r="I9" i="2"/>
  <c r="I10" i="2"/>
  <c r="I11" i="2"/>
  <c r="I12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13" i="2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J40" i="1" l="1"/>
  <c r="J40" i="2"/>
  <c r="J40" i="4"/>
  <c r="J40" i="3"/>
  <c r="E48" i="20"/>
  <c r="L40" i="20"/>
  <c r="E44" i="20" s="1"/>
  <c r="K40" i="20"/>
  <c r="J40" i="20"/>
  <c r="F40" i="20"/>
  <c r="E46" i="20" s="1"/>
  <c r="E48" i="19"/>
  <c r="E44" i="19"/>
  <c r="L40" i="19"/>
  <c r="K40" i="19"/>
  <c r="J40" i="19"/>
  <c r="F40" i="19"/>
  <c r="E46" i="19" s="1"/>
  <c r="I40" i="19"/>
  <c r="E48" i="18"/>
  <c r="E44" i="18"/>
  <c r="L40" i="18"/>
  <c r="K40" i="18"/>
  <c r="J40" i="18"/>
  <c r="E46" i="18"/>
  <c r="E48" i="17"/>
  <c r="E46" i="17"/>
  <c r="E42" i="17"/>
  <c r="L40" i="17"/>
  <c r="K40" i="17"/>
  <c r="E44" i="17" s="1"/>
  <c r="J40" i="17"/>
  <c r="F40" i="17"/>
  <c r="G40" i="17" s="1"/>
  <c r="I40" i="17"/>
  <c r="E48" i="16"/>
  <c r="L40" i="16"/>
  <c r="K40" i="16"/>
  <c r="E44" i="16" s="1"/>
  <c r="J40" i="16"/>
  <c r="E42" i="16" s="1"/>
  <c r="F40" i="16"/>
  <c r="E46" i="16" s="1"/>
  <c r="I40" i="15"/>
  <c r="E48" i="15"/>
  <c r="L40" i="15"/>
  <c r="K40" i="15"/>
  <c r="E44" i="15" s="1"/>
  <c r="J40" i="15"/>
  <c r="F40" i="15"/>
  <c r="E48" i="14"/>
  <c r="L40" i="14"/>
  <c r="K40" i="14"/>
  <c r="J40" i="14"/>
  <c r="F40" i="14"/>
  <c r="E46" i="14" s="1"/>
  <c r="J40" i="12"/>
  <c r="J40" i="13"/>
  <c r="E48" i="13"/>
  <c r="E44" i="13"/>
  <c r="L40" i="13"/>
  <c r="K40" i="13"/>
  <c r="E48" i="12"/>
  <c r="L40" i="12"/>
  <c r="K40" i="12"/>
  <c r="E42" i="12"/>
  <c r="F40" i="12"/>
  <c r="E46" i="12" s="1"/>
  <c r="E48" i="11"/>
  <c r="E44" i="11"/>
  <c r="E42" i="11"/>
  <c r="L40" i="11"/>
  <c r="K40" i="11"/>
  <c r="J40" i="11"/>
  <c r="F40" i="11"/>
  <c r="E46" i="11" s="1"/>
  <c r="I40" i="11"/>
  <c r="E48" i="10"/>
  <c r="E46" i="10"/>
  <c r="L40" i="10"/>
  <c r="K40" i="10"/>
  <c r="E44" i="10" s="1"/>
  <c r="J40" i="10"/>
  <c r="E42" i="10" s="1"/>
  <c r="F40" i="10"/>
  <c r="G40" i="10" s="1"/>
  <c r="I40" i="10"/>
  <c r="I40" i="9"/>
  <c r="E48" i="9"/>
  <c r="E46" i="9"/>
  <c r="E44" i="9"/>
  <c r="L40" i="9"/>
  <c r="K40" i="9"/>
  <c r="J40" i="9"/>
  <c r="E42" i="9" s="1"/>
  <c r="F40" i="9"/>
  <c r="G40" i="9" s="1"/>
  <c r="E48" i="4"/>
  <c r="E46" i="4"/>
  <c r="E44" i="4"/>
  <c r="L40" i="4"/>
  <c r="K40" i="4"/>
  <c r="E42" i="4"/>
  <c r="F40" i="4"/>
  <c r="G40" i="4" s="1"/>
  <c r="I40" i="4"/>
  <c r="E48" i="3"/>
  <c r="E44" i="3"/>
  <c r="L40" i="3"/>
  <c r="K40" i="3"/>
  <c r="F40" i="3"/>
  <c r="I40" i="3"/>
  <c r="E48" i="2"/>
  <c r="L40" i="2"/>
  <c r="K40" i="2"/>
  <c r="E44" i="2" s="1"/>
  <c r="F40" i="2"/>
  <c r="E46" i="2" s="1"/>
  <c r="I40" i="2"/>
  <c r="I40" i="1"/>
  <c r="E42" i="15" l="1"/>
  <c r="E46" i="15"/>
  <c r="E44" i="14"/>
  <c r="E44" i="12"/>
  <c r="E42" i="14"/>
  <c r="E42" i="13"/>
  <c r="E46" i="13"/>
  <c r="E46" i="3"/>
  <c r="E42" i="3"/>
  <c r="E42" i="2"/>
  <c r="E42" i="19"/>
  <c r="E42" i="20"/>
  <c r="G40" i="20"/>
  <c r="I40" i="18"/>
  <c r="E42" i="18"/>
  <c r="I40" i="16"/>
  <c r="G40" i="16"/>
  <c r="I40" i="14"/>
  <c r="I40" i="13"/>
  <c r="I40" i="12"/>
  <c r="G40" i="12"/>
  <c r="G40" i="11"/>
  <c r="L40" i="1" l="1"/>
  <c r="E48" i="1"/>
  <c r="K40" i="1"/>
  <c r="E46" i="1"/>
  <c r="E44" i="1" l="1"/>
  <c r="E42" i="1"/>
</calcChain>
</file>

<file path=xl/sharedStrings.xml><?xml version="1.0" encoding="utf-8"?>
<sst xmlns="http://schemas.openxmlformats.org/spreadsheetml/2006/main" count="912" uniqueCount="71">
  <si>
    <t>Załącznik Nr 5 do Uchwały nr 62/2017</t>
  </si>
  <si>
    <t xml:space="preserve">WARS  S.A. </t>
  </si>
  <si>
    <t>Dzień</t>
  </si>
  <si>
    <t>Godz. rozp. pracy</t>
  </si>
  <si>
    <t>Godz. zakończ. pracy</t>
  </si>
  <si>
    <t>rodzaj absencji</t>
  </si>
  <si>
    <t>godz. nieobecności</t>
  </si>
  <si>
    <t xml:space="preserve">Liczba godz. przepracowanych </t>
  </si>
  <si>
    <t>Praca wg grafiku</t>
  </si>
  <si>
    <t>Godziny nadl. płatne</t>
  </si>
  <si>
    <t>Godziny w:</t>
  </si>
  <si>
    <t>z dod. 50%</t>
  </si>
  <si>
    <t>z dod. 100%</t>
  </si>
  <si>
    <t>niedziele</t>
  </si>
  <si>
    <t>święta</t>
  </si>
  <si>
    <t>DW5</t>
  </si>
  <si>
    <t>nocy</t>
  </si>
  <si>
    <t>Nominał miesięczny po odjęciu absencji:</t>
  </si>
  <si>
    <t>Ogółem płatne godziny nadliczbowe:</t>
  </si>
  <si>
    <t>Godziny absencji:</t>
  </si>
  <si>
    <t>podpis Przełożonego</t>
  </si>
  <si>
    <t>Godziny nocne:</t>
  </si>
  <si>
    <t>N</t>
  </si>
  <si>
    <t>Ś</t>
  </si>
  <si>
    <t xml:space="preserve">* W przypadku wystąpienia przekroczeń normy dobowej należy dołączyć do karty druk zlecenia pracy w godzinach nadliczbowych </t>
  </si>
  <si>
    <t>Kartę pracy wypełniać wg Objaśnień zawartych w załączniku nr 6 do Uchwały nr 62/2017</t>
  </si>
  <si>
    <t>liczba godz. odbioru za pracę w nadgodz.</t>
  </si>
  <si>
    <t>za jaki dzień odbiór nadgodzin</t>
  </si>
  <si>
    <r>
      <rPr>
        <strike/>
        <sz val="12"/>
        <rFont val="Arial"/>
        <family val="2"/>
        <charset val="238"/>
      </rPr>
      <t>Centrala</t>
    </r>
    <r>
      <rPr>
        <sz val="12"/>
        <rFont val="Arial"/>
        <family val="2"/>
        <charset val="238"/>
      </rPr>
      <t>/Oddział: O. Północ</t>
    </r>
  </si>
  <si>
    <r>
      <rPr>
        <strike/>
        <sz val="12"/>
        <rFont val="Arial"/>
        <family val="2"/>
        <charset val="238"/>
      </rPr>
      <t>Dział</t>
    </r>
    <r>
      <rPr>
        <sz val="12"/>
        <rFont val="Arial"/>
        <family val="2"/>
        <charset val="238"/>
      </rPr>
      <t>/Zespół: Utrzymanie Czystości w Pociągach i Obiektach</t>
    </r>
  </si>
  <si>
    <t>KARTA  PRACY: Pranga Teresa</t>
  </si>
  <si>
    <t>KARTA  PRACY: Nawrot Adela</t>
  </si>
  <si>
    <t>KARTA  PRACY: Kepka Lucyna</t>
  </si>
  <si>
    <t>KARTA  PRACY: Pienschke Beata</t>
  </si>
  <si>
    <t>KARTA  PRACY: Kreft Bożena</t>
  </si>
  <si>
    <t>KARTA  PRACY: Drywa Joanna</t>
  </si>
  <si>
    <t>KARTA  PRACY: Grzenkowicz Wojciech</t>
  </si>
  <si>
    <t>KARTA  PRACY: Schroder Anna</t>
  </si>
  <si>
    <t>ZR</t>
  </si>
  <si>
    <t>KARTA  PRACY: Sikora Brygida</t>
  </si>
  <si>
    <t>uw</t>
  </si>
  <si>
    <t>KARTA  PRACY: Popiela Joanna</t>
  </si>
  <si>
    <t>7/8 etatu</t>
  </si>
  <si>
    <t>KARTA  PRACY: Peryt Beata</t>
  </si>
  <si>
    <t>KARTA  PRACY: Modrzejewska Katarzyna</t>
  </si>
  <si>
    <t>KARTA  PRACY: Meyer Maciej</t>
  </si>
  <si>
    <t>KARTA  PRACY: Bąk Dariusz</t>
  </si>
  <si>
    <t>KARTA  PRACY: Dulepa Sandra</t>
  </si>
  <si>
    <t>ZL</t>
  </si>
  <si>
    <t>KARTA  PRACY: Domaradzka Barbara</t>
  </si>
  <si>
    <t>18:00</t>
  </si>
  <si>
    <t>6:00</t>
  </si>
  <si>
    <t>13:00</t>
  </si>
  <si>
    <t>21:00</t>
  </si>
  <si>
    <t>UW</t>
  </si>
  <si>
    <t xml:space="preserve">26/27.10 - zmiana czasu z letniego na zimowy </t>
  </si>
  <si>
    <t>KARTA  PRACY: Drzeżdzon Urszula</t>
  </si>
  <si>
    <t>Stanowisko: Sprzątaczka</t>
  </si>
  <si>
    <t>Stanowisko: Brygadzistka</t>
  </si>
  <si>
    <t>Stanowisko: Wagonowa</t>
  </si>
  <si>
    <t>Stanowisko: Wagonowy</t>
  </si>
  <si>
    <t>Stanowisko:Wagonowy</t>
  </si>
  <si>
    <r>
      <rPr>
        <strike/>
        <sz val="12"/>
        <rFont val="Arial"/>
        <family val="2"/>
        <charset val="238"/>
      </rPr>
      <t>Centrala</t>
    </r>
    <r>
      <rPr>
        <sz val="12"/>
        <rFont val="Arial"/>
        <family val="2"/>
        <charset val="238"/>
      </rPr>
      <t>/Oddział: Północ</t>
    </r>
  </si>
  <si>
    <r>
      <rPr>
        <strike/>
        <sz val="12"/>
        <rFont val="Arial"/>
        <family val="2"/>
        <charset val="238"/>
      </rPr>
      <t>Dział</t>
    </r>
    <r>
      <rPr>
        <sz val="12"/>
        <rFont val="Arial"/>
        <family val="2"/>
        <charset val="238"/>
      </rPr>
      <t>/Zespół: Utrzymania Czystości w Pociągach i Obiektach</t>
    </r>
  </si>
  <si>
    <r>
      <t xml:space="preserve">KARTA  PRACY: </t>
    </r>
    <r>
      <rPr>
        <b/>
        <sz val="12"/>
        <rFont val="Arial"/>
        <family val="2"/>
        <charset val="238"/>
      </rPr>
      <t>FREITAG MARZENA</t>
    </r>
  </si>
  <si>
    <r>
      <t xml:space="preserve">KARTA  PRACY: </t>
    </r>
    <r>
      <rPr>
        <b/>
        <sz val="12"/>
        <rFont val="Arial"/>
        <family val="2"/>
        <charset val="238"/>
      </rPr>
      <t>JELIŃSKA BARBARA</t>
    </r>
  </si>
  <si>
    <r>
      <t xml:space="preserve">KARTA  PRACY: </t>
    </r>
    <r>
      <rPr>
        <b/>
        <sz val="12"/>
        <rFont val="Arial"/>
        <family val="2"/>
        <charset val="238"/>
      </rPr>
      <t>LEMAN KAROLINA</t>
    </r>
  </si>
  <si>
    <t>UO</t>
  </si>
  <si>
    <r>
      <t xml:space="preserve">KARTA  PRACY: </t>
    </r>
    <r>
      <rPr>
        <b/>
        <sz val="12"/>
        <rFont val="Arial"/>
        <family val="2"/>
        <charset val="238"/>
      </rPr>
      <t>MAGDA EWA</t>
    </r>
  </si>
  <si>
    <r>
      <t xml:space="preserve">KARTA  PRACY: </t>
    </r>
    <r>
      <rPr>
        <b/>
        <sz val="12"/>
        <rFont val="Arial"/>
        <family val="2"/>
        <charset val="238"/>
      </rPr>
      <t>STENZEL MIROSŁAWA</t>
    </r>
  </si>
  <si>
    <r>
      <t xml:space="preserve">KARTA  PRACY: </t>
    </r>
    <r>
      <rPr>
        <b/>
        <sz val="12"/>
        <rFont val="Arial"/>
        <family val="2"/>
        <charset val="238"/>
      </rPr>
      <t>SZOPA JAROSŁAW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</si>
</sst>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Calibri"/>
      <family val="2"/>
      <charset val="238"/>
      <scheme val="minor"/>
    </font>
    <font>
      <sz val="12"/>
      <color theme="1"/>
      <name val="Arial"/>
      <family val="2"/>
      <charset val="238"/>
    </font>
    <font>
      <b/>
      <sz val="12"/>
      <name val="Arial"/>
      <family val="2"/>
      <charset val="238"/>
    </font>
    <font>
      <sz val="12"/>
      <name val="Arial"/>
      <family val="2"/>
      <charset val="238"/>
    </font>
    <font>
      <strike/>
      <sz val="12"/>
      <name val="Arial"/>
      <family val="2"/>
      <charset val="238"/>
    </font>
    <font>
      <sz val="10"/>
      <name val="Tahoma"/>
      <family val="2"/>
      <charset val="238"/>
    </font>
    <font>
      <sz val="12"/>
      <color rgb="FF000000"/>
      <name val="Arial"/>
      <family val="2"/>
      <charset val="238"/>
    </font>
    <font>
      <sz val="11"/>
      <color rgb="FF000000"/>
      <name val="Arial2"/>
      <charset val="238"/>
    </font>
    <font>
      <sz val="11"/>
      <color rgb="FF000000"/>
      <name val="Arial1"/>
      <charset val="238"/>
    </font>
    <font>
      <sz val="11"/>
      <name val="Arial2"/>
      <charset val="238"/>
    </font>
    <font>
      <sz val="11"/>
      <color rgb="FFFF0000"/>
      <name val="Calibri"/>
      <family val="2"/>
      <charset val="238"/>
      <scheme val="minor"/>
    </font>
    <font>
      <sz val="12"/>
      <name val="Arial CE"/>
      <charset val="238"/>
    </font>
    <font>
      <b/>
      <sz val="11"/>
      <color rgb="FFFF0000"/>
      <name val="Calibri"/>
      <family val="2"/>
      <charset val="238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F0"/>
        <bgColor rgb="FFFFFFFF"/>
      </patternFill>
    </fill>
    <fill>
      <patternFill patternType="solid">
        <fgColor theme="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17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17" fontId="3" fillId="0" borderId="0" xfId="0" applyNumberFormat="1" applyFont="1"/>
    <xf numFmtId="0" fontId="3" fillId="2" borderId="1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 vertical="center" wrapText="1"/>
    </xf>
    <xf numFmtId="20" fontId="1" fillId="0" borderId="11" xfId="0" applyNumberFormat="1" applyFont="1" applyBorder="1" applyAlignment="1">
      <alignment horizontal="center"/>
    </xf>
    <xf numFmtId="20" fontId="1" fillId="0" borderId="11" xfId="0" applyNumberFormat="1" applyFont="1" applyBorder="1"/>
    <xf numFmtId="49" fontId="3" fillId="0" borderId="10" xfId="0" applyNumberFormat="1" applyFont="1" applyBorder="1" applyAlignment="1">
      <alignment horizontal="center"/>
    </xf>
    <xf numFmtId="2" fontId="3" fillId="0" borderId="10" xfId="0" applyNumberFormat="1" applyFont="1" applyBorder="1" applyAlignment="1">
      <alignment horizontal="center"/>
    </xf>
    <xf numFmtId="2" fontId="3" fillId="0" borderId="11" xfId="1" applyNumberFormat="1" applyFont="1" applyBorder="1" applyAlignment="1">
      <alignment horizontal="center"/>
    </xf>
    <xf numFmtId="2" fontId="1" fillId="0" borderId="10" xfId="1" applyNumberFormat="1" applyFont="1" applyBorder="1" applyAlignment="1">
      <alignment horizontal="center"/>
    </xf>
    <xf numFmtId="2" fontId="1" fillId="0" borderId="10" xfId="0" applyNumberFormat="1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20" fontId="3" fillId="0" borderId="11" xfId="0" applyNumberFormat="1" applyFont="1" applyBorder="1" applyAlignment="1">
      <alignment horizontal="center"/>
    </xf>
    <xf numFmtId="2" fontId="1" fillId="0" borderId="11" xfId="0" applyNumberFormat="1" applyFont="1" applyBorder="1" applyAlignment="1">
      <alignment horizontal="center"/>
    </xf>
    <xf numFmtId="49" fontId="3" fillId="0" borderId="11" xfId="0" applyNumberFormat="1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20" fontId="1" fillId="0" borderId="0" xfId="0" applyNumberFormat="1" applyFont="1" applyAlignment="1">
      <alignment horizontal="center"/>
    </xf>
    <xf numFmtId="20" fontId="1" fillId="0" borderId="0" xfId="0" applyNumberFormat="1" applyFont="1"/>
    <xf numFmtId="49" fontId="3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left"/>
    </xf>
    <xf numFmtId="0" fontId="1" fillId="5" borderId="21" xfId="0" applyFont="1" applyFill="1" applyBorder="1"/>
    <xf numFmtId="0" fontId="1" fillId="2" borderId="11" xfId="0" applyFont="1" applyFill="1" applyBorder="1"/>
    <xf numFmtId="0" fontId="1" fillId="0" borderId="0" xfId="0" applyFont="1" applyAlignment="1">
      <alignment horizontal="left"/>
    </xf>
    <xf numFmtId="0" fontId="1" fillId="3" borderId="21" xfId="0" applyFont="1" applyFill="1" applyBorder="1"/>
    <xf numFmtId="0" fontId="3" fillId="2" borderId="11" xfId="0" applyFont="1" applyFill="1" applyBorder="1"/>
    <xf numFmtId="0" fontId="1" fillId="4" borderId="21" xfId="0" applyFont="1" applyFill="1" applyBorder="1"/>
    <xf numFmtId="0" fontId="3" fillId="2" borderId="0" xfId="0" applyFont="1" applyFill="1"/>
    <xf numFmtId="0" fontId="1" fillId="0" borderId="0" xfId="0" applyFont="1" applyAlignment="1">
      <alignment horizontal="left" vertical="top" wrapText="1"/>
    </xf>
    <xf numFmtId="2" fontId="1" fillId="0" borderId="0" xfId="0" applyNumberFormat="1" applyFont="1"/>
    <xf numFmtId="0" fontId="1" fillId="0" borderId="0" xfId="0" applyFont="1"/>
    <xf numFmtId="0" fontId="0" fillId="0" borderId="0" xfId="0" applyFill="1"/>
    <xf numFmtId="2" fontId="1" fillId="0" borderId="11" xfId="0" applyNumberFormat="1" applyFont="1" applyBorder="1" applyAlignment="1">
      <alignment horizontal="center"/>
    </xf>
    <xf numFmtId="2" fontId="1" fillId="0" borderId="11" xfId="0" applyNumberFormat="1" applyFont="1" applyBorder="1" applyAlignment="1">
      <alignment horizontal="center"/>
    </xf>
    <xf numFmtId="2" fontId="1" fillId="0" borderId="11" xfId="0" applyNumberFormat="1" applyFont="1" applyBorder="1" applyAlignment="1">
      <alignment horizontal="center"/>
    </xf>
    <xf numFmtId="2" fontId="1" fillId="0" borderId="11" xfId="0" applyNumberFormat="1" applyFont="1" applyBorder="1" applyAlignment="1">
      <alignment horizontal="center"/>
    </xf>
    <xf numFmtId="2" fontId="1" fillId="0" borderId="11" xfId="0" applyNumberFormat="1" applyFont="1" applyBorder="1" applyAlignment="1">
      <alignment horizontal="center"/>
    </xf>
    <xf numFmtId="0" fontId="1" fillId="0" borderId="0" xfId="0" applyFont="1"/>
    <xf numFmtId="2" fontId="1" fillId="0" borderId="11" xfId="0" applyNumberFormat="1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3" fillId="2" borderId="3" xfId="0" applyFont="1" applyFill="1" applyBorder="1" applyAlignment="1">
      <alignment horizontal="center" vertical="center"/>
    </xf>
    <xf numFmtId="2" fontId="1" fillId="0" borderId="11" xfId="0" applyNumberFormat="1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0" xfId="0" applyFont="1"/>
    <xf numFmtId="0" fontId="1" fillId="0" borderId="10" xfId="0" applyFont="1" applyBorder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49" fontId="5" fillId="0" borderId="10" xfId="0" applyNumberFormat="1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6" fillId="6" borderId="22" xfId="0" applyFont="1" applyFill="1" applyBorder="1" applyAlignment="1" applyProtection="1">
      <alignment horizontal="center" shrinkToFit="1"/>
      <protection locked="0" hidden="1"/>
    </xf>
    <xf numFmtId="0" fontId="6" fillId="7" borderId="23" xfId="0" applyFont="1" applyFill="1" applyBorder="1" applyAlignment="1" applyProtection="1">
      <alignment horizontal="center" shrinkToFit="1"/>
      <protection locked="0" hidden="1"/>
    </xf>
    <xf numFmtId="0" fontId="6" fillId="8" borderId="23" xfId="0" applyFont="1" applyFill="1" applyBorder="1" applyAlignment="1" applyProtection="1">
      <alignment horizontal="center" shrinkToFit="1"/>
      <protection locked="0" hidden="1"/>
    </xf>
    <xf numFmtId="0" fontId="6" fillId="6" borderId="23" xfId="0" applyFont="1" applyFill="1" applyBorder="1" applyAlignment="1" applyProtection="1">
      <alignment horizontal="center" shrinkToFit="1"/>
      <protection locked="0" hidden="1"/>
    </xf>
    <xf numFmtId="0" fontId="7" fillId="6" borderId="22" xfId="0" applyFont="1" applyFill="1" applyBorder="1" applyAlignment="1" applyProtection="1">
      <alignment horizontal="center" shrinkToFit="1"/>
      <protection locked="0" hidden="1"/>
    </xf>
    <xf numFmtId="0" fontId="7" fillId="7" borderId="23" xfId="0" applyFont="1" applyFill="1" applyBorder="1" applyAlignment="1" applyProtection="1">
      <alignment horizontal="center" shrinkToFit="1"/>
      <protection locked="0" hidden="1"/>
    </xf>
    <xf numFmtId="0" fontId="7" fillId="8" borderId="23" xfId="0" applyFont="1" applyFill="1" applyBorder="1" applyAlignment="1" applyProtection="1">
      <alignment horizontal="center" shrinkToFit="1"/>
      <protection locked="0" hidden="1"/>
    </xf>
    <xf numFmtId="0" fontId="7" fillId="6" borderId="23" xfId="0" applyFont="1" applyFill="1" applyBorder="1" applyAlignment="1" applyProtection="1">
      <alignment horizontal="center" shrinkToFit="1"/>
      <protection locked="0" hidden="1"/>
    </xf>
    <xf numFmtId="0" fontId="8" fillId="0" borderId="22" xfId="0" applyFont="1" applyBorder="1" applyAlignment="1" applyProtection="1">
      <alignment horizontal="center"/>
      <protection hidden="1"/>
    </xf>
    <xf numFmtId="0" fontId="8" fillId="2" borderId="23" xfId="0" applyFont="1" applyFill="1" applyBorder="1" applyAlignment="1" applyProtection="1">
      <alignment horizontal="center"/>
      <protection hidden="1"/>
    </xf>
    <xf numFmtId="0" fontId="8" fillId="5" borderId="23" xfId="0" applyFont="1" applyFill="1" applyBorder="1" applyAlignment="1" applyProtection="1">
      <alignment horizontal="center"/>
      <protection hidden="1"/>
    </xf>
    <xf numFmtId="0" fontId="8" fillId="3" borderId="23" xfId="0" applyFont="1" applyFill="1" applyBorder="1" applyAlignment="1" applyProtection="1">
      <alignment horizontal="center"/>
      <protection hidden="1"/>
    </xf>
    <xf numFmtId="0" fontId="8" fillId="2" borderId="22" xfId="0" applyFont="1" applyFill="1" applyBorder="1" applyAlignment="1" applyProtection="1">
      <alignment horizontal="center"/>
      <protection hidden="1"/>
    </xf>
    <xf numFmtId="0" fontId="9" fillId="3" borderId="22" xfId="0" applyFont="1" applyFill="1" applyBorder="1" applyAlignment="1" applyProtection="1">
      <alignment horizontal="center" shrinkToFit="1"/>
      <protection locked="0" hidden="1"/>
    </xf>
    <xf numFmtId="0" fontId="9" fillId="2" borderId="23" xfId="0" applyFont="1" applyFill="1" applyBorder="1" applyAlignment="1" applyProtection="1">
      <alignment horizontal="center" shrinkToFit="1"/>
      <protection locked="0" hidden="1"/>
    </xf>
    <xf numFmtId="0" fontId="9" fillId="5" borderId="23" xfId="0" applyFont="1" applyFill="1" applyBorder="1" applyAlignment="1" applyProtection="1">
      <alignment horizontal="center" shrinkToFit="1"/>
      <protection locked="0" hidden="1"/>
    </xf>
    <xf numFmtId="0" fontId="9" fillId="3" borderId="23" xfId="0" applyFont="1" applyFill="1" applyBorder="1" applyAlignment="1" applyProtection="1">
      <alignment horizontal="center" shrinkToFit="1"/>
      <protection locked="0" hidden="1"/>
    </xf>
    <xf numFmtId="0" fontId="9" fillId="0" borderId="23" xfId="0" applyFont="1" applyBorder="1" applyAlignment="1" applyProtection="1">
      <alignment horizontal="center" shrinkToFit="1"/>
      <protection locked="0" hidden="1"/>
    </xf>
    <xf numFmtId="0" fontId="8" fillId="5" borderId="22" xfId="0" applyFont="1" applyFill="1" applyBorder="1" applyAlignment="1" applyProtection="1">
      <alignment horizontal="center"/>
      <protection hidden="1"/>
    </xf>
    <xf numFmtId="0" fontId="8" fillId="0" borderId="23" xfId="0" applyFont="1" applyBorder="1" applyAlignment="1" applyProtection="1">
      <alignment horizontal="center"/>
      <protection hidden="1"/>
    </xf>
    <xf numFmtId="0" fontId="1" fillId="0" borderId="0" xfId="0" applyFont="1"/>
    <xf numFmtId="0" fontId="3" fillId="2" borderId="1" xfId="0" applyFont="1" applyFill="1" applyBorder="1" applyAlignment="1">
      <alignment horizontal="center" vertical="center" wrapText="1"/>
    </xf>
    <xf numFmtId="2" fontId="1" fillId="0" borderId="11" xfId="0" applyNumberFormat="1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3" fillId="2" borderId="3" xfId="0" applyFont="1" applyFill="1" applyBorder="1" applyAlignment="1">
      <alignment horizontal="center" vertical="center"/>
    </xf>
    <xf numFmtId="20" fontId="1" fillId="0" borderId="11" xfId="0" applyNumberFormat="1" applyFont="1" applyBorder="1" applyAlignment="1">
      <alignment horizontal="left"/>
    </xf>
    <xf numFmtId="0" fontId="0" fillId="0" borderId="11" xfId="0" applyBorder="1"/>
    <xf numFmtId="0" fontId="1" fillId="0" borderId="0" xfId="0" applyFont="1" applyAlignment="1">
      <alignment horizontal="left" vertical="top" wrapText="1"/>
    </xf>
    <xf numFmtId="0" fontId="8" fillId="9" borderId="22" xfId="0" applyFont="1" applyFill="1" applyBorder="1" applyAlignment="1" applyProtection="1">
      <alignment horizontal="center"/>
      <protection hidden="1"/>
    </xf>
    <xf numFmtId="20" fontId="1" fillId="9" borderId="11" xfId="0" applyNumberFormat="1" applyFont="1" applyFill="1" applyBorder="1" applyAlignment="1">
      <alignment horizontal="center"/>
    </xf>
    <xf numFmtId="20" fontId="1" fillId="9" borderId="11" xfId="0" applyNumberFormat="1" applyFont="1" applyFill="1" applyBorder="1"/>
    <xf numFmtId="49" fontId="3" fillId="9" borderId="10" xfId="0" applyNumberFormat="1" applyFont="1" applyFill="1" applyBorder="1" applyAlignment="1">
      <alignment horizontal="center"/>
    </xf>
    <xf numFmtId="2" fontId="3" fillId="9" borderId="10" xfId="0" applyNumberFormat="1" applyFont="1" applyFill="1" applyBorder="1" applyAlignment="1">
      <alignment horizontal="center"/>
    </xf>
    <xf numFmtId="2" fontId="3" fillId="9" borderId="11" xfId="1" applyNumberFormat="1" applyFont="1" applyFill="1" applyBorder="1" applyAlignment="1">
      <alignment horizontal="center"/>
    </xf>
    <xf numFmtId="2" fontId="1" fillId="9" borderId="10" xfId="0" applyNumberFormat="1" applyFont="1" applyFill="1" applyBorder="1" applyAlignment="1">
      <alignment horizontal="center"/>
    </xf>
    <xf numFmtId="0" fontId="1" fillId="9" borderId="10" xfId="0" applyFont="1" applyFill="1" applyBorder="1" applyAlignment="1">
      <alignment horizontal="center"/>
    </xf>
    <xf numFmtId="0" fontId="8" fillId="9" borderId="23" xfId="0" applyFont="1" applyFill="1" applyBorder="1" applyAlignment="1" applyProtection="1">
      <alignment horizontal="center"/>
      <protection hidden="1"/>
    </xf>
    <xf numFmtId="2" fontId="1" fillId="9" borderId="10" xfId="1" applyNumberFormat="1" applyFont="1" applyFill="1" applyBorder="1" applyAlignment="1">
      <alignment horizontal="center"/>
    </xf>
    <xf numFmtId="20" fontId="3" fillId="9" borderId="11" xfId="0" applyNumberFormat="1" applyFont="1" applyFill="1" applyBorder="1" applyAlignment="1">
      <alignment horizontal="center"/>
    </xf>
    <xf numFmtId="2" fontId="1" fillId="9" borderId="11" xfId="0" applyNumberFormat="1" applyFont="1" applyFill="1" applyBorder="1" applyAlignment="1">
      <alignment horizontal="center"/>
    </xf>
    <xf numFmtId="49" fontId="5" fillId="9" borderId="10" xfId="0" applyNumberFormat="1" applyFon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3" fillId="2" borderId="1" xfId="0" applyFont="1" applyFill="1" applyBorder="1" applyAlignment="1">
      <alignment horizontal="center" vertical="center" wrapText="1"/>
    </xf>
    <xf numFmtId="0" fontId="1" fillId="0" borderId="0" xfId="0" applyFont="1"/>
    <xf numFmtId="2" fontId="1" fillId="0" borderId="11" xfId="0" applyNumberFormat="1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3" fillId="2" borderId="3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top" wrapText="1"/>
    </xf>
    <xf numFmtId="0" fontId="3" fillId="2" borderId="1" xfId="0" applyFont="1" applyFill="1" applyBorder="1" applyAlignment="1">
      <alignment horizontal="center"/>
    </xf>
    <xf numFmtId="0" fontId="11" fillId="0" borderId="24" xfId="0" applyFont="1" applyBorder="1" applyAlignment="1">
      <alignment horizontal="center" vertical="center"/>
    </xf>
    <xf numFmtId="20" fontId="1" fillId="0" borderId="25" xfId="0" applyNumberFormat="1" applyFont="1" applyBorder="1" applyAlignment="1">
      <alignment horizontal="center"/>
    </xf>
    <xf numFmtId="0" fontId="11" fillId="0" borderId="26" xfId="0" applyFont="1" applyBorder="1" applyAlignment="1">
      <alignment horizontal="center" vertical="center"/>
    </xf>
    <xf numFmtId="0" fontId="11" fillId="5" borderId="26" xfId="0" applyFont="1" applyFill="1" applyBorder="1" applyAlignment="1">
      <alignment horizontal="center" vertical="center"/>
    </xf>
    <xf numFmtId="0" fontId="11" fillId="3" borderId="26" xfId="0" applyFont="1" applyFill="1" applyBorder="1" applyAlignment="1">
      <alignment horizontal="center" vertical="center"/>
    </xf>
    <xf numFmtId="0" fontId="0" fillId="10" borderId="0" xfId="0" applyFill="1"/>
    <xf numFmtId="1" fontId="11" fillId="0" borderId="27" xfId="0" applyNumberFormat="1" applyFont="1" applyBorder="1" applyAlignment="1" applyProtection="1">
      <alignment horizontal="center" vertical="center"/>
      <protection locked="0"/>
    </xf>
    <xf numFmtId="1" fontId="11" fillId="0" borderId="11" xfId="0" applyNumberFormat="1" applyFont="1" applyBorder="1" applyAlignment="1">
      <alignment horizontal="center" vertical="center"/>
    </xf>
    <xf numFmtId="1" fontId="11" fillId="5" borderId="11" xfId="0" applyNumberFormat="1" applyFont="1" applyFill="1" applyBorder="1" applyAlignment="1" applyProtection="1">
      <alignment horizontal="center" vertical="center"/>
      <protection locked="0"/>
    </xf>
    <xf numFmtId="1" fontId="11" fillId="3" borderId="11" xfId="0" applyNumberFormat="1" applyFont="1" applyFill="1" applyBorder="1" applyAlignment="1">
      <alignment horizontal="center" vertical="center"/>
    </xf>
    <xf numFmtId="1" fontId="11" fillId="0" borderId="11" xfId="0" applyNumberFormat="1" applyFont="1" applyBorder="1" applyAlignment="1" applyProtection="1">
      <alignment horizontal="center" vertical="center"/>
      <protection locked="0"/>
    </xf>
    <xf numFmtId="1" fontId="11" fillId="5" borderId="11" xfId="0" applyNumberFormat="1" applyFont="1" applyFill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1" fillId="5" borderId="11" xfId="0" applyFont="1" applyFill="1" applyBorder="1" applyAlignment="1">
      <alignment horizontal="center" vertical="center"/>
    </xf>
    <xf numFmtId="0" fontId="11" fillId="3" borderId="11" xfId="0" applyFont="1" applyFill="1" applyBorder="1" applyAlignment="1">
      <alignment horizontal="center" vertical="center"/>
    </xf>
    <xf numFmtId="0" fontId="11" fillId="0" borderId="2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2" fontId="1" fillId="10" borderId="0" xfId="0" applyNumberFormat="1" applyFont="1" applyFill="1" applyAlignment="1">
      <alignment horizontal="left"/>
    </xf>
    <xf numFmtId="2" fontId="1" fillId="10" borderId="0" xfId="0" applyNumberFormat="1" applyFont="1" applyFill="1" applyAlignment="1">
      <alignment horizontal="center"/>
    </xf>
    <xf numFmtId="2" fontId="3" fillId="2" borderId="11" xfId="1" applyNumberFormat="1" applyFont="1" applyFill="1" applyBorder="1" applyAlignment="1">
      <alignment horizontal="center"/>
    </xf>
    <xf numFmtId="0" fontId="0" fillId="2" borderId="0" xfId="0" applyFill="1"/>
    <xf numFmtId="0" fontId="12" fillId="2" borderId="0" xfId="0" applyFont="1" applyFill="1"/>
    <xf numFmtId="0" fontId="10" fillId="2" borderId="0" xfId="0" applyFont="1" applyFill="1"/>
    <xf numFmtId="0" fontId="3" fillId="0" borderId="12" xfId="0" applyFont="1" applyBorder="1" applyAlignment="1">
      <alignment horizontal="left" vertical="top" wrapText="1"/>
    </xf>
    <xf numFmtId="0" fontId="3" fillId="0" borderId="13" xfId="0" applyFont="1" applyBorder="1" applyAlignment="1">
      <alignment horizontal="left" vertical="top" wrapText="1"/>
    </xf>
    <xf numFmtId="0" fontId="3" fillId="0" borderId="14" xfId="0" applyFont="1" applyBorder="1" applyAlignment="1">
      <alignment horizontal="left" vertical="top" wrapText="1"/>
    </xf>
    <xf numFmtId="0" fontId="3" fillId="0" borderId="15" xfId="0" applyFont="1" applyBorder="1" applyAlignment="1">
      <alignment horizontal="left" vertical="top" wrapText="1"/>
    </xf>
    <xf numFmtId="0" fontId="3" fillId="0" borderId="16" xfId="0" applyFont="1" applyBorder="1" applyAlignment="1">
      <alignment horizontal="left" vertical="top" wrapText="1"/>
    </xf>
    <xf numFmtId="0" fontId="3" fillId="0" borderId="17" xfId="0" applyFont="1" applyBorder="1" applyAlignment="1">
      <alignment horizontal="left" vertical="top" wrapText="1"/>
    </xf>
    <xf numFmtId="2" fontId="1" fillId="0" borderId="11" xfId="0" applyNumberFormat="1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0" xfId="0" applyFont="1" applyAlignment="1">
      <alignment horizontal="center" wrapText="1"/>
    </xf>
    <xf numFmtId="0" fontId="3" fillId="0" borderId="0" xfId="0" applyFont="1" applyAlignment="1">
      <alignment horizontal="left" vertical="top" wrapText="1"/>
    </xf>
    <xf numFmtId="0" fontId="1" fillId="0" borderId="0" xfId="0" applyFont="1"/>
    <xf numFmtId="2" fontId="3" fillId="2" borderId="1" xfId="0" applyNumberFormat="1" applyFont="1" applyFill="1" applyBorder="1" applyAlignment="1">
      <alignment horizontal="center" vertical="center" wrapText="1"/>
    </xf>
    <xf numFmtId="2" fontId="3" fillId="2" borderId="6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0" borderId="12" xfId="0" applyFont="1" applyBorder="1" applyAlignment="1">
      <alignment horizontal="left" vertical="center" wrapText="1"/>
    </xf>
    <xf numFmtId="0" fontId="3" fillId="0" borderId="13" xfId="0" applyFont="1" applyBorder="1" applyAlignment="1">
      <alignment horizontal="left" vertical="center" wrapText="1"/>
    </xf>
    <xf numFmtId="0" fontId="3" fillId="0" borderId="14" xfId="0" applyFont="1" applyBorder="1" applyAlignment="1">
      <alignment horizontal="left" vertical="center" wrapText="1"/>
    </xf>
    <xf numFmtId="0" fontId="3" fillId="0" borderId="15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left" vertical="center" wrapText="1"/>
    </xf>
    <xf numFmtId="0" fontId="3" fillId="0" borderId="17" xfId="0" applyFont="1" applyBorder="1" applyAlignment="1">
      <alignment horizontal="left" vertical="center" wrapText="1"/>
    </xf>
    <xf numFmtId="0" fontId="1" fillId="0" borderId="12" xfId="0" applyFont="1" applyBorder="1"/>
    <xf numFmtId="0" fontId="1" fillId="0" borderId="13" xfId="0" applyFont="1" applyBorder="1"/>
    <xf numFmtId="0" fontId="1" fillId="0" borderId="14" xfId="0" applyFont="1" applyBorder="1"/>
    <xf numFmtId="0" fontId="1" fillId="0" borderId="19" xfId="0" applyFont="1" applyBorder="1"/>
    <xf numFmtId="0" fontId="1" fillId="0" borderId="20" xfId="0" applyFont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2" fontId="1" fillId="0" borderId="18" xfId="0" applyNumberFormat="1" applyFont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2" fontId="1" fillId="0" borderId="10" xfId="0" applyNumberFormat="1" applyFont="1" applyBorder="1" applyAlignment="1">
      <alignment horizontal="center"/>
    </xf>
    <xf numFmtId="0" fontId="1" fillId="0" borderId="0" xfId="0" applyFont="1" applyAlignment="1">
      <alignment horizontal="center" vertical="top" wrapText="1"/>
    </xf>
    <xf numFmtId="0" fontId="1" fillId="0" borderId="0" xfId="0" applyFont="1" applyAlignment="1">
      <alignment horizontal="left" vertical="top" wrapText="1"/>
    </xf>
  </cellXfs>
  <cellStyles count="2">
    <cellStyle name="Normalny" xfId="0" builtinId="0"/>
    <cellStyle name="Normalny 3" xfId="1" xr:uid="{E314BFF8-D79D-49FD-BE10-F46E26EA6B4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FBB63-2CFC-4E73-807B-C30384D4E50F}">
  <sheetPr codeName="Arkusz14">
    <tabColor theme="5" tint="0.39997558519241921"/>
    <pageSetUpPr fitToPage="1"/>
  </sheetPr>
  <dimension ref="A1:W58"/>
  <sheetViews>
    <sheetView topLeftCell="A10" workbookViewId="0">
      <selection activeCell="B6" sqref="B6:B7"/>
    </sheetView>
  </sheetViews>
  <sheetFormatPr defaultRowHeight="14.4"/>
  <cols>
    <col min="2" max="2" width="6.21875" customWidth="1"/>
    <col min="4" max="4" width="10.44140625" customWidth="1"/>
    <col min="5" max="5" width="11" customWidth="1"/>
    <col min="6" max="6" width="10" customWidth="1"/>
    <col min="7" max="7" width="11.109375" customWidth="1"/>
    <col min="8" max="8" width="12.88671875" customWidth="1"/>
  </cols>
  <sheetData>
    <row r="1" spans="1:16" ht="15.6">
      <c r="A1" s="54"/>
      <c r="B1" s="54"/>
      <c r="C1" s="54"/>
      <c r="D1" s="54"/>
      <c r="E1" s="2"/>
      <c r="F1" s="3"/>
      <c r="G1" s="3"/>
      <c r="H1" s="3"/>
      <c r="I1" s="54"/>
      <c r="J1" s="2"/>
      <c r="K1" s="54" t="s">
        <v>0</v>
      </c>
      <c r="L1" s="54"/>
      <c r="M1" s="54"/>
      <c r="N1" s="54"/>
      <c r="O1" s="54"/>
      <c r="P1" s="54"/>
    </row>
    <row r="2" spans="1:16" ht="15.6">
      <c r="A2" s="54"/>
      <c r="B2" s="4" t="s">
        <v>1</v>
      </c>
      <c r="C2" s="4"/>
      <c r="D2" s="4"/>
      <c r="E2" s="2"/>
      <c r="F2" s="3"/>
      <c r="G2" s="3"/>
      <c r="H2" s="3"/>
      <c r="I2" s="5"/>
      <c r="J2" s="2"/>
      <c r="K2" s="54"/>
      <c r="L2" s="54"/>
      <c r="M2" s="54"/>
      <c r="N2" s="54"/>
      <c r="O2" s="54"/>
      <c r="P2" s="54"/>
    </row>
    <row r="3" spans="1:16" ht="15.6">
      <c r="A3" s="54"/>
      <c r="B3" s="5" t="s">
        <v>28</v>
      </c>
      <c r="C3" s="5"/>
      <c r="D3" s="54"/>
      <c r="E3" s="2"/>
      <c r="F3" s="3"/>
      <c r="G3" s="3"/>
      <c r="H3" s="3"/>
      <c r="I3" s="54"/>
      <c r="J3" s="6" t="s">
        <v>29</v>
      </c>
      <c r="K3" s="54"/>
      <c r="L3" s="54"/>
      <c r="M3" s="54"/>
      <c r="N3" s="7">
        <v>45566</v>
      </c>
      <c r="O3" s="54"/>
      <c r="P3" s="54"/>
    </row>
    <row r="4" spans="1:16" ht="15.6">
      <c r="A4" s="54"/>
      <c r="B4" s="5" t="s">
        <v>46</v>
      </c>
      <c r="C4" s="5"/>
      <c r="D4" s="54"/>
      <c r="I4" s="54"/>
      <c r="J4" s="6"/>
      <c r="K4" s="54"/>
      <c r="L4" s="54"/>
      <c r="M4" s="54"/>
      <c r="N4" s="5">
        <v>184</v>
      </c>
      <c r="O4" s="54"/>
      <c r="P4" s="54"/>
    </row>
    <row r="5" spans="1:16" ht="16.2" thickBot="1">
      <c r="A5" s="54"/>
      <c r="B5" s="5" t="s">
        <v>61</v>
      </c>
      <c r="C5" s="5"/>
      <c r="D5" s="54"/>
      <c r="E5" s="2"/>
      <c r="F5" s="3"/>
      <c r="G5" s="3"/>
      <c r="H5" s="3"/>
      <c r="I5" s="54"/>
      <c r="J5" s="2"/>
      <c r="K5" s="54"/>
      <c r="L5" s="54"/>
      <c r="M5" s="54"/>
      <c r="N5" s="54"/>
      <c r="O5" s="54"/>
      <c r="P5" s="54"/>
    </row>
    <row r="6" spans="1:16" ht="39.75" customHeight="1" thickBot="1">
      <c r="A6" s="54"/>
      <c r="B6" s="170" t="s">
        <v>2</v>
      </c>
      <c r="C6" s="148" t="s">
        <v>3</v>
      </c>
      <c r="D6" s="148" t="s">
        <v>4</v>
      </c>
      <c r="E6" s="148" t="s">
        <v>5</v>
      </c>
      <c r="F6" s="146" t="s">
        <v>6</v>
      </c>
      <c r="G6" s="146" t="s">
        <v>26</v>
      </c>
      <c r="H6" s="146" t="s">
        <v>27</v>
      </c>
      <c r="I6" s="148" t="s">
        <v>7</v>
      </c>
      <c r="J6" s="148" t="s">
        <v>8</v>
      </c>
      <c r="K6" s="150" t="s">
        <v>9</v>
      </c>
      <c r="L6" s="151"/>
      <c r="M6" s="152" t="s">
        <v>10</v>
      </c>
      <c r="N6" s="153"/>
      <c r="O6" s="153"/>
      <c r="P6" s="154"/>
    </row>
    <row r="7" spans="1:16" ht="58.5" customHeight="1" thickBot="1">
      <c r="A7" s="54"/>
      <c r="B7" s="171"/>
      <c r="C7" s="149"/>
      <c r="D7" s="149"/>
      <c r="E7" s="149"/>
      <c r="F7" s="147"/>
      <c r="G7" s="147"/>
      <c r="H7" s="147"/>
      <c r="I7" s="149"/>
      <c r="J7" s="149"/>
      <c r="K7" s="56" t="s">
        <v>11</v>
      </c>
      <c r="L7" s="9" t="s">
        <v>12</v>
      </c>
      <c r="M7" s="10" t="s">
        <v>13</v>
      </c>
      <c r="N7" s="10" t="s">
        <v>14</v>
      </c>
      <c r="O7" s="51" t="s">
        <v>15</v>
      </c>
      <c r="P7" s="12" t="s">
        <v>16</v>
      </c>
    </row>
    <row r="8" spans="1:16" ht="16.2" thickBot="1">
      <c r="A8" s="54"/>
      <c r="B8" s="13">
        <v>1</v>
      </c>
      <c r="C8" s="14">
        <v>2</v>
      </c>
      <c r="D8" s="14">
        <v>3</v>
      </c>
      <c r="E8" s="14">
        <v>4</v>
      </c>
      <c r="F8" s="14">
        <v>5</v>
      </c>
      <c r="G8" s="14">
        <v>6</v>
      </c>
      <c r="H8" s="14">
        <v>7</v>
      </c>
      <c r="I8" s="14">
        <v>8</v>
      </c>
      <c r="J8" s="13">
        <v>9</v>
      </c>
      <c r="K8" s="14">
        <v>10</v>
      </c>
      <c r="L8" s="14">
        <v>11</v>
      </c>
      <c r="M8" s="13">
        <v>12</v>
      </c>
      <c r="N8" s="14">
        <v>13</v>
      </c>
      <c r="O8" s="13">
        <v>14</v>
      </c>
      <c r="P8" s="13">
        <v>15</v>
      </c>
    </row>
    <row r="9" spans="1:16" ht="15.6">
      <c r="A9" s="54"/>
      <c r="B9" s="67">
        <v>1</v>
      </c>
      <c r="C9" s="15"/>
      <c r="D9" s="16"/>
      <c r="E9" s="17" t="s">
        <v>38</v>
      </c>
      <c r="F9" s="19">
        <v>8</v>
      </c>
      <c r="G9" s="18"/>
      <c r="H9" s="18"/>
      <c r="I9" s="19">
        <f>MOD(D9-C9,1)*24</f>
        <v>0</v>
      </c>
      <c r="J9" s="19">
        <v>8</v>
      </c>
      <c r="K9" s="21"/>
      <c r="L9" s="55"/>
      <c r="M9" s="55"/>
      <c r="N9" s="55"/>
      <c r="O9" s="55"/>
      <c r="P9" s="55"/>
    </row>
    <row r="10" spans="1:16" ht="15.6">
      <c r="A10" s="54"/>
      <c r="B10" s="68">
        <v>2</v>
      </c>
      <c r="C10" s="15"/>
      <c r="D10" s="16"/>
      <c r="E10" s="17" t="s">
        <v>38</v>
      </c>
      <c r="F10" s="19">
        <v>8</v>
      </c>
      <c r="G10" s="18"/>
      <c r="H10" s="18"/>
      <c r="I10" s="19">
        <f t="shared" ref="I10:I39" si="0">MOD(D10-C10,1)*24</f>
        <v>0</v>
      </c>
      <c r="J10" s="19">
        <v>8</v>
      </c>
      <c r="K10" s="21"/>
      <c r="L10" s="55"/>
      <c r="M10" s="55"/>
      <c r="N10" s="55"/>
      <c r="O10" s="55"/>
      <c r="P10" s="55"/>
    </row>
    <row r="11" spans="1:16" ht="15.6">
      <c r="A11" s="54"/>
      <c r="B11" s="68">
        <v>3</v>
      </c>
      <c r="C11" s="15"/>
      <c r="D11" s="16"/>
      <c r="E11" s="17" t="s">
        <v>38</v>
      </c>
      <c r="F11" s="19">
        <v>8</v>
      </c>
      <c r="G11" s="18"/>
      <c r="H11" s="18"/>
      <c r="I11" s="19">
        <f t="shared" si="0"/>
        <v>0</v>
      </c>
      <c r="J11" s="19">
        <v>8</v>
      </c>
      <c r="K11" s="21"/>
      <c r="L11" s="55"/>
      <c r="M11" s="55"/>
      <c r="N11" s="55"/>
      <c r="O11" s="55"/>
      <c r="P11" s="55"/>
    </row>
    <row r="12" spans="1:16" ht="15.6">
      <c r="A12" s="54"/>
      <c r="B12" s="68">
        <v>4</v>
      </c>
      <c r="C12" s="15"/>
      <c r="D12" s="16"/>
      <c r="E12" s="17" t="s">
        <v>38</v>
      </c>
      <c r="F12" s="19">
        <v>8</v>
      </c>
      <c r="G12" s="18"/>
      <c r="H12" s="18"/>
      <c r="I12" s="19">
        <f t="shared" si="0"/>
        <v>0</v>
      </c>
      <c r="J12" s="19">
        <v>8</v>
      </c>
      <c r="K12" s="21"/>
      <c r="L12" s="55"/>
      <c r="M12" s="55"/>
      <c r="N12" s="55"/>
      <c r="O12" s="55"/>
      <c r="P12" s="55"/>
    </row>
    <row r="13" spans="1:16" ht="15.6">
      <c r="A13" s="54"/>
      <c r="B13" s="69">
        <v>5</v>
      </c>
      <c r="C13" s="15"/>
      <c r="D13" s="16"/>
      <c r="E13" s="17" t="s">
        <v>38</v>
      </c>
      <c r="F13" s="19"/>
      <c r="G13" s="18"/>
      <c r="H13" s="18"/>
      <c r="I13" s="19">
        <f t="shared" si="0"/>
        <v>0</v>
      </c>
      <c r="J13" s="19"/>
      <c r="K13" s="21"/>
      <c r="L13" s="55"/>
      <c r="M13" s="55"/>
      <c r="N13" s="55"/>
      <c r="O13" s="55"/>
      <c r="P13" s="55"/>
    </row>
    <row r="14" spans="1:16" ht="15.6">
      <c r="A14" s="54"/>
      <c r="B14" s="70">
        <v>6</v>
      </c>
      <c r="C14" s="15"/>
      <c r="D14" s="16"/>
      <c r="E14" s="17" t="s">
        <v>38</v>
      </c>
      <c r="F14" s="19"/>
      <c r="G14" s="18"/>
      <c r="H14" s="18"/>
      <c r="I14" s="19">
        <f t="shared" si="0"/>
        <v>0</v>
      </c>
      <c r="J14" s="19"/>
      <c r="K14" s="20"/>
      <c r="L14" s="55"/>
      <c r="M14" s="55"/>
      <c r="N14" s="55"/>
      <c r="O14" s="55"/>
      <c r="P14" s="55"/>
    </row>
    <row r="15" spans="1:16" ht="15.6">
      <c r="A15" s="54"/>
      <c r="B15" s="68">
        <v>7</v>
      </c>
      <c r="C15" s="15"/>
      <c r="D15" s="16"/>
      <c r="E15" s="23" t="s">
        <v>38</v>
      </c>
      <c r="F15" s="19">
        <v>8</v>
      </c>
      <c r="G15" s="52"/>
      <c r="H15" s="52"/>
      <c r="I15" s="19">
        <f t="shared" si="0"/>
        <v>0</v>
      </c>
      <c r="J15" s="19">
        <v>8</v>
      </c>
      <c r="K15" s="21"/>
      <c r="L15" s="21"/>
      <c r="M15" s="21"/>
      <c r="N15" s="55"/>
      <c r="O15" s="55"/>
      <c r="P15" s="55"/>
    </row>
    <row r="16" spans="1:16" ht="15.6">
      <c r="A16" s="54"/>
      <c r="B16" s="68">
        <v>8</v>
      </c>
      <c r="C16" s="15"/>
      <c r="D16" s="16"/>
      <c r="E16" s="57" t="s">
        <v>38</v>
      </c>
      <c r="F16" s="19">
        <v>8</v>
      </c>
      <c r="G16" s="52"/>
      <c r="H16" s="52"/>
      <c r="I16" s="19">
        <f t="shared" si="0"/>
        <v>0</v>
      </c>
      <c r="J16" s="19">
        <v>8</v>
      </c>
      <c r="K16" s="21"/>
      <c r="L16" s="55"/>
      <c r="M16" s="55"/>
      <c r="N16" s="55"/>
      <c r="O16" s="55"/>
      <c r="P16" s="55"/>
    </row>
    <row r="17" spans="1:23" ht="15.6">
      <c r="A17" s="54"/>
      <c r="B17" s="68">
        <v>9</v>
      </c>
      <c r="C17" s="15"/>
      <c r="D17" s="16"/>
      <c r="E17" s="23" t="s">
        <v>38</v>
      </c>
      <c r="F17" s="19">
        <v>8</v>
      </c>
      <c r="G17" s="52"/>
      <c r="H17" s="52"/>
      <c r="I17" s="19">
        <f t="shared" si="0"/>
        <v>0</v>
      </c>
      <c r="J17" s="19">
        <v>8</v>
      </c>
      <c r="K17" s="21"/>
      <c r="L17" s="55"/>
      <c r="M17" s="55"/>
      <c r="N17" s="55"/>
      <c r="O17" s="55"/>
      <c r="P17" s="55"/>
    </row>
    <row r="18" spans="1:23" ht="15.6">
      <c r="A18" s="54"/>
      <c r="B18" s="68">
        <v>10</v>
      </c>
      <c r="C18" s="15"/>
      <c r="D18" s="16"/>
      <c r="E18" s="23" t="s">
        <v>38</v>
      </c>
      <c r="F18" s="19">
        <v>8</v>
      </c>
      <c r="G18" s="52"/>
      <c r="H18" s="52"/>
      <c r="I18" s="19">
        <f t="shared" si="0"/>
        <v>0</v>
      </c>
      <c r="J18" s="19">
        <v>8</v>
      </c>
      <c r="K18" s="21"/>
      <c r="L18" s="55"/>
      <c r="M18" s="55"/>
      <c r="N18" s="55"/>
      <c r="O18" s="55"/>
      <c r="P18" s="55"/>
    </row>
    <row r="19" spans="1:23" ht="15.6">
      <c r="A19" s="54"/>
      <c r="B19" s="68">
        <v>11</v>
      </c>
      <c r="C19" s="15"/>
      <c r="D19" s="16"/>
      <c r="E19" s="23" t="s">
        <v>38</v>
      </c>
      <c r="F19" s="19">
        <v>8</v>
      </c>
      <c r="G19" s="18"/>
      <c r="H19" s="18"/>
      <c r="I19" s="19">
        <f t="shared" si="0"/>
        <v>0</v>
      </c>
      <c r="J19" s="19">
        <v>8</v>
      </c>
      <c r="K19" s="21"/>
      <c r="L19" s="55"/>
      <c r="M19" s="55"/>
      <c r="N19" s="55"/>
      <c r="O19" s="55"/>
      <c r="P19" s="55"/>
    </row>
    <row r="20" spans="1:23" ht="15.6">
      <c r="A20" s="54"/>
      <c r="B20" s="69">
        <v>12</v>
      </c>
      <c r="C20" s="15"/>
      <c r="D20" s="16"/>
      <c r="E20" s="17" t="s">
        <v>38</v>
      </c>
      <c r="F20" s="19"/>
      <c r="G20" s="18"/>
      <c r="H20" s="18"/>
      <c r="I20" s="19">
        <f t="shared" si="0"/>
        <v>0</v>
      </c>
      <c r="J20" s="19"/>
      <c r="K20" s="21"/>
      <c r="L20" s="55"/>
      <c r="M20" s="55"/>
      <c r="N20" s="55"/>
      <c r="O20" s="55"/>
      <c r="P20" s="55"/>
    </row>
    <row r="21" spans="1:23" ht="15.6">
      <c r="A21" s="54"/>
      <c r="B21" s="70">
        <v>13</v>
      </c>
      <c r="C21" s="15"/>
      <c r="D21" s="16"/>
      <c r="E21" s="17" t="s">
        <v>38</v>
      </c>
      <c r="F21" s="19"/>
      <c r="G21" s="18"/>
      <c r="H21" s="18"/>
      <c r="I21" s="19">
        <f t="shared" si="0"/>
        <v>0</v>
      </c>
      <c r="J21" s="19"/>
      <c r="K21" s="21"/>
      <c r="L21" s="55"/>
      <c r="M21" s="55"/>
      <c r="N21" s="55"/>
      <c r="O21" s="55"/>
      <c r="P21" s="55"/>
    </row>
    <row r="22" spans="1:23" ht="15.6">
      <c r="A22" s="54"/>
      <c r="B22" s="68">
        <v>14</v>
      </c>
      <c r="C22" s="15"/>
      <c r="D22" s="16"/>
      <c r="E22" s="17" t="s">
        <v>38</v>
      </c>
      <c r="F22" s="19">
        <v>8</v>
      </c>
      <c r="G22" s="52"/>
      <c r="H22" s="52"/>
      <c r="I22" s="19">
        <f t="shared" si="0"/>
        <v>0</v>
      </c>
      <c r="J22" s="19">
        <v>8</v>
      </c>
      <c r="K22" s="21"/>
      <c r="L22" s="21"/>
      <c r="M22" s="21"/>
      <c r="N22" s="55"/>
      <c r="O22" s="55"/>
      <c r="P22" s="55"/>
    </row>
    <row r="23" spans="1:23" ht="15.6">
      <c r="A23" s="54"/>
      <c r="B23" s="68">
        <v>15</v>
      </c>
      <c r="C23" s="15"/>
      <c r="D23" s="16"/>
      <c r="E23" s="17" t="s">
        <v>38</v>
      </c>
      <c r="F23" s="19">
        <v>8</v>
      </c>
      <c r="G23" s="52"/>
      <c r="H23" s="52"/>
      <c r="I23" s="19">
        <f t="shared" si="0"/>
        <v>0</v>
      </c>
      <c r="J23" s="19">
        <v>8</v>
      </c>
      <c r="K23" s="21"/>
      <c r="L23" s="55"/>
      <c r="M23" s="55"/>
      <c r="N23" s="55"/>
      <c r="O23" s="55"/>
      <c r="P23" s="55"/>
    </row>
    <row r="24" spans="1:23" ht="15.6">
      <c r="A24" s="54"/>
      <c r="B24" s="68">
        <v>16</v>
      </c>
      <c r="C24" s="15"/>
      <c r="D24" s="16"/>
      <c r="E24" s="17" t="s">
        <v>38</v>
      </c>
      <c r="F24" s="19">
        <v>8</v>
      </c>
      <c r="G24" s="52"/>
      <c r="H24" s="52"/>
      <c r="I24" s="19">
        <f t="shared" si="0"/>
        <v>0</v>
      </c>
      <c r="J24" s="19">
        <v>8</v>
      </c>
      <c r="K24" s="21"/>
      <c r="L24" s="55"/>
      <c r="M24" s="55"/>
      <c r="N24" s="55"/>
      <c r="O24" s="55"/>
      <c r="P24" s="55"/>
      <c r="W24" s="42"/>
    </row>
    <row r="25" spans="1:23" ht="15.6">
      <c r="A25" s="54"/>
      <c r="B25" s="68">
        <v>17</v>
      </c>
      <c r="C25" s="15"/>
      <c r="D25" s="16"/>
      <c r="E25" s="17" t="s">
        <v>38</v>
      </c>
      <c r="F25" s="19">
        <v>8</v>
      </c>
      <c r="G25" s="52"/>
      <c r="H25" s="52"/>
      <c r="I25" s="19">
        <f t="shared" si="0"/>
        <v>0</v>
      </c>
      <c r="J25" s="19">
        <v>8</v>
      </c>
      <c r="K25" s="21"/>
      <c r="L25" s="55"/>
      <c r="M25" s="55"/>
      <c r="N25" s="55"/>
      <c r="O25" s="55"/>
      <c r="P25" s="55"/>
    </row>
    <row r="26" spans="1:23" ht="15.6">
      <c r="A26" s="54"/>
      <c r="B26" s="68">
        <v>18</v>
      </c>
      <c r="C26" s="15"/>
      <c r="D26" s="16"/>
      <c r="E26" s="17" t="s">
        <v>38</v>
      </c>
      <c r="F26" s="19">
        <v>8</v>
      </c>
      <c r="G26" s="52"/>
      <c r="H26" s="52"/>
      <c r="I26" s="19">
        <f t="shared" si="0"/>
        <v>0</v>
      </c>
      <c r="J26" s="19">
        <v>8</v>
      </c>
      <c r="K26" s="21"/>
      <c r="L26" s="55"/>
      <c r="M26" s="55"/>
      <c r="N26" s="55"/>
      <c r="O26" s="55"/>
      <c r="P26" s="55"/>
    </row>
    <row r="27" spans="1:23" ht="15.6">
      <c r="A27" s="54"/>
      <c r="B27" s="69">
        <v>19</v>
      </c>
      <c r="C27" s="15"/>
      <c r="D27" s="16"/>
      <c r="E27" s="17" t="s">
        <v>38</v>
      </c>
      <c r="F27" s="19"/>
      <c r="G27" s="52"/>
      <c r="H27" s="52"/>
      <c r="I27" s="19">
        <f t="shared" si="0"/>
        <v>0</v>
      </c>
      <c r="J27" s="19"/>
      <c r="K27" s="21"/>
      <c r="L27" s="55"/>
      <c r="M27" s="55"/>
      <c r="N27" s="55"/>
      <c r="O27" s="55"/>
      <c r="P27" s="55"/>
    </row>
    <row r="28" spans="1:23" ht="15.6">
      <c r="A28" s="54"/>
      <c r="B28" s="70">
        <v>20</v>
      </c>
      <c r="C28" s="15"/>
      <c r="D28" s="16"/>
      <c r="E28" s="17" t="s">
        <v>38</v>
      </c>
      <c r="F28" s="19"/>
      <c r="G28" s="52"/>
      <c r="H28" s="52"/>
      <c r="I28" s="19">
        <f t="shared" si="0"/>
        <v>0</v>
      </c>
      <c r="J28" s="19"/>
      <c r="K28" s="21"/>
      <c r="L28" s="55"/>
      <c r="M28" s="55"/>
      <c r="N28" s="55"/>
      <c r="O28" s="55"/>
      <c r="P28" s="55"/>
    </row>
    <row r="29" spans="1:23" ht="15.6">
      <c r="A29" s="54"/>
      <c r="B29" s="68">
        <v>21</v>
      </c>
      <c r="C29" s="15"/>
      <c r="D29" s="16"/>
      <c r="E29" s="17" t="s">
        <v>38</v>
      </c>
      <c r="F29" s="19">
        <v>8</v>
      </c>
      <c r="G29" s="52"/>
      <c r="H29" s="52"/>
      <c r="I29" s="19">
        <f t="shared" si="0"/>
        <v>0</v>
      </c>
      <c r="J29" s="19">
        <v>8</v>
      </c>
      <c r="K29" s="21"/>
      <c r="L29" s="21"/>
      <c r="M29" s="21"/>
      <c r="N29" s="55"/>
      <c r="O29" s="55"/>
      <c r="P29" s="55"/>
    </row>
    <row r="30" spans="1:23" ht="15.6">
      <c r="A30" s="54"/>
      <c r="B30" s="68">
        <v>22</v>
      </c>
      <c r="C30" s="15"/>
      <c r="D30" s="16"/>
      <c r="E30" s="17" t="s">
        <v>38</v>
      </c>
      <c r="F30" s="19">
        <v>8</v>
      </c>
      <c r="G30" s="20"/>
      <c r="H30" s="20"/>
      <c r="I30" s="19">
        <f t="shared" si="0"/>
        <v>0</v>
      </c>
      <c r="J30" s="19">
        <v>8</v>
      </c>
      <c r="K30" s="21"/>
      <c r="L30" s="55"/>
      <c r="M30" s="55"/>
      <c r="N30" s="55"/>
      <c r="O30" s="55"/>
      <c r="P30" s="55"/>
    </row>
    <row r="31" spans="1:23" ht="15.6">
      <c r="A31" s="54"/>
      <c r="B31" s="68">
        <v>23</v>
      </c>
      <c r="C31" s="15"/>
      <c r="D31" s="16"/>
      <c r="E31" s="17" t="s">
        <v>38</v>
      </c>
      <c r="F31" s="19">
        <v>8</v>
      </c>
      <c r="G31" s="20"/>
      <c r="H31" s="20"/>
      <c r="I31" s="19">
        <f t="shared" si="0"/>
        <v>0</v>
      </c>
      <c r="J31" s="19">
        <v>8</v>
      </c>
      <c r="K31" s="21"/>
      <c r="L31" s="21"/>
      <c r="M31" s="21"/>
      <c r="N31" s="55"/>
      <c r="O31" s="55"/>
      <c r="P31" s="55"/>
    </row>
    <row r="32" spans="1:23" ht="15.6">
      <c r="A32" s="54"/>
      <c r="B32" s="68">
        <v>24</v>
      </c>
      <c r="C32" s="15"/>
      <c r="D32" s="16"/>
      <c r="E32" s="17" t="s">
        <v>38</v>
      </c>
      <c r="F32" s="19">
        <v>8</v>
      </c>
      <c r="G32" s="20"/>
      <c r="H32" s="20"/>
      <c r="I32" s="19">
        <f t="shared" si="0"/>
        <v>0</v>
      </c>
      <c r="J32" s="19">
        <v>8</v>
      </c>
      <c r="K32" s="21"/>
      <c r="L32" s="55"/>
      <c r="M32" s="55"/>
      <c r="N32" s="55"/>
      <c r="O32" s="55"/>
      <c r="P32" s="55"/>
    </row>
    <row r="33" spans="1:16" ht="15.6">
      <c r="A33" s="54"/>
      <c r="B33" s="68">
        <v>25</v>
      </c>
      <c r="C33" s="15"/>
      <c r="D33" s="16"/>
      <c r="E33" s="17" t="s">
        <v>38</v>
      </c>
      <c r="F33" s="19">
        <v>8</v>
      </c>
      <c r="G33" s="20"/>
      <c r="H33" s="20"/>
      <c r="I33" s="19">
        <f t="shared" si="0"/>
        <v>0</v>
      </c>
      <c r="J33" s="19">
        <v>8</v>
      </c>
      <c r="K33" s="21"/>
      <c r="L33" s="55"/>
      <c r="M33" s="55"/>
      <c r="N33" s="55"/>
      <c r="O33" s="55"/>
      <c r="P33" s="55"/>
    </row>
    <row r="34" spans="1:16" ht="15.6">
      <c r="A34" s="54"/>
      <c r="B34" s="69">
        <v>26</v>
      </c>
      <c r="C34" s="15"/>
      <c r="D34" s="16"/>
      <c r="E34" s="17" t="s">
        <v>38</v>
      </c>
      <c r="F34" s="19"/>
      <c r="G34" s="20"/>
      <c r="H34" s="20"/>
      <c r="I34" s="19">
        <f t="shared" si="0"/>
        <v>0</v>
      </c>
      <c r="J34" s="19"/>
      <c r="K34" s="21"/>
      <c r="L34" s="55"/>
      <c r="M34" s="55"/>
      <c r="N34" s="55"/>
      <c r="O34" s="55"/>
      <c r="P34" s="55"/>
    </row>
    <row r="35" spans="1:16" ht="15.6">
      <c r="A35" s="54"/>
      <c r="B35" s="70">
        <v>27</v>
      </c>
      <c r="C35" s="15"/>
      <c r="D35" s="28"/>
      <c r="E35" s="17" t="s">
        <v>38</v>
      </c>
      <c r="F35" s="19"/>
      <c r="G35" s="20"/>
      <c r="H35" s="20"/>
      <c r="I35" s="19">
        <f t="shared" si="0"/>
        <v>0</v>
      </c>
      <c r="J35" s="19"/>
      <c r="K35" s="21"/>
      <c r="L35" s="55"/>
      <c r="M35" s="55"/>
      <c r="N35" s="55"/>
      <c r="O35" s="55"/>
      <c r="P35" s="55"/>
    </row>
    <row r="36" spans="1:16" ht="15.6">
      <c r="A36" s="54"/>
      <c r="B36" s="68">
        <v>28</v>
      </c>
      <c r="C36" s="15"/>
      <c r="D36" s="16"/>
      <c r="E36" s="25" t="s">
        <v>38</v>
      </c>
      <c r="F36" s="19">
        <v>8</v>
      </c>
      <c r="G36" s="20"/>
      <c r="H36" s="20"/>
      <c r="I36" s="19">
        <f t="shared" si="0"/>
        <v>0</v>
      </c>
      <c r="J36" s="19">
        <v>8</v>
      </c>
      <c r="K36" s="52"/>
      <c r="L36" s="53"/>
      <c r="M36" s="53"/>
      <c r="N36" s="53"/>
      <c r="O36" s="53"/>
      <c r="P36" s="53"/>
    </row>
    <row r="37" spans="1:16" ht="15.6">
      <c r="A37" s="54"/>
      <c r="B37" s="68">
        <v>29</v>
      </c>
      <c r="C37" s="15"/>
      <c r="D37" s="16"/>
      <c r="E37" s="25" t="s">
        <v>38</v>
      </c>
      <c r="F37" s="19">
        <v>8</v>
      </c>
      <c r="G37" s="20"/>
      <c r="H37" s="20"/>
      <c r="I37" s="19">
        <f t="shared" si="0"/>
        <v>0</v>
      </c>
      <c r="J37" s="19">
        <v>8</v>
      </c>
      <c r="K37" s="52"/>
      <c r="L37" s="53"/>
      <c r="M37" s="53"/>
      <c r="N37" s="53"/>
      <c r="O37" s="53"/>
      <c r="P37" s="53"/>
    </row>
    <row r="38" spans="1:16" ht="15.6">
      <c r="A38" s="54"/>
      <c r="B38" s="68">
        <v>30</v>
      </c>
      <c r="C38" s="15"/>
      <c r="D38" s="16"/>
      <c r="E38" s="25" t="s">
        <v>38</v>
      </c>
      <c r="F38" s="19">
        <v>8</v>
      </c>
      <c r="G38" s="20"/>
      <c r="H38" s="20"/>
      <c r="I38" s="19">
        <f t="shared" si="0"/>
        <v>0</v>
      </c>
      <c r="J38" s="19">
        <v>8</v>
      </c>
      <c r="K38" s="52"/>
      <c r="L38" s="53"/>
      <c r="M38" s="53"/>
      <c r="N38" s="53"/>
      <c r="O38" s="53"/>
      <c r="P38" s="53"/>
    </row>
    <row r="39" spans="1:16" ht="15.6">
      <c r="A39" s="54"/>
      <c r="B39" s="68">
        <v>31</v>
      </c>
      <c r="C39" s="15"/>
      <c r="D39" s="16"/>
      <c r="E39" s="25" t="s">
        <v>38</v>
      </c>
      <c r="F39" s="19">
        <v>8</v>
      </c>
      <c r="G39" s="20"/>
      <c r="H39" s="20"/>
      <c r="I39" s="19">
        <f t="shared" si="0"/>
        <v>0</v>
      </c>
      <c r="J39" s="19">
        <v>8</v>
      </c>
      <c r="K39" s="52"/>
      <c r="L39" s="53"/>
      <c r="M39" s="53"/>
      <c r="N39" s="53"/>
      <c r="O39" s="53"/>
      <c r="P39" s="53"/>
    </row>
    <row r="40" spans="1:16" ht="15.6">
      <c r="A40" s="54"/>
      <c r="B40" s="54"/>
      <c r="C40" s="27"/>
      <c r="D40" s="28"/>
      <c r="E40" s="29"/>
      <c r="F40" s="30">
        <f>SUM(F9:F39)</f>
        <v>184</v>
      </c>
      <c r="G40" s="30"/>
      <c r="H40" s="30"/>
      <c r="I40" s="3">
        <f>SUM(I9:I39)</f>
        <v>0</v>
      </c>
      <c r="J40" s="3">
        <f>SUM(J9:J39)</f>
        <v>184</v>
      </c>
      <c r="K40" s="3">
        <f>SUM(K9:K38)</f>
        <v>0</v>
      </c>
      <c r="L40" s="3">
        <f>SUM(L9:L39)</f>
        <v>0</v>
      </c>
      <c r="M40" s="3"/>
      <c r="N40" s="2"/>
      <c r="O40" s="2"/>
      <c r="P40" s="2"/>
    </row>
    <row r="41" spans="1:16" ht="15.6">
      <c r="A41" s="54"/>
      <c r="B41" s="54"/>
      <c r="C41" s="54"/>
      <c r="D41" s="54"/>
      <c r="E41" s="2"/>
      <c r="F41" s="31"/>
      <c r="G41" s="31"/>
      <c r="H41" s="31"/>
      <c r="I41" s="31"/>
      <c r="J41" s="2"/>
      <c r="K41" s="54"/>
      <c r="L41" s="54"/>
      <c r="M41" s="54"/>
      <c r="N41" s="54"/>
      <c r="O41" s="54"/>
      <c r="P41" s="54"/>
    </row>
    <row r="42" spans="1:16" ht="15.6">
      <c r="A42" s="54"/>
      <c r="B42" s="155" t="s">
        <v>17</v>
      </c>
      <c r="C42" s="156"/>
      <c r="D42" s="157"/>
      <c r="E42" s="139">
        <f>J40-F40</f>
        <v>0</v>
      </c>
      <c r="F42" s="3"/>
      <c r="G42" s="3"/>
      <c r="H42" s="3"/>
      <c r="I42" s="54"/>
      <c r="J42" s="2"/>
      <c r="K42" s="54"/>
      <c r="L42" s="54"/>
      <c r="M42" s="54"/>
      <c r="N42" s="54"/>
      <c r="O42" s="54"/>
      <c r="P42" s="54"/>
    </row>
    <row r="43" spans="1:16" ht="15.6">
      <c r="A43" s="54"/>
      <c r="B43" s="158"/>
      <c r="C43" s="159"/>
      <c r="D43" s="160"/>
      <c r="E43" s="140"/>
      <c r="F43" s="3"/>
      <c r="G43" s="3"/>
      <c r="H43" s="3"/>
      <c r="I43" s="54"/>
      <c r="J43" s="2"/>
      <c r="K43" s="54"/>
      <c r="L43" s="161"/>
      <c r="M43" s="162"/>
      <c r="N43" s="162"/>
      <c r="O43" s="162"/>
      <c r="P43" s="163"/>
    </row>
    <row r="44" spans="1:16" ht="15.6">
      <c r="A44" s="54"/>
      <c r="B44" s="155" t="s">
        <v>18</v>
      </c>
      <c r="C44" s="156"/>
      <c r="D44" s="157"/>
      <c r="E44" s="169">
        <f>K40+L40</f>
        <v>0</v>
      </c>
      <c r="F44" s="3"/>
      <c r="G44" s="3"/>
      <c r="H44" s="3"/>
      <c r="I44" s="54"/>
      <c r="J44" s="2"/>
      <c r="K44" s="54"/>
      <c r="L44" s="164"/>
      <c r="M44" s="145"/>
      <c r="N44" s="145"/>
      <c r="O44" s="145"/>
      <c r="P44" s="165"/>
    </row>
    <row r="45" spans="1:16" ht="15.6">
      <c r="A45" s="54"/>
      <c r="B45" s="158"/>
      <c r="C45" s="159"/>
      <c r="D45" s="160"/>
      <c r="E45" s="142"/>
      <c r="F45" s="3"/>
      <c r="G45" s="3"/>
      <c r="H45" s="3"/>
      <c r="I45" s="54"/>
      <c r="J45" s="2"/>
      <c r="K45" s="54"/>
      <c r="L45" s="166"/>
      <c r="M45" s="167"/>
      <c r="N45" s="167"/>
      <c r="O45" s="167"/>
      <c r="P45" s="168"/>
    </row>
    <row r="46" spans="1:16" ht="15.6">
      <c r="A46" s="54"/>
      <c r="B46" s="133" t="s">
        <v>19</v>
      </c>
      <c r="C46" s="134"/>
      <c r="D46" s="135"/>
      <c r="E46" s="139">
        <f>F40</f>
        <v>184</v>
      </c>
      <c r="F46" s="3"/>
      <c r="G46" s="3"/>
      <c r="H46" s="3"/>
      <c r="I46" s="54"/>
      <c r="J46" s="2"/>
      <c r="K46" s="54"/>
      <c r="L46" s="54"/>
      <c r="M46" s="5" t="s">
        <v>20</v>
      </c>
      <c r="N46" s="54"/>
      <c r="O46" s="54"/>
      <c r="P46" s="54"/>
    </row>
    <row r="47" spans="1:16" ht="15.6">
      <c r="A47" s="54"/>
      <c r="B47" s="136"/>
      <c r="C47" s="137"/>
      <c r="D47" s="138"/>
      <c r="E47" s="140"/>
      <c r="F47" s="3"/>
      <c r="G47" s="3"/>
      <c r="H47" s="3"/>
      <c r="I47" s="54"/>
      <c r="J47" s="2"/>
      <c r="K47" s="54"/>
      <c r="L47" s="54"/>
      <c r="M47" s="54"/>
      <c r="N47" s="54"/>
      <c r="O47" s="54"/>
      <c r="P47" s="54"/>
    </row>
    <row r="48" spans="1:16" ht="15.6">
      <c r="A48" s="54"/>
      <c r="B48" s="133" t="s">
        <v>21</v>
      </c>
      <c r="C48" s="134"/>
      <c r="D48" s="135"/>
      <c r="E48" s="141">
        <f>P40</f>
        <v>0</v>
      </c>
      <c r="F48" s="3"/>
      <c r="G48" s="3"/>
      <c r="H48" s="3"/>
      <c r="I48" s="54"/>
      <c r="J48" s="2"/>
      <c r="K48" s="54"/>
      <c r="L48" s="54"/>
      <c r="M48" s="54"/>
      <c r="N48" s="54"/>
      <c r="O48" s="54"/>
      <c r="P48" s="54"/>
    </row>
    <row r="49" spans="1:16" ht="15.6">
      <c r="A49" s="54"/>
      <c r="B49" s="136"/>
      <c r="C49" s="137"/>
      <c r="D49" s="138"/>
      <c r="E49" s="142"/>
      <c r="F49" s="3"/>
      <c r="G49" s="3"/>
      <c r="H49" s="3"/>
      <c r="I49" s="143"/>
      <c r="J49" s="143"/>
      <c r="K49" s="143"/>
      <c r="L49" s="143"/>
      <c r="M49" s="143"/>
      <c r="N49" s="143"/>
      <c r="O49" s="143"/>
      <c r="P49" s="143"/>
    </row>
    <row r="50" spans="1:16" ht="15.6">
      <c r="A50" s="54"/>
      <c r="B50" s="54"/>
      <c r="C50" s="54"/>
      <c r="D50" s="54"/>
      <c r="E50" s="2"/>
      <c r="F50" s="3"/>
      <c r="G50" s="3"/>
      <c r="H50" s="3"/>
      <c r="I50" s="143"/>
      <c r="J50" s="143"/>
      <c r="K50" s="143"/>
      <c r="L50" s="143"/>
      <c r="M50" s="143"/>
      <c r="N50" s="143"/>
      <c r="O50" s="143"/>
      <c r="P50" s="143"/>
    </row>
    <row r="51" spans="1:16" ht="15.6">
      <c r="A51" s="54"/>
      <c r="B51" s="32"/>
      <c r="C51" s="33" t="s">
        <v>15</v>
      </c>
      <c r="D51" s="54"/>
      <c r="E51" s="2"/>
      <c r="F51" s="3"/>
      <c r="G51" s="3"/>
      <c r="H51" s="3"/>
      <c r="I51" s="54"/>
      <c r="J51" s="2"/>
      <c r="K51" s="54"/>
      <c r="L51" s="54"/>
      <c r="M51" s="54"/>
      <c r="N51" s="54"/>
      <c r="O51" s="54"/>
      <c r="P51" s="34"/>
    </row>
    <row r="52" spans="1:16" ht="15.6">
      <c r="A52" s="54"/>
      <c r="B52" s="35"/>
      <c r="C52" s="36" t="s">
        <v>22</v>
      </c>
      <c r="D52" s="54"/>
      <c r="E52" s="2"/>
      <c r="F52" s="3"/>
      <c r="G52" s="3"/>
      <c r="H52" s="3"/>
      <c r="I52" s="5"/>
      <c r="J52" s="2"/>
      <c r="K52" s="54"/>
      <c r="L52" s="54"/>
      <c r="M52" s="54"/>
      <c r="N52" s="54"/>
      <c r="O52" s="54"/>
      <c r="P52" s="54"/>
    </row>
    <row r="53" spans="1:16" ht="15.6">
      <c r="A53" s="54"/>
      <c r="B53" s="37"/>
      <c r="C53" s="36" t="s">
        <v>23</v>
      </c>
      <c r="D53" s="54"/>
      <c r="E53" s="2"/>
      <c r="F53" s="3"/>
      <c r="G53" s="3"/>
      <c r="H53" s="3"/>
      <c r="I53" s="54"/>
      <c r="J53" s="2"/>
      <c r="K53" s="54"/>
      <c r="L53" s="54"/>
      <c r="M53" s="54"/>
      <c r="N53" s="54"/>
      <c r="O53" s="54"/>
      <c r="P53" s="54"/>
    </row>
    <row r="54" spans="1:16" ht="15.6">
      <c r="A54" s="54"/>
      <c r="B54" s="54"/>
      <c r="C54" s="38"/>
      <c r="D54" s="54"/>
      <c r="E54" s="2"/>
      <c r="F54" s="3"/>
      <c r="G54" s="3"/>
      <c r="H54" s="3"/>
      <c r="I54" s="5"/>
      <c r="J54" s="2"/>
      <c r="K54" s="54"/>
      <c r="L54" s="54"/>
      <c r="M54" s="54"/>
      <c r="N54" s="54"/>
      <c r="O54" s="54"/>
      <c r="P54" s="54"/>
    </row>
    <row r="55" spans="1:16" ht="15.6">
      <c r="A55" s="54"/>
      <c r="B55" s="54"/>
      <c r="C55" s="54"/>
      <c r="D55" s="54"/>
      <c r="E55" s="2"/>
      <c r="F55" s="3"/>
      <c r="G55" s="3"/>
      <c r="H55" s="3"/>
      <c r="I55" s="39"/>
      <c r="J55" s="2"/>
      <c r="K55" s="54"/>
      <c r="L55" s="54"/>
      <c r="M55" s="54"/>
      <c r="N55" s="54"/>
      <c r="O55" s="54"/>
      <c r="P55" s="54"/>
    </row>
    <row r="56" spans="1:16" ht="41.25" customHeight="1">
      <c r="A56" s="54"/>
      <c r="B56" s="144" t="s">
        <v>24</v>
      </c>
      <c r="C56" s="145"/>
      <c r="D56" s="145"/>
      <c r="E56" s="145"/>
      <c r="F56" s="145"/>
      <c r="G56" s="145"/>
      <c r="H56" s="145"/>
      <c r="I56" s="145"/>
      <c r="J56" s="145"/>
      <c r="K56" s="145"/>
      <c r="L56" s="145"/>
      <c r="M56" s="39"/>
      <c r="N56" s="39"/>
      <c r="O56" s="39"/>
      <c r="P56" s="54"/>
    </row>
    <row r="57" spans="1:16" ht="15.6">
      <c r="A57" s="54"/>
      <c r="B57" s="5" t="s">
        <v>25</v>
      </c>
      <c r="C57" s="5"/>
      <c r="D57" s="5"/>
      <c r="E57" s="6"/>
      <c r="F57" s="30"/>
      <c r="G57" s="30"/>
      <c r="H57" s="30"/>
      <c r="I57" s="54"/>
      <c r="J57" s="6"/>
      <c r="K57" s="5"/>
      <c r="L57" s="5"/>
      <c r="M57" s="5"/>
      <c r="N57" s="5"/>
      <c r="O57" s="5"/>
      <c r="P57" s="54"/>
    </row>
    <row r="58" spans="1:16" ht="15.6">
      <c r="A58" s="54"/>
      <c r="B58" s="54"/>
      <c r="C58" s="54"/>
      <c r="D58" s="54"/>
      <c r="E58" s="54"/>
      <c r="F58" s="40"/>
      <c r="G58" s="40"/>
      <c r="H58" s="40"/>
      <c r="I58" s="54"/>
      <c r="J58" s="54"/>
      <c r="K58" s="54"/>
      <c r="L58" s="54"/>
      <c r="M58" s="54"/>
      <c r="N58" s="54"/>
      <c r="O58" s="54"/>
      <c r="P58" s="54"/>
    </row>
  </sheetData>
  <mergeCells count="22">
    <mergeCell ref="G6:G7"/>
    <mergeCell ref="B6:B7"/>
    <mergeCell ref="C6:C7"/>
    <mergeCell ref="D6:D7"/>
    <mergeCell ref="E6:E7"/>
    <mergeCell ref="F6:F7"/>
    <mergeCell ref="B56:L56"/>
    <mergeCell ref="H6:H7"/>
    <mergeCell ref="I6:I7"/>
    <mergeCell ref="J6:J7"/>
    <mergeCell ref="K6:L6"/>
    <mergeCell ref="B46:D47"/>
    <mergeCell ref="E46:E47"/>
    <mergeCell ref="B48:D49"/>
    <mergeCell ref="E48:E49"/>
    <mergeCell ref="I49:P50"/>
    <mergeCell ref="M6:P6"/>
    <mergeCell ref="B42:D43"/>
    <mergeCell ref="E42:E43"/>
    <mergeCell ref="L43:P45"/>
    <mergeCell ref="B44:D45"/>
    <mergeCell ref="E44:E45"/>
  </mergeCells>
  <pageMargins left="0.25" right="0.25" top="0.75" bottom="0.75" header="0.3" footer="0.3"/>
  <pageSetup paperSize="9" scale="72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8DA0B-740E-4B11-9179-C5406635B6F1}">
  <sheetPr codeName="Arkusz5">
    <tabColor theme="8" tint="0.39997558519241921"/>
    <pageSetUpPr fitToPage="1"/>
  </sheetPr>
  <dimension ref="A1:W58"/>
  <sheetViews>
    <sheetView topLeftCell="A10" workbookViewId="0">
      <selection activeCell="B6" sqref="B6:B7"/>
    </sheetView>
  </sheetViews>
  <sheetFormatPr defaultRowHeight="14.4"/>
  <cols>
    <col min="2" max="2" width="6.21875" customWidth="1"/>
    <col min="4" max="4" width="10.44140625" customWidth="1"/>
    <col min="5" max="5" width="11" customWidth="1"/>
    <col min="6" max="6" width="10" customWidth="1"/>
    <col min="7" max="7" width="11.109375" customWidth="1"/>
    <col min="8" max="8" width="12.88671875" customWidth="1"/>
  </cols>
  <sheetData>
    <row r="1" spans="1:16" ht="15.6">
      <c r="A1" s="54"/>
      <c r="B1" s="54"/>
      <c r="C1" s="54"/>
      <c r="D1" s="54"/>
      <c r="E1" s="2"/>
      <c r="F1" s="3"/>
      <c r="G1" s="3"/>
      <c r="H1" s="3"/>
      <c r="I1" s="54"/>
      <c r="J1" s="2"/>
      <c r="K1" s="54" t="s">
        <v>0</v>
      </c>
      <c r="L1" s="54"/>
      <c r="M1" s="54"/>
      <c r="N1" s="54"/>
      <c r="O1" s="54"/>
      <c r="P1" s="54"/>
    </row>
    <row r="2" spans="1:16" ht="15.6">
      <c r="A2" s="54"/>
      <c r="B2" s="4" t="s">
        <v>1</v>
      </c>
      <c r="C2" s="4"/>
      <c r="D2" s="4"/>
      <c r="E2" s="2"/>
      <c r="F2" s="3"/>
      <c r="G2" s="3"/>
      <c r="H2" s="3"/>
      <c r="I2" s="5"/>
      <c r="J2" s="2"/>
      <c r="K2" s="54"/>
      <c r="L2" s="54"/>
      <c r="M2" s="54"/>
      <c r="N2" s="54"/>
      <c r="O2" s="54"/>
      <c r="P2" s="54"/>
    </row>
    <row r="3" spans="1:16" ht="15.6">
      <c r="A3" s="54"/>
      <c r="B3" s="5" t="s">
        <v>28</v>
      </c>
      <c r="C3" s="5"/>
      <c r="D3" s="54"/>
      <c r="E3" s="2"/>
      <c r="F3" s="3"/>
      <c r="G3" s="3"/>
      <c r="H3" s="3"/>
      <c r="I3" s="54"/>
      <c r="J3" s="6" t="s">
        <v>29</v>
      </c>
      <c r="K3" s="54"/>
      <c r="L3" s="54"/>
      <c r="M3" s="54"/>
      <c r="N3" s="7">
        <v>45566</v>
      </c>
      <c r="O3" s="54"/>
      <c r="P3" s="54"/>
    </row>
    <row r="4" spans="1:16" ht="15.6">
      <c r="A4" s="54"/>
      <c r="B4" s="5" t="s">
        <v>34</v>
      </c>
      <c r="C4" s="5"/>
      <c r="D4" s="54"/>
      <c r="I4" s="54"/>
      <c r="J4" s="6"/>
      <c r="K4" s="54"/>
      <c r="L4" s="54"/>
      <c r="M4" s="54"/>
      <c r="N4" s="5">
        <v>184</v>
      </c>
      <c r="O4" s="54"/>
      <c r="P4" s="54"/>
    </row>
    <row r="5" spans="1:16" ht="16.2" thickBot="1">
      <c r="A5" s="54"/>
      <c r="B5" s="5" t="s">
        <v>58</v>
      </c>
      <c r="C5" s="5"/>
      <c r="D5" s="54"/>
      <c r="E5" s="2"/>
      <c r="F5" s="3"/>
      <c r="G5" s="3"/>
      <c r="H5" s="3"/>
      <c r="I5" s="54"/>
      <c r="J5" s="2"/>
      <c r="K5" s="54"/>
      <c r="L5" s="54"/>
      <c r="M5" s="54"/>
      <c r="N5" s="54"/>
      <c r="O5" s="54"/>
      <c r="P5" s="54"/>
    </row>
    <row r="6" spans="1:16" ht="39.75" customHeight="1" thickBot="1">
      <c r="A6" s="54"/>
      <c r="B6" s="170" t="s">
        <v>2</v>
      </c>
      <c r="C6" s="148" t="s">
        <v>3</v>
      </c>
      <c r="D6" s="148" t="s">
        <v>4</v>
      </c>
      <c r="E6" s="148" t="s">
        <v>5</v>
      </c>
      <c r="F6" s="146" t="s">
        <v>6</v>
      </c>
      <c r="G6" s="146" t="s">
        <v>26</v>
      </c>
      <c r="H6" s="146" t="s">
        <v>27</v>
      </c>
      <c r="I6" s="148" t="s">
        <v>7</v>
      </c>
      <c r="J6" s="148" t="s">
        <v>8</v>
      </c>
      <c r="K6" s="150" t="s">
        <v>9</v>
      </c>
      <c r="L6" s="151"/>
      <c r="M6" s="152" t="s">
        <v>10</v>
      </c>
      <c r="N6" s="153"/>
      <c r="O6" s="153"/>
      <c r="P6" s="154"/>
    </row>
    <row r="7" spans="1:16" ht="58.5" customHeight="1" thickBot="1">
      <c r="A7" s="54"/>
      <c r="B7" s="171"/>
      <c r="C7" s="149"/>
      <c r="D7" s="149"/>
      <c r="E7" s="149"/>
      <c r="F7" s="147"/>
      <c r="G7" s="147"/>
      <c r="H7" s="147"/>
      <c r="I7" s="149"/>
      <c r="J7" s="149"/>
      <c r="K7" s="56" t="s">
        <v>11</v>
      </c>
      <c r="L7" s="9" t="s">
        <v>12</v>
      </c>
      <c r="M7" s="10" t="s">
        <v>13</v>
      </c>
      <c r="N7" s="10" t="s">
        <v>14</v>
      </c>
      <c r="O7" s="51" t="s">
        <v>15</v>
      </c>
      <c r="P7" s="12" t="s">
        <v>16</v>
      </c>
    </row>
    <row r="8" spans="1:16" ht="16.2" thickBot="1">
      <c r="A8" s="54"/>
      <c r="B8" s="13">
        <v>1</v>
      </c>
      <c r="C8" s="14">
        <v>2</v>
      </c>
      <c r="D8" s="14">
        <v>3</v>
      </c>
      <c r="E8" s="14">
        <v>4</v>
      </c>
      <c r="F8" s="14">
        <v>5</v>
      </c>
      <c r="G8" s="14">
        <v>6</v>
      </c>
      <c r="H8" s="14">
        <v>7</v>
      </c>
      <c r="I8" s="14">
        <v>8</v>
      </c>
      <c r="J8" s="13">
        <v>9</v>
      </c>
      <c r="K8" s="14">
        <v>10</v>
      </c>
      <c r="L8" s="14">
        <v>11</v>
      </c>
      <c r="M8" s="13">
        <v>12</v>
      </c>
      <c r="N8" s="14">
        <v>13</v>
      </c>
      <c r="O8" s="13">
        <v>14</v>
      </c>
      <c r="P8" s="13">
        <v>15</v>
      </c>
    </row>
    <row r="9" spans="1:16" ht="15.6">
      <c r="A9" s="54"/>
      <c r="B9" s="67">
        <v>1</v>
      </c>
      <c r="C9" s="15">
        <v>0.79166666666666663</v>
      </c>
      <c r="D9" s="16">
        <v>0.29166666666666669</v>
      </c>
      <c r="E9" s="17"/>
      <c r="F9" s="18"/>
      <c r="G9" s="18"/>
      <c r="H9" s="18"/>
      <c r="I9" s="19">
        <f>MOD(D9-C9,1)*24</f>
        <v>12</v>
      </c>
      <c r="J9" s="19">
        <v>12</v>
      </c>
      <c r="K9" s="21"/>
      <c r="L9" s="55"/>
      <c r="M9" s="55"/>
      <c r="N9" s="55"/>
      <c r="O9" s="55"/>
      <c r="P9" s="55">
        <v>8</v>
      </c>
    </row>
    <row r="10" spans="1:16" ht="15.6">
      <c r="A10" s="54"/>
      <c r="B10" s="68">
        <v>2</v>
      </c>
      <c r="C10" s="15"/>
      <c r="D10" s="16"/>
      <c r="E10" s="17"/>
      <c r="F10" s="18"/>
      <c r="G10" s="18"/>
      <c r="H10" s="18"/>
      <c r="I10" s="19">
        <f t="shared" ref="I10:I39" si="0">MOD(D10-C10,1)*24</f>
        <v>0</v>
      </c>
      <c r="J10" s="19"/>
      <c r="K10" s="21"/>
      <c r="L10" s="55"/>
      <c r="M10" s="55"/>
      <c r="N10" s="55"/>
      <c r="O10" s="55"/>
      <c r="P10" s="55"/>
    </row>
    <row r="11" spans="1:16" ht="15.6">
      <c r="A11" s="54"/>
      <c r="B11" s="69">
        <v>3</v>
      </c>
      <c r="C11" s="15"/>
      <c r="D11" s="16"/>
      <c r="E11" s="17"/>
      <c r="F11" s="18"/>
      <c r="G11" s="18"/>
      <c r="H11" s="18"/>
      <c r="I11" s="19">
        <f t="shared" si="0"/>
        <v>0</v>
      </c>
      <c r="J11" s="19"/>
      <c r="K11" s="21"/>
      <c r="L11" s="55"/>
      <c r="M11" s="55"/>
      <c r="N11" s="55"/>
      <c r="O11" s="55"/>
      <c r="P11" s="55"/>
    </row>
    <row r="12" spans="1:16" ht="15.6">
      <c r="A12" s="54"/>
      <c r="B12" s="68">
        <v>4</v>
      </c>
      <c r="C12" s="15">
        <v>0.29166666666666669</v>
      </c>
      <c r="D12" s="16">
        <v>0.79166666666666663</v>
      </c>
      <c r="E12" s="17"/>
      <c r="F12" s="18"/>
      <c r="G12" s="18"/>
      <c r="H12" s="18"/>
      <c r="I12" s="19">
        <f t="shared" si="0"/>
        <v>11.999999999999998</v>
      </c>
      <c r="J12" s="19">
        <v>12</v>
      </c>
      <c r="K12" s="21"/>
      <c r="L12" s="55"/>
      <c r="M12" s="55"/>
      <c r="N12" s="55"/>
      <c r="O12" s="55"/>
      <c r="P12" s="55"/>
    </row>
    <row r="13" spans="1:16" ht="15.6">
      <c r="A13" s="54"/>
      <c r="B13" s="68">
        <v>5</v>
      </c>
      <c r="C13" s="15">
        <v>0.79166666666666663</v>
      </c>
      <c r="D13" s="16">
        <v>0.29166666666666669</v>
      </c>
      <c r="E13" s="17"/>
      <c r="F13" s="18"/>
      <c r="G13" s="18"/>
      <c r="H13" s="18"/>
      <c r="I13" s="19">
        <f t="shared" si="0"/>
        <v>12</v>
      </c>
      <c r="J13" s="19">
        <v>12</v>
      </c>
      <c r="K13" s="21"/>
      <c r="L13" s="55"/>
      <c r="M13" s="55"/>
      <c r="N13" s="55"/>
      <c r="O13" s="55"/>
      <c r="P13" s="55">
        <v>8</v>
      </c>
    </row>
    <row r="14" spans="1:16" ht="15.6">
      <c r="A14" s="54"/>
      <c r="B14" s="68">
        <v>6</v>
      </c>
      <c r="C14" s="15"/>
      <c r="D14" s="16"/>
      <c r="E14" s="17"/>
      <c r="F14" s="18"/>
      <c r="G14" s="18"/>
      <c r="H14" s="18"/>
      <c r="I14" s="19">
        <f t="shared" si="0"/>
        <v>0</v>
      </c>
      <c r="J14" s="19"/>
      <c r="K14" s="20"/>
      <c r="L14" s="55"/>
      <c r="M14" s="55"/>
      <c r="N14" s="55"/>
      <c r="O14" s="55"/>
      <c r="P14" s="55"/>
    </row>
    <row r="15" spans="1:16" ht="15.6">
      <c r="A15" s="54"/>
      <c r="B15" s="70">
        <v>7</v>
      </c>
      <c r="C15" s="15"/>
      <c r="D15" s="16"/>
      <c r="E15" s="23"/>
      <c r="F15" s="52"/>
      <c r="G15" s="52"/>
      <c r="H15" s="52"/>
      <c r="I15" s="19">
        <f t="shared" si="0"/>
        <v>0</v>
      </c>
      <c r="J15" s="19"/>
      <c r="K15" s="21"/>
      <c r="L15" s="21"/>
      <c r="M15" s="21"/>
      <c r="N15" s="55"/>
      <c r="O15" s="55"/>
      <c r="P15" s="55"/>
    </row>
    <row r="16" spans="1:16" ht="15.6">
      <c r="A16" s="54"/>
      <c r="B16" s="68">
        <v>8</v>
      </c>
      <c r="C16" s="15">
        <v>0.29166666666666669</v>
      </c>
      <c r="D16" s="16">
        <v>0.79166666666666663</v>
      </c>
      <c r="E16" s="23"/>
      <c r="F16" s="52"/>
      <c r="G16" s="52"/>
      <c r="H16" s="52"/>
      <c r="I16" s="19">
        <f t="shared" si="0"/>
        <v>11.999999999999998</v>
      </c>
      <c r="J16" s="19">
        <v>12</v>
      </c>
      <c r="K16" s="21"/>
      <c r="L16" s="55"/>
      <c r="M16" s="55"/>
      <c r="N16" s="55"/>
      <c r="O16" s="55"/>
      <c r="P16" s="55"/>
    </row>
    <row r="17" spans="1:23" ht="15.6">
      <c r="A17" s="54"/>
      <c r="B17" s="68">
        <v>9</v>
      </c>
      <c r="C17" s="15">
        <v>0.79166666666666663</v>
      </c>
      <c r="D17" s="16">
        <v>0.29166666666666669</v>
      </c>
      <c r="E17" s="23"/>
      <c r="F17" s="52"/>
      <c r="G17" s="52"/>
      <c r="H17" s="52"/>
      <c r="I17" s="19">
        <f t="shared" si="0"/>
        <v>12</v>
      </c>
      <c r="J17" s="19">
        <v>12</v>
      </c>
      <c r="K17" s="21"/>
      <c r="L17" s="55"/>
      <c r="M17" s="55"/>
      <c r="N17" s="55"/>
      <c r="O17" s="55"/>
      <c r="P17" s="55">
        <v>8</v>
      </c>
    </row>
    <row r="18" spans="1:23" ht="15.6">
      <c r="A18" s="54"/>
      <c r="B18" s="69">
        <v>10</v>
      </c>
      <c r="C18" s="15"/>
      <c r="D18" s="16"/>
      <c r="E18" s="23"/>
      <c r="F18" s="52"/>
      <c r="G18" s="52"/>
      <c r="H18" s="52"/>
      <c r="I18" s="19">
        <f t="shared" si="0"/>
        <v>0</v>
      </c>
      <c r="J18" s="19"/>
      <c r="K18" s="21"/>
      <c r="L18" s="55"/>
      <c r="M18" s="55"/>
      <c r="N18" s="55"/>
      <c r="O18" s="55"/>
      <c r="P18" s="55"/>
    </row>
    <row r="19" spans="1:23" ht="15.6">
      <c r="A19" s="54"/>
      <c r="B19" s="68">
        <v>11</v>
      </c>
      <c r="C19" s="15">
        <v>0.29166666666666669</v>
      </c>
      <c r="D19" s="16">
        <v>0.45833333333333331</v>
      </c>
      <c r="E19" s="23"/>
      <c r="F19" s="18"/>
      <c r="G19" s="18"/>
      <c r="H19" s="18"/>
      <c r="I19" s="19">
        <f t="shared" si="0"/>
        <v>3.9999999999999991</v>
      </c>
      <c r="J19" s="19">
        <v>4</v>
      </c>
      <c r="K19" s="21"/>
      <c r="L19" s="55"/>
      <c r="M19" s="55"/>
      <c r="N19" s="55"/>
      <c r="O19" s="55"/>
      <c r="P19" s="55"/>
    </row>
    <row r="20" spans="1:23" ht="15.6">
      <c r="A20" s="54"/>
      <c r="B20" s="68">
        <v>12</v>
      </c>
      <c r="C20" s="15">
        <v>0.29166666666666669</v>
      </c>
      <c r="D20" s="16">
        <v>0.79166666666666663</v>
      </c>
      <c r="E20" s="17"/>
      <c r="F20" s="18"/>
      <c r="G20" s="18"/>
      <c r="H20" s="18"/>
      <c r="I20" s="19">
        <f t="shared" si="0"/>
        <v>11.999999999999998</v>
      </c>
      <c r="J20" s="19">
        <v>12</v>
      </c>
      <c r="K20" s="21"/>
      <c r="L20" s="55"/>
      <c r="M20" s="55"/>
      <c r="N20" s="55"/>
      <c r="O20" s="55"/>
      <c r="P20" s="55"/>
    </row>
    <row r="21" spans="1:23" ht="15.6">
      <c r="A21" s="54"/>
      <c r="B21" s="68">
        <v>13</v>
      </c>
      <c r="C21" s="15">
        <v>0.79166666666666663</v>
      </c>
      <c r="D21" s="16">
        <v>0.29166666666666669</v>
      </c>
      <c r="E21" s="17"/>
      <c r="F21" s="18"/>
      <c r="G21" s="18"/>
      <c r="H21" s="18"/>
      <c r="I21" s="19">
        <f t="shared" si="0"/>
        <v>12</v>
      </c>
      <c r="J21" s="19">
        <v>12</v>
      </c>
      <c r="K21" s="21"/>
      <c r="L21" s="55"/>
      <c r="M21" s="55"/>
      <c r="N21" s="55"/>
      <c r="O21" s="55"/>
      <c r="P21" s="55">
        <v>8</v>
      </c>
    </row>
    <row r="22" spans="1:23" ht="15.6">
      <c r="A22" s="54"/>
      <c r="B22" s="68">
        <v>14</v>
      </c>
      <c r="C22" s="15"/>
      <c r="D22" s="16"/>
      <c r="E22" s="17"/>
      <c r="F22" s="52"/>
      <c r="G22" s="52"/>
      <c r="H22" s="52"/>
      <c r="I22" s="19">
        <f t="shared" si="0"/>
        <v>0</v>
      </c>
      <c r="J22" s="19"/>
      <c r="K22" s="21"/>
      <c r="L22" s="21"/>
      <c r="M22" s="21"/>
      <c r="N22" s="55"/>
      <c r="O22" s="55"/>
      <c r="P22" s="55"/>
    </row>
    <row r="23" spans="1:23" ht="15.6">
      <c r="A23" s="54"/>
      <c r="B23" s="70">
        <v>15</v>
      </c>
      <c r="C23" s="15"/>
      <c r="D23" s="16"/>
      <c r="E23" s="17"/>
      <c r="F23" s="52"/>
      <c r="G23" s="52"/>
      <c r="H23" s="52"/>
      <c r="I23" s="19">
        <f t="shared" si="0"/>
        <v>0</v>
      </c>
      <c r="J23" s="19"/>
      <c r="K23" s="21"/>
      <c r="L23" s="55"/>
      <c r="M23" s="55"/>
      <c r="N23" s="55"/>
      <c r="O23" s="55"/>
      <c r="P23" s="55"/>
    </row>
    <row r="24" spans="1:23" ht="15.6">
      <c r="A24" s="54"/>
      <c r="B24" s="68">
        <v>16</v>
      </c>
      <c r="C24" s="15">
        <v>0.29166666666666669</v>
      </c>
      <c r="D24" s="16">
        <v>0.79166666666666663</v>
      </c>
      <c r="E24" s="17"/>
      <c r="F24" s="52"/>
      <c r="G24" s="52"/>
      <c r="H24" s="52"/>
      <c r="I24" s="19">
        <f t="shared" si="0"/>
        <v>11.999999999999998</v>
      </c>
      <c r="J24" s="19">
        <v>12</v>
      </c>
      <c r="K24" s="21"/>
      <c r="L24" s="55"/>
      <c r="M24" s="55"/>
      <c r="N24" s="55"/>
      <c r="O24" s="55"/>
      <c r="P24" s="55"/>
      <c r="W24" s="42"/>
    </row>
    <row r="25" spans="1:23" ht="15.6">
      <c r="A25" s="54"/>
      <c r="B25" s="68">
        <v>17</v>
      </c>
      <c r="C25" s="15">
        <v>0.79166666666666663</v>
      </c>
      <c r="D25" s="16">
        <v>0.29166666666666669</v>
      </c>
      <c r="E25" s="17"/>
      <c r="F25" s="52"/>
      <c r="G25" s="52"/>
      <c r="H25" s="52"/>
      <c r="I25" s="19">
        <f t="shared" si="0"/>
        <v>12</v>
      </c>
      <c r="J25" s="19">
        <v>12</v>
      </c>
      <c r="K25" s="21"/>
      <c r="L25" s="55"/>
      <c r="M25" s="55"/>
      <c r="N25" s="55"/>
      <c r="O25" s="55"/>
      <c r="P25" s="55">
        <v>8</v>
      </c>
    </row>
    <row r="26" spans="1:23" ht="15.6">
      <c r="A26" s="54"/>
      <c r="B26" s="68">
        <v>18</v>
      </c>
      <c r="C26" s="15"/>
      <c r="D26" s="16"/>
      <c r="E26" s="17"/>
      <c r="F26" s="52"/>
      <c r="G26" s="52"/>
      <c r="H26" s="52"/>
      <c r="I26" s="19">
        <f t="shared" si="0"/>
        <v>0</v>
      </c>
      <c r="J26" s="19"/>
      <c r="K26" s="21"/>
      <c r="L26" s="55"/>
      <c r="M26" s="55"/>
      <c r="N26" s="55"/>
      <c r="O26" s="55"/>
      <c r="P26" s="55"/>
    </row>
    <row r="27" spans="1:23" ht="15.6">
      <c r="A27" s="54"/>
      <c r="B27" s="69">
        <v>19</v>
      </c>
      <c r="C27" s="15"/>
      <c r="D27" s="16"/>
      <c r="E27" s="17"/>
      <c r="F27" s="52"/>
      <c r="G27" s="52"/>
      <c r="H27" s="52"/>
      <c r="I27" s="19">
        <f t="shared" si="0"/>
        <v>0</v>
      </c>
      <c r="J27" s="19"/>
      <c r="K27" s="21"/>
      <c r="L27" s="55"/>
      <c r="M27" s="55"/>
      <c r="N27" s="55"/>
      <c r="O27" s="55"/>
      <c r="P27" s="55"/>
    </row>
    <row r="28" spans="1:23" ht="15.6">
      <c r="A28" s="54"/>
      <c r="B28" s="68">
        <v>20</v>
      </c>
      <c r="C28" s="15">
        <v>0.29166666666666669</v>
      </c>
      <c r="D28" s="16">
        <v>0.79166666666666663</v>
      </c>
      <c r="E28" s="17"/>
      <c r="F28" s="52"/>
      <c r="G28" s="52"/>
      <c r="H28" s="52"/>
      <c r="I28" s="19">
        <f t="shared" si="0"/>
        <v>11.999999999999998</v>
      </c>
      <c r="J28" s="19">
        <v>12</v>
      </c>
      <c r="K28" s="21"/>
      <c r="L28" s="55"/>
      <c r="M28" s="55"/>
      <c r="N28" s="55"/>
      <c r="O28" s="55"/>
      <c r="P28" s="55"/>
    </row>
    <row r="29" spans="1:23" ht="15.6">
      <c r="A29" s="54"/>
      <c r="B29" s="68">
        <v>21</v>
      </c>
      <c r="C29" s="15">
        <v>0.79166666666666663</v>
      </c>
      <c r="D29" s="16">
        <v>0.29166666666666669</v>
      </c>
      <c r="E29" s="17"/>
      <c r="F29" s="52"/>
      <c r="G29" s="52"/>
      <c r="H29" s="52"/>
      <c r="I29" s="19">
        <f t="shared" si="0"/>
        <v>12</v>
      </c>
      <c r="J29" s="19">
        <v>12</v>
      </c>
      <c r="K29" s="21"/>
      <c r="L29" s="21"/>
      <c r="M29" s="21"/>
      <c r="N29" s="55"/>
      <c r="O29" s="55"/>
      <c r="P29" s="55">
        <v>8</v>
      </c>
    </row>
    <row r="30" spans="1:23" ht="15.6">
      <c r="A30" s="54"/>
      <c r="B30" s="68">
        <v>22</v>
      </c>
      <c r="C30" s="15"/>
      <c r="D30" s="16"/>
      <c r="E30" s="17"/>
      <c r="F30" s="20"/>
      <c r="G30" s="20"/>
      <c r="H30" s="20"/>
      <c r="I30" s="19">
        <f t="shared" si="0"/>
        <v>0</v>
      </c>
      <c r="J30" s="19"/>
      <c r="K30" s="21"/>
      <c r="L30" s="55"/>
      <c r="M30" s="55"/>
      <c r="N30" s="55"/>
      <c r="O30" s="55"/>
      <c r="P30" s="55"/>
    </row>
    <row r="31" spans="1:23" ht="15.6">
      <c r="A31" s="54"/>
      <c r="B31" s="70">
        <v>23</v>
      </c>
      <c r="C31" s="15"/>
      <c r="D31" s="16"/>
      <c r="E31" s="17"/>
      <c r="F31" s="20"/>
      <c r="G31" s="20"/>
      <c r="H31" s="20"/>
      <c r="I31" s="19">
        <f t="shared" si="0"/>
        <v>0</v>
      </c>
      <c r="J31" s="19"/>
      <c r="K31" s="21"/>
      <c r="L31" s="21"/>
      <c r="M31" s="21"/>
      <c r="N31" s="55"/>
      <c r="O31" s="55"/>
      <c r="P31" s="55"/>
    </row>
    <row r="32" spans="1:23" ht="15.6">
      <c r="A32" s="54"/>
      <c r="B32" s="68">
        <v>24</v>
      </c>
      <c r="C32" s="15">
        <v>0.29166666666666669</v>
      </c>
      <c r="D32" s="16">
        <v>0.79166666666666663</v>
      </c>
      <c r="E32" s="17"/>
      <c r="F32" s="20"/>
      <c r="G32" s="20"/>
      <c r="H32" s="20"/>
      <c r="I32" s="19">
        <f t="shared" si="0"/>
        <v>11.999999999999998</v>
      </c>
      <c r="J32" s="19">
        <v>12</v>
      </c>
      <c r="K32" s="21"/>
      <c r="L32" s="55"/>
      <c r="M32" s="55"/>
      <c r="N32" s="55"/>
      <c r="O32" s="55"/>
      <c r="P32" s="55"/>
    </row>
    <row r="33" spans="1:16" ht="15.6">
      <c r="A33" s="54"/>
      <c r="B33" s="68">
        <v>25</v>
      </c>
      <c r="C33" s="15">
        <v>0.79166666666666663</v>
      </c>
      <c r="D33" s="16">
        <v>0.29166666666666669</v>
      </c>
      <c r="E33" s="17"/>
      <c r="F33" s="20"/>
      <c r="G33" s="20"/>
      <c r="H33" s="20"/>
      <c r="I33" s="19">
        <f t="shared" si="0"/>
        <v>12</v>
      </c>
      <c r="J33" s="19">
        <v>12</v>
      </c>
      <c r="K33" s="21"/>
      <c r="L33" s="55"/>
      <c r="M33" s="55"/>
      <c r="N33" s="55"/>
      <c r="O33" s="55"/>
      <c r="P33" s="55">
        <v>8</v>
      </c>
    </row>
    <row r="34" spans="1:16" ht="15.6">
      <c r="A34" s="54"/>
      <c r="B34" s="68">
        <v>26</v>
      </c>
      <c r="C34" s="15"/>
      <c r="D34" s="16"/>
      <c r="E34" s="17"/>
      <c r="F34" s="20"/>
      <c r="G34" s="20"/>
      <c r="H34" s="20"/>
      <c r="I34" s="19">
        <f t="shared" si="0"/>
        <v>0</v>
      </c>
      <c r="J34" s="19"/>
      <c r="K34" s="21"/>
      <c r="L34" s="55"/>
      <c r="M34" s="55"/>
      <c r="N34" s="55"/>
      <c r="O34" s="55"/>
      <c r="P34" s="55"/>
    </row>
    <row r="35" spans="1:16" ht="15.6">
      <c r="A35" s="54"/>
      <c r="B35" s="70">
        <v>27</v>
      </c>
      <c r="C35" s="15"/>
      <c r="D35" s="28"/>
      <c r="E35" s="17"/>
      <c r="F35" s="20"/>
      <c r="G35" s="20"/>
      <c r="H35" s="20"/>
      <c r="I35" s="19">
        <f t="shared" si="0"/>
        <v>0</v>
      </c>
      <c r="J35" s="19"/>
      <c r="K35" s="21"/>
      <c r="L35" s="55"/>
      <c r="M35" s="55"/>
      <c r="N35" s="55"/>
      <c r="O35" s="55"/>
      <c r="P35" s="55"/>
    </row>
    <row r="36" spans="1:16" ht="15.6">
      <c r="A36" s="54"/>
      <c r="B36" s="68">
        <v>28</v>
      </c>
      <c r="C36" s="15">
        <v>0.29166666666666669</v>
      </c>
      <c r="D36" s="16">
        <v>0.79166666666666663</v>
      </c>
      <c r="E36" s="25"/>
      <c r="F36" s="20"/>
      <c r="G36" s="20"/>
      <c r="H36" s="20"/>
      <c r="I36" s="19">
        <f t="shared" si="0"/>
        <v>11.999999999999998</v>
      </c>
      <c r="J36" s="19">
        <v>12</v>
      </c>
      <c r="K36" s="52"/>
      <c r="L36" s="53"/>
      <c r="M36" s="53"/>
      <c r="N36" s="53"/>
      <c r="O36" s="53"/>
      <c r="P36" s="53"/>
    </row>
    <row r="37" spans="1:16" ht="15.6">
      <c r="A37" s="54"/>
      <c r="B37" s="68">
        <v>29</v>
      </c>
      <c r="C37" s="15">
        <v>0.79166666666666663</v>
      </c>
      <c r="D37" s="16">
        <v>0.29166666666666669</v>
      </c>
      <c r="E37" s="25"/>
      <c r="F37" s="20"/>
      <c r="G37" s="20"/>
      <c r="H37" s="20"/>
      <c r="I37" s="19">
        <f t="shared" si="0"/>
        <v>12</v>
      </c>
      <c r="J37" s="19">
        <v>12</v>
      </c>
      <c r="K37" s="52"/>
      <c r="L37" s="53"/>
      <c r="M37" s="53"/>
      <c r="N37" s="53"/>
      <c r="O37" s="53"/>
      <c r="P37" s="53">
        <v>8</v>
      </c>
    </row>
    <row r="38" spans="1:16" ht="15.6">
      <c r="A38" s="54"/>
      <c r="B38" s="69">
        <v>30</v>
      </c>
      <c r="C38" s="15"/>
      <c r="D38" s="16"/>
      <c r="E38" s="25"/>
      <c r="F38" s="20"/>
      <c r="G38" s="20"/>
      <c r="H38" s="20"/>
      <c r="I38" s="19">
        <f t="shared" si="0"/>
        <v>0</v>
      </c>
      <c r="J38" s="19"/>
      <c r="K38" s="52"/>
      <c r="L38" s="53"/>
      <c r="M38" s="53"/>
      <c r="N38" s="53"/>
      <c r="O38" s="53"/>
      <c r="P38" s="53"/>
    </row>
    <row r="39" spans="1:16" ht="15.6">
      <c r="A39" s="54"/>
      <c r="B39" s="78">
        <v>31</v>
      </c>
      <c r="C39" s="15"/>
      <c r="D39" s="16"/>
      <c r="E39" s="25"/>
      <c r="F39" s="20"/>
      <c r="G39" s="20"/>
      <c r="H39" s="20"/>
      <c r="I39" s="19">
        <f t="shared" si="0"/>
        <v>0</v>
      </c>
      <c r="J39" s="19"/>
      <c r="K39" s="52"/>
      <c r="L39" s="53"/>
      <c r="M39" s="53"/>
      <c r="N39" s="53"/>
      <c r="O39" s="53"/>
      <c r="P39" s="53"/>
    </row>
    <row r="40" spans="1:16" ht="15.6">
      <c r="A40" s="54"/>
      <c r="B40" s="54"/>
      <c r="C40" s="27"/>
      <c r="D40" s="28"/>
      <c r="E40" s="29"/>
      <c r="F40" s="30">
        <f>SUM(F9:F38)</f>
        <v>0</v>
      </c>
      <c r="G40" s="30">
        <f>SUM(F40)</f>
        <v>0</v>
      </c>
      <c r="H40" s="30"/>
      <c r="I40" s="3">
        <f>SUM(I9:I39)</f>
        <v>184</v>
      </c>
      <c r="J40" s="3">
        <f>SUM(J9:J38)</f>
        <v>184</v>
      </c>
      <c r="K40" s="3">
        <f>SUM(K9:K38)</f>
        <v>0</v>
      </c>
      <c r="L40" s="3">
        <f>SUM(L9:L39)</f>
        <v>0</v>
      </c>
      <c r="M40" s="3"/>
      <c r="N40" s="2"/>
      <c r="O40" s="2"/>
      <c r="P40" s="2">
        <f>SUM(P9:P39)</f>
        <v>64</v>
      </c>
    </row>
    <row r="41" spans="1:16" ht="15.6">
      <c r="A41" s="54"/>
      <c r="B41" s="54"/>
      <c r="C41" s="54"/>
      <c r="D41" s="54"/>
      <c r="E41" s="2"/>
      <c r="F41" s="31"/>
      <c r="G41" s="31"/>
      <c r="H41" s="31"/>
      <c r="I41" s="31"/>
      <c r="J41" s="2"/>
      <c r="K41" s="54"/>
      <c r="L41" s="54"/>
      <c r="M41" s="54"/>
      <c r="N41" s="54"/>
      <c r="O41" s="54"/>
      <c r="P41" s="54"/>
    </row>
    <row r="42" spans="1:16" ht="15.6">
      <c r="A42" s="54"/>
      <c r="B42" s="155" t="s">
        <v>17</v>
      </c>
      <c r="C42" s="156"/>
      <c r="D42" s="157"/>
      <c r="E42" s="139">
        <f>J40-F40</f>
        <v>184</v>
      </c>
      <c r="F42" s="3"/>
      <c r="G42" s="3"/>
      <c r="H42" s="3"/>
      <c r="I42" s="54"/>
      <c r="J42" s="2"/>
      <c r="K42" s="54"/>
      <c r="L42" s="54"/>
      <c r="M42" s="54"/>
      <c r="N42" s="54"/>
      <c r="O42" s="54"/>
      <c r="P42" s="54"/>
    </row>
    <row r="43" spans="1:16" ht="15.6">
      <c r="A43" s="54"/>
      <c r="B43" s="158"/>
      <c r="C43" s="159"/>
      <c r="D43" s="160"/>
      <c r="E43" s="140"/>
      <c r="F43" s="3"/>
      <c r="G43" s="3"/>
      <c r="H43" s="3"/>
      <c r="I43" s="54"/>
      <c r="J43" s="2"/>
      <c r="K43" s="54"/>
      <c r="L43" s="161"/>
      <c r="M43" s="162"/>
      <c r="N43" s="162"/>
      <c r="O43" s="162"/>
      <c r="P43" s="163"/>
    </row>
    <row r="44" spans="1:16" ht="15.6">
      <c r="A44" s="54"/>
      <c r="B44" s="155" t="s">
        <v>18</v>
      </c>
      <c r="C44" s="156"/>
      <c r="D44" s="157"/>
      <c r="E44" s="169">
        <f>K40+L40</f>
        <v>0</v>
      </c>
      <c r="F44" s="3"/>
      <c r="G44" s="3"/>
      <c r="H44" s="3"/>
      <c r="I44" s="54"/>
      <c r="J44" s="2"/>
      <c r="K44" s="54"/>
      <c r="L44" s="164"/>
      <c r="M44" s="145"/>
      <c r="N44" s="145"/>
      <c r="O44" s="145"/>
      <c r="P44" s="165"/>
    </row>
    <row r="45" spans="1:16" ht="15.6">
      <c r="A45" s="54"/>
      <c r="B45" s="158"/>
      <c r="C45" s="159"/>
      <c r="D45" s="160"/>
      <c r="E45" s="142"/>
      <c r="F45" s="3"/>
      <c r="G45" s="3"/>
      <c r="H45" s="3"/>
      <c r="I45" s="54"/>
      <c r="J45" s="2"/>
      <c r="K45" s="54"/>
      <c r="L45" s="166"/>
      <c r="M45" s="167"/>
      <c r="N45" s="167"/>
      <c r="O45" s="167"/>
      <c r="P45" s="168"/>
    </row>
    <row r="46" spans="1:16" ht="15.6">
      <c r="A46" s="54"/>
      <c r="B46" s="133" t="s">
        <v>19</v>
      </c>
      <c r="C46" s="134"/>
      <c r="D46" s="135"/>
      <c r="E46" s="139">
        <f>F40</f>
        <v>0</v>
      </c>
      <c r="F46" s="3"/>
      <c r="G46" s="3"/>
      <c r="H46" s="3"/>
      <c r="I46" s="54"/>
      <c r="J46" s="2"/>
      <c r="K46" s="54"/>
      <c r="L46" s="54"/>
      <c r="M46" s="5" t="s">
        <v>20</v>
      </c>
      <c r="N46" s="54"/>
      <c r="O46" s="54"/>
      <c r="P46" s="54"/>
    </row>
    <row r="47" spans="1:16" ht="15.6">
      <c r="A47" s="54"/>
      <c r="B47" s="136"/>
      <c r="C47" s="137"/>
      <c r="D47" s="138"/>
      <c r="E47" s="140"/>
      <c r="F47" s="3"/>
      <c r="G47" s="3"/>
      <c r="H47" s="3"/>
      <c r="I47" s="54"/>
      <c r="J47" s="2"/>
      <c r="K47" s="54"/>
      <c r="L47" s="54"/>
      <c r="M47" s="54"/>
      <c r="N47" s="54"/>
      <c r="O47" s="54"/>
      <c r="P47" s="54"/>
    </row>
    <row r="48" spans="1:16" ht="15.6">
      <c r="A48" s="54"/>
      <c r="B48" s="133" t="s">
        <v>21</v>
      </c>
      <c r="C48" s="134"/>
      <c r="D48" s="135"/>
      <c r="E48" s="141">
        <f>P40</f>
        <v>64</v>
      </c>
      <c r="F48" s="3"/>
      <c r="G48" s="3"/>
      <c r="H48" s="3"/>
      <c r="I48" s="54"/>
      <c r="J48" s="2"/>
      <c r="K48" s="54"/>
      <c r="L48" s="54"/>
      <c r="M48" s="54"/>
      <c r="N48" s="54"/>
      <c r="O48" s="54"/>
      <c r="P48" s="54"/>
    </row>
    <row r="49" spans="1:16" ht="15.6">
      <c r="A49" s="54"/>
      <c r="B49" s="136"/>
      <c r="C49" s="137"/>
      <c r="D49" s="138"/>
      <c r="E49" s="142"/>
      <c r="F49" s="3"/>
      <c r="G49" s="3"/>
      <c r="H49" s="3"/>
      <c r="I49" s="143"/>
      <c r="J49" s="143"/>
      <c r="K49" s="143"/>
      <c r="L49" s="143"/>
      <c r="M49" s="143"/>
      <c r="N49" s="143"/>
      <c r="O49" s="143"/>
      <c r="P49" s="143"/>
    </row>
    <row r="50" spans="1:16" ht="15.6">
      <c r="A50" s="54"/>
      <c r="B50" s="54"/>
      <c r="C50" s="54"/>
      <c r="D50" s="54"/>
      <c r="E50" s="2"/>
      <c r="F50" s="3"/>
      <c r="G50" s="3"/>
      <c r="H50" s="3"/>
      <c r="I50" s="143"/>
      <c r="J50" s="143"/>
      <c r="K50" s="143"/>
      <c r="L50" s="143"/>
      <c r="M50" s="143"/>
      <c r="N50" s="143"/>
      <c r="O50" s="143"/>
      <c r="P50" s="143"/>
    </row>
    <row r="51" spans="1:16" ht="15.6">
      <c r="A51" s="54"/>
      <c r="B51" s="32"/>
      <c r="C51" s="33" t="s">
        <v>15</v>
      </c>
      <c r="D51" s="54"/>
      <c r="E51" s="2"/>
      <c r="F51" s="3"/>
      <c r="G51" s="3"/>
      <c r="H51" s="3"/>
      <c r="I51" s="54"/>
      <c r="J51" s="2"/>
      <c r="K51" s="54"/>
      <c r="L51" s="54"/>
      <c r="M51" s="54"/>
      <c r="N51" s="54"/>
      <c r="O51" s="54"/>
      <c r="P51" s="34"/>
    </row>
    <row r="52" spans="1:16" ht="15.6">
      <c r="A52" s="54"/>
      <c r="B52" s="35"/>
      <c r="C52" s="36" t="s">
        <v>22</v>
      </c>
      <c r="D52" s="54"/>
      <c r="E52" s="2"/>
      <c r="F52" s="3"/>
      <c r="G52" s="3"/>
      <c r="H52" s="3"/>
      <c r="I52" s="5"/>
      <c r="J52" s="2"/>
      <c r="K52" s="54"/>
      <c r="L52" s="54"/>
      <c r="M52" s="54"/>
      <c r="N52" s="54"/>
      <c r="O52" s="54"/>
      <c r="P52" s="54"/>
    </row>
    <row r="53" spans="1:16" ht="15.6">
      <c r="A53" s="54"/>
      <c r="B53" s="37"/>
      <c r="C53" s="36" t="s">
        <v>23</v>
      </c>
      <c r="D53" s="54"/>
      <c r="E53" s="2"/>
      <c r="F53" s="3"/>
      <c r="G53" s="3"/>
      <c r="H53" s="3"/>
      <c r="I53" s="54"/>
      <c r="J53" s="2"/>
      <c r="K53" s="54"/>
      <c r="L53" s="54"/>
      <c r="M53" s="54"/>
      <c r="N53" s="54"/>
      <c r="O53" s="54"/>
      <c r="P53" s="54"/>
    </row>
    <row r="54" spans="1:16" ht="15.6">
      <c r="A54" s="54"/>
      <c r="B54" s="54"/>
      <c r="C54" s="38"/>
      <c r="D54" s="54"/>
      <c r="E54" s="2"/>
      <c r="F54" s="3"/>
      <c r="G54" s="3"/>
      <c r="H54" s="3"/>
      <c r="I54" s="5"/>
      <c r="J54" s="2"/>
      <c r="K54" s="54"/>
      <c r="L54" s="54"/>
      <c r="M54" s="54"/>
      <c r="N54" s="54"/>
      <c r="O54" s="54"/>
      <c r="P54" s="54"/>
    </row>
    <row r="55" spans="1:16" ht="15.6">
      <c r="A55" s="54"/>
      <c r="B55" s="54"/>
      <c r="C55" s="54"/>
      <c r="D55" s="54"/>
      <c r="E55" s="2"/>
      <c r="F55" s="3"/>
      <c r="G55" s="3"/>
      <c r="H55" s="3"/>
      <c r="I55" s="39"/>
      <c r="J55" s="2"/>
      <c r="K55" s="54"/>
      <c r="L55" s="54"/>
      <c r="M55" s="54"/>
      <c r="N55" s="54"/>
      <c r="O55" s="54"/>
      <c r="P55" s="54"/>
    </row>
    <row r="56" spans="1:16" ht="41.25" customHeight="1">
      <c r="A56" s="54"/>
      <c r="B56" s="144" t="s">
        <v>24</v>
      </c>
      <c r="C56" s="145"/>
      <c r="D56" s="145"/>
      <c r="E56" s="145"/>
      <c r="F56" s="145"/>
      <c r="G56" s="145"/>
      <c r="H56" s="145"/>
      <c r="I56" s="145"/>
      <c r="J56" s="145"/>
      <c r="K56" s="145"/>
      <c r="L56" s="145"/>
      <c r="M56" s="39"/>
      <c r="N56" s="39"/>
      <c r="O56" s="39"/>
      <c r="P56" s="54"/>
    </row>
    <row r="57" spans="1:16" ht="15.6">
      <c r="A57" s="54"/>
      <c r="B57" s="5" t="s">
        <v>25</v>
      </c>
      <c r="C57" s="5"/>
      <c r="D57" s="5"/>
      <c r="E57" s="6"/>
      <c r="F57" s="30"/>
      <c r="G57" s="30"/>
      <c r="H57" s="30"/>
      <c r="I57" s="54"/>
      <c r="J57" s="6"/>
      <c r="K57" s="5"/>
      <c r="L57" s="5"/>
      <c r="M57" s="5"/>
      <c r="N57" s="5"/>
      <c r="O57" s="5"/>
      <c r="P57" s="54"/>
    </row>
    <row r="58" spans="1:16" ht="15.6">
      <c r="A58" s="54"/>
      <c r="B58" s="54"/>
      <c r="C58" s="54"/>
      <c r="D58" s="54"/>
      <c r="E58" s="54"/>
      <c r="F58" s="40"/>
      <c r="G58" s="40"/>
      <c r="H58" s="40"/>
      <c r="I58" s="54"/>
      <c r="J58" s="54"/>
      <c r="K58" s="54"/>
      <c r="L58" s="54"/>
      <c r="M58" s="54"/>
      <c r="N58" s="54"/>
      <c r="O58" s="54"/>
      <c r="P58" s="54"/>
    </row>
  </sheetData>
  <mergeCells count="22">
    <mergeCell ref="G6:G7"/>
    <mergeCell ref="B6:B7"/>
    <mergeCell ref="C6:C7"/>
    <mergeCell ref="D6:D7"/>
    <mergeCell ref="E6:E7"/>
    <mergeCell ref="F6:F7"/>
    <mergeCell ref="B56:L56"/>
    <mergeCell ref="H6:H7"/>
    <mergeCell ref="I6:I7"/>
    <mergeCell ref="J6:J7"/>
    <mergeCell ref="K6:L6"/>
    <mergeCell ref="B46:D47"/>
    <mergeCell ref="E46:E47"/>
    <mergeCell ref="B48:D49"/>
    <mergeCell ref="E48:E49"/>
    <mergeCell ref="I49:P50"/>
    <mergeCell ref="M6:P6"/>
    <mergeCell ref="B42:D43"/>
    <mergeCell ref="E42:E43"/>
    <mergeCell ref="L43:P45"/>
    <mergeCell ref="B44:D45"/>
    <mergeCell ref="E44:E45"/>
  </mergeCells>
  <pageMargins left="0.25" right="0.25" top="0.75" bottom="0.75" header="0.3" footer="0.3"/>
  <pageSetup paperSize="9" scale="72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87B76-222F-4C72-8EBC-7214EA4B2623}">
  <sheetPr codeName="Arkusz28">
    <pageSetUpPr fitToPage="1"/>
  </sheetPr>
  <dimension ref="A1:P58"/>
  <sheetViews>
    <sheetView topLeftCell="A16" zoomScaleNormal="100" workbookViewId="0">
      <selection activeCell="U52" sqref="U52"/>
    </sheetView>
  </sheetViews>
  <sheetFormatPr defaultRowHeight="14.4"/>
  <cols>
    <col min="4" max="4" width="10.44140625" customWidth="1"/>
    <col min="5" max="5" width="11" customWidth="1"/>
    <col min="6" max="6" width="10" customWidth="1"/>
    <col min="7" max="7" width="11.109375" customWidth="1"/>
    <col min="8" max="8" width="12.88671875" customWidth="1"/>
    <col min="19" max="38" width="4.33203125" customWidth="1"/>
    <col min="39" max="51" width="4.44140625" customWidth="1"/>
  </cols>
  <sheetData>
    <row r="1" spans="1:16" ht="15.6">
      <c r="A1" s="103"/>
      <c r="B1" s="103"/>
      <c r="C1" s="103"/>
      <c r="D1" s="103"/>
      <c r="E1" s="2"/>
      <c r="F1" s="3"/>
      <c r="G1" s="3"/>
      <c r="H1" s="3"/>
      <c r="I1" s="103"/>
      <c r="J1" s="2"/>
      <c r="K1" s="103" t="s">
        <v>0</v>
      </c>
      <c r="L1" s="103"/>
      <c r="M1" s="103"/>
      <c r="N1" s="103"/>
      <c r="O1" s="103"/>
      <c r="P1" s="103"/>
    </row>
    <row r="2" spans="1:16" ht="15.6">
      <c r="A2" s="103"/>
      <c r="B2" s="4" t="s">
        <v>1</v>
      </c>
      <c r="C2" s="4"/>
      <c r="D2" s="4"/>
      <c r="E2" s="2"/>
      <c r="F2" s="3"/>
      <c r="G2" s="3"/>
      <c r="H2" s="3"/>
      <c r="I2" s="5"/>
      <c r="J2" s="2"/>
      <c r="K2" s="103"/>
      <c r="L2" s="103"/>
      <c r="M2" s="103"/>
      <c r="N2" s="103"/>
      <c r="O2" s="103"/>
      <c r="P2" s="103"/>
    </row>
    <row r="3" spans="1:16" ht="15.6">
      <c r="A3" s="103"/>
      <c r="B3" s="5" t="s">
        <v>62</v>
      </c>
      <c r="C3" s="5"/>
      <c r="D3" s="103"/>
      <c r="E3" s="2"/>
      <c r="F3" s="3"/>
      <c r="G3" s="3"/>
      <c r="H3" s="3"/>
      <c r="I3" s="103"/>
      <c r="J3" s="6" t="s">
        <v>63</v>
      </c>
      <c r="K3" s="103"/>
      <c r="L3" s="103"/>
      <c r="M3" s="103"/>
      <c r="N3" s="7">
        <v>45566</v>
      </c>
      <c r="O3" s="103"/>
      <c r="P3" s="103"/>
    </row>
    <row r="4" spans="1:16" ht="15.6">
      <c r="A4" s="103"/>
      <c r="B4" s="5" t="s">
        <v>66</v>
      </c>
      <c r="C4" s="5"/>
      <c r="D4" s="103"/>
      <c r="I4" s="103"/>
      <c r="J4" s="6"/>
      <c r="K4" s="103"/>
      <c r="L4" s="103"/>
      <c r="M4" s="103"/>
      <c r="N4" s="5">
        <v>184</v>
      </c>
      <c r="O4" s="103"/>
      <c r="P4" s="103"/>
    </row>
    <row r="5" spans="1:16" ht="16.2" thickBot="1">
      <c r="A5" s="103"/>
      <c r="B5" s="5" t="s">
        <v>59</v>
      </c>
      <c r="C5" s="5"/>
      <c r="D5" s="103"/>
      <c r="E5" s="2"/>
      <c r="F5" s="3"/>
      <c r="G5" s="3"/>
      <c r="H5" s="3"/>
      <c r="I5" s="103"/>
      <c r="J5" s="2"/>
      <c r="K5" s="103"/>
      <c r="L5" s="103"/>
      <c r="M5" s="103"/>
      <c r="N5" s="103"/>
      <c r="O5" s="103"/>
      <c r="P5" s="103"/>
    </row>
    <row r="6" spans="1:16" ht="39.75" customHeight="1" thickBot="1">
      <c r="A6" s="103"/>
      <c r="B6" s="170" t="s">
        <v>2</v>
      </c>
      <c r="C6" s="148" t="s">
        <v>3</v>
      </c>
      <c r="D6" s="148" t="s">
        <v>4</v>
      </c>
      <c r="E6" s="148" t="s">
        <v>5</v>
      </c>
      <c r="F6" s="146" t="s">
        <v>6</v>
      </c>
      <c r="G6" s="146" t="s">
        <v>26</v>
      </c>
      <c r="H6" s="146" t="s">
        <v>27</v>
      </c>
      <c r="I6" s="148" t="s">
        <v>7</v>
      </c>
      <c r="J6" s="148" t="s">
        <v>8</v>
      </c>
      <c r="K6" s="150" t="s">
        <v>9</v>
      </c>
      <c r="L6" s="151"/>
      <c r="M6" s="152" t="s">
        <v>10</v>
      </c>
      <c r="N6" s="153"/>
      <c r="O6" s="153"/>
      <c r="P6" s="154"/>
    </row>
    <row r="7" spans="1:16" ht="58.5" customHeight="1" thickBot="1">
      <c r="A7" s="103"/>
      <c r="B7" s="171"/>
      <c r="C7" s="149"/>
      <c r="D7" s="149"/>
      <c r="E7" s="149"/>
      <c r="F7" s="147"/>
      <c r="G7" s="147"/>
      <c r="H7" s="147"/>
      <c r="I7" s="149"/>
      <c r="J7" s="149"/>
      <c r="K7" s="102" t="s">
        <v>11</v>
      </c>
      <c r="L7" s="9" t="s">
        <v>12</v>
      </c>
      <c r="M7" s="10" t="s">
        <v>13</v>
      </c>
      <c r="N7" s="10" t="s">
        <v>14</v>
      </c>
      <c r="O7" s="107" t="s">
        <v>15</v>
      </c>
      <c r="P7" s="12" t="s">
        <v>16</v>
      </c>
    </row>
    <row r="8" spans="1:16" ht="16.2" thickBot="1">
      <c r="A8" s="103"/>
      <c r="B8" s="109">
        <v>1</v>
      </c>
      <c r="C8" s="14">
        <v>2</v>
      </c>
      <c r="D8" s="14">
        <v>3</v>
      </c>
      <c r="E8" s="14">
        <v>4</v>
      </c>
      <c r="F8" s="14">
        <v>5</v>
      </c>
      <c r="G8" s="14">
        <v>6</v>
      </c>
      <c r="H8" s="14">
        <v>7</v>
      </c>
      <c r="I8" s="14">
        <v>8</v>
      </c>
      <c r="J8" s="13">
        <v>9</v>
      </c>
      <c r="K8" s="14">
        <v>10</v>
      </c>
      <c r="L8" s="14">
        <v>11</v>
      </c>
      <c r="M8" s="13">
        <v>12</v>
      </c>
      <c r="N8" s="14">
        <v>13</v>
      </c>
      <c r="O8" s="13">
        <v>14</v>
      </c>
      <c r="P8" s="13">
        <v>15</v>
      </c>
    </row>
    <row r="9" spans="1:16" ht="15.6">
      <c r="A9" s="103"/>
      <c r="B9" s="110">
        <v>1</v>
      </c>
      <c r="C9" s="111">
        <v>0.70833333333333337</v>
      </c>
      <c r="D9" s="16">
        <v>0.125</v>
      </c>
      <c r="E9" s="17"/>
      <c r="F9" s="18"/>
      <c r="G9" s="18"/>
      <c r="H9" s="18"/>
      <c r="I9" s="19">
        <v>10</v>
      </c>
      <c r="J9" s="19">
        <v>10</v>
      </c>
      <c r="K9" s="21"/>
      <c r="L9" s="106"/>
      <c r="M9" s="106"/>
      <c r="N9" s="106"/>
      <c r="O9" s="106"/>
      <c r="P9" s="106">
        <v>5</v>
      </c>
    </row>
    <row r="10" spans="1:16" ht="15.6">
      <c r="A10" s="103"/>
      <c r="B10" s="112">
        <v>2</v>
      </c>
      <c r="C10" s="111">
        <v>0.70833333333333337</v>
      </c>
      <c r="D10" s="16">
        <v>0.125</v>
      </c>
      <c r="E10" s="17"/>
      <c r="F10" s="18"/>
      <c r="G10" s="18"/>
      <c r="H10" s="18"/>
      <c r="I10" s="19">
        <v>10</v>
      </c>
      <c r="J10" s="19">
        <v>10</v>
      </c>
      <c r="K10" s="21"/>
      <c r="L10" s="106"/>
      <c r="M10" s="106"/>
      <c r="N10" s="106"/>
      <c r="O10" s="106"/>
      <c r="P10" s="106">
        <v>5</v>
      </c>
    </row>
    <row r="11" spans="1:16" ht="15.6">
      <c r="A11" s="103"/>
      <c r="B11" s="112">
        <v>3</v>
      </c>
      <c r="C11" s="111"/>
      <c r="D11" s="16"/>
      <c r="E11" s="17"/>
      <c r="F11" s="18"/>
      <c r="G11" s="18"/>
      <c r="H11" s="18"/>
      <c r="I11" s="19">
        <v>0</v>
      </c>
      <c r="J11" s="19">
        <v>0</v>
      </c>
      <c r="K11" s="21"/>
      <c r="L11" s="106"/>
      <c r="M11" s="106"/>
      <c r="N11" s="106"/>
      <c r="O11" s="106"/>
      <c r="P11" s="106"/>
    </row>
    <row r="12" spans="1:16" ht="15.6">
      <c r="A12" s="103"/>
      <c r="B12" s="113">
        <v>4</v>
      </c>
      <c r="C12" s="111"/>
      <c r="D12" s="16"/>
      <c r="E12" s="17"/>
      <c r="F12" s="18"/>
      <c r="G12" s="18"/>
      <c r="H12" s="18"/>
      <c r="I12" s="19">
        <v>0</v>
      </c>
      <c r="J12" s="19">
        <v>0</v>
      </c>
      <c r="K12" s="21"/>
      <c r="L12" s="106"/>
      <c r="M12" s="106"/>
      <c r="N12" s="106"/>
      <c r="O12" s="106"/>
      <c r="P12" s="106"/>
    </row>
    <row r="13" spans="1:16" ht="15.6">
      <c r="A13" s="103"/>
      <c r="B13" s="112">
        <v>5</v>
      </c>
      <c r="C13" s="111">
        <v>0.33333333333333331</v>
      </c>
      <c r="D13" s="16">
        <v>0.75</v>
      </c>
      <c r="E13" s="17"/>
      <c r="F13" s="18"/>
      <c r="G13" s="18"/>
      <c r="H13" s="18"/>
      <c r="I13" s="19">
        <v>10</v>
      </c>
      <c r="J13" s="19">
        <v>10</v>
      </c>
      <c r="K13" s="21"/>
      <c r="L13" s="106"/>
      <c r="M13" s="106"/>
      <c r="N13" s="106"/>
      <c r="O13" s="106"/>
      <c r="P13" s="106"/>
    </row>
    <row r="14" spans="1:16" ht="15.6">
      <c r="A14" s="103"/>
      <c r="B14" s="112">
        <v>6</v>
      </c>
      <c r="C14" s="111">
        <v>0.33333333333333331</v>
      </c>
      <c r="D14" s="16">
        <v>0.75</v>
      </c>
      <c r="E14" s="17"/>
      <c r="F14" s="18"/>
      <c r="G14" s="18"/>
      <c r="H14" s="18"/>
      <c r="I14" s="19">
        <v>10</v>
      </c>
      <c r="J14" s="19">
        <v>10</v>
      </c>
      <c r="K14" s="20"/>
      <c r="L14" s="106"/>
      <c r="M14" s="106"/>
      <c r="N14" s="106"/>
      <c r="O14" s="106"/>
      <c r="P14" s="106"/>
    </row>
    <row r="15" spans="1:16" ht="15.6">
      <c r="A15" s="103"/>
      <c r="B15" s="114">
        <v>7</v>
      </c>
      <c r="C15" s="111"/>
      <c r="D15" s="16"/>
      <c r="E15" s="23"/>
      <c r="F15" s="104"/>
      <c r="G15" s="104"/>
      <c r="H15" s="104"/>
      <c r="I15" s="19">
        <v>0</v>
      </c>
      <c r="J15" s="19">
        <v>0</v>
      </c>
      <c r="K15" s="21"/>
      <c r="L15" s="21"/>
      <c r="M15" s="21"/>
      <c r="N15" s="106"/>
      <c r="O15" s="106"/>
      <c r="P15" s="106"/>
    </row>
    <row r="16" spans="1:16" ht="15.6">
      <c r="A16" s="103"/>
      <c r="B16" s="112">
        <v>8</v>
      </c>
      <c r="C16" s="111">
        <v>0.70833333333333337</v>
      </c>
      <c r="D16" s="16">
        <v>0.125</v>
      </c>
      <c r="E16" s="17"/>
      <c r="F16" s="18"/>
      <c r="G16" s="18"/>
      <c r="H16" s="18"/>
      <c r="I16" s="19">
        <v>10</v>
      </c>
      <c r="J16" s="19">
        <v>10</v>
      </c>
      <c r="K16" s="21"/>
      <c r="L16" s="106"/>
      <c r="M16" s="106"/>
      <c r="N16" s="106"/>
      <c r="O16" s="106"/>
      <c r="P16" s="106">
        <v>5</v>
      </c>
    </row>
    <row r="17" spans="1:16" ht="15.6">
      <c r="A17" s="103"/>
      <c r="B17" s="112">
        <v>9</v>
      </c>
      <c r="C17" s="111"/>
      <c r="D17" s="16"/>
      <c r="E17" s="23"/>
      <c r="F17" s="104"/>
      <c r="G17" s="104"/>
      <c r="H17" s="104"/>
      <c r="I17" s="19">
        <v>0</v>
      </c>
      <c r="J17" s="19">
        <v>0</v>
      </c>
      <c r="K17" s="21"/>
      <c r="L17" s="106"/>
      <c r="M17" s="106"/>
      <c r="N17" s="106"/>
      <c r="O17" s="106"/>
      <c r="P17" s="106"/>
    </row>
    <row r="18" spans="1:16" ht="15.6">
      <c r="A18" s="103"/>
      <c r="B18" s="113">
        <v>10</v>
      </c>
      <c r="C18" s="111"/>
      <c r="D18" s="16"/>
      <c r="E18" s="23"/>
      <c r="F18" s="104"/>
      <c r="G18" s="104"/>
      <c r="H18" s="104"/>
      <c r="I18" s="19">
        <v>0</v>
      </c>
      <c r="J18" s="19">
        <v>0</v>
      </c>
      <c r="K18" s="21"/>
      <c r="L18" s="106"/>
      <c r="M18" s="106"/>
      <c r="N18" s="106"/>
      <c r="O18" s="106"/>
      <c r="P18" s="106"/>
    </row>
    <row r="19" spans="1:16" ht="15.6">
      <c r="A19" s="103"/>
      <c r="B19" s="112">
        <v>11</v>
      </c>
      <c r="C19" s="111">
        <v>0.33333333333333331</v>
      </c>
      <c r="D19" s="16">
        <v>0.75</v>
      </c>
      <c r="E19" s="23"/>
      <c r="F19" s="18"/>
      <c r="G19" s="18"/>
      <c r="H19" s="18"/>
      <c r="I19" s="19">
        <v>10</v>
      </c>
      <c r="J19" s="19">
        <v>10</v>
      </c>
      <c r="K19" s="21"/>
      <c r="L19" s="106"/>
      <c r="M19" s="106"/>
      <c r="N19" s="106"/>
      <c r="O19" s="106"/>
      <c r="P19" s="106"/>
    </row>
    <row r="20" spans="1:16" ht="15.6">
      <c r="A20" s="103"/>
      <c r="B20" s="112">
        <v>12</v>
      </c>
      <c r="C20" s="111">
        <v>0.33333333333333331</v>
      </c>
      <c r="D20" s="16">
        <v>0.75</v>
      </c>
      <c r="E20" s="17"/>
      <c r="F20" s="18"/>
      <c r="G20" s="18"/>
      <c r="H20" s="18"/>
      <c r="I20" s="19">
        <v>10</v>
      </c>
      <c r="J20" s="19">
        <v>10</v>
      </c>
      <c r="K20" s="21"/>
      <c r="L20" s="106"/>
      <c r="M20" s="106"/>
      <c r="N20" s="106"/>
      <c r="O20" s="106"/>
      <c r="P20" s="106"/>
    </row>
    <row r="21" spans="1:16" ht="15.6">
      <c r="A21" s="103"/>
      <c r="B21" s="112">
        <v>13</v>
      </c>
      <c r="C21" s="111">
        <v>0.70833333333333337</v>
      </c>
      <c r="D21" s="16">
        <v>0.125</v>
      </c>
      <c r="E21" s="17"/>
      <c r="F21" s="18"/>
      <c r="G21" s="18"/>
      <c r="H21" s="18"/>
      <c r="I21" s="19">
        <v>10</v>
      </c>
      <c r="J21" s="19">
        <v>10</v>
      </c>
      <c r="K21" s="21"/>
      <c r="L21" s="106"/>
      <c r="M21" s="106"/>
      <c r="N21" s="106"/>
      <c r="O21" s="106"/>
      <c r="P21" s="106">
        <v>5</v>
      </c>
    </row>
    <row r="22" spans="1:16" ht="15.6">
      <c r="A22" s="103"/>
      <c r="B22" s="113">
        <v>14</v>
      </c>
      <c r="C22" s="111"/>
      <c r="D22" s="16"/>
      <c r="E22" s="17"/>
      <c r="F22" s="104"/>
      <c r="G22" s="104"/>
      <c r="H22" s="104"/>
      <c r="I22" s="19">
        <v>0</v>
      </c>
      <c r="J22" s="19">
        <v>0</v>
      </c>
      <c r="K22" s="21"/>
      <c r="L22" s="21"/>
      <c r="M22" s="21"/>
      <c r="N22" s="106"/>
      <c r="O22" s="106"/>
      <c r="P22" s="106"/>
    </row>
    <row r="23" spans="1:16" ht="15.6">
      <c r="A23" s="103"/>
      <c r="B23" s="112">
        <v>15</v>
      </c>
      <c r="C23" s="111">
        <v>0.33333333333333331</v>
      </c>
      <c r="D23" s="16">
        <v>0.75</v>
      </c>
      <c r="E23" s="17"/>
      <c r="F23" s="104"/>
      <c r="G23" s="104"/>
      <c r="H23" s="104"/>
      <c r="I23" s="19">
        <v>10</v>
      </c>
      <c r="J23" s="19">
        <v>10</v>
      </c>
      <c r="K23" s="21"/>
      <c r="L23" s="106"/>
      <c r="M23" s="106"/>
      <c r="N23" s="106"/>
      <c r="O23" s="106"/>
      <c r="P23" s="106"/>
    </row>
    <row r="24" spans="1:16" ht="15.6">
      <c r="A24" s="103"/>
      <c r="B24" s="114">
        <v>16</v>
      </c>
      <c r="C24" s="111"/>
      <c r="D24" s="16"/>
      <c r="E24" s="17"/>
      <c r="F24" s="104"/>
      <c r="G24" s="104"/>
      <c r="H24" s="104"/>
      <c r="I24" s="19">
        <v>0</v>
      </c>
      <c r="J24" s="19">
        <v>0</v>
      </c>
      <c r="K24" s="21"/>
      <c r="L24" s="106"/>
      <c r="M24" s="106"/>
      <c r="N24" s="106"/>
      <c r="O24" s="106"/>
      <c r="P24" s="106"/>
    </row>
    <row r="25" spans="1:16" ht="15.6">
      <c r="A25" s="103"/>
      <c r="B25" s="112">
        <v>17</v>
      </c>
      <c r="C25" s="111">
        <v>0.33333333333333331</v>
      </c>
      <c r="D25" s="16">
        <v>0.75</v>
      </c>
      <c r="E25" s="17"/>
      <c r="F25" s="104"/>
      <c r="G25" s="104"/>
      <c r="H25" s="104"/>
      <c r="I25" s="19">
        <v>10</v>
      </c>
      <c r="J25" s="19">
        <v>10</v>
      </c>
      <c r="K25" s="21"/>
      <c r="L25" s="106"/>
      <c r="M25" s="106"/>
      <c r="N25" s="106"/>
      <c r="O25" s="106"/>
      <c r="P25" s="106"/>
    </row>
    <row r="26" spans="1:16" ht="15.6">
      <c r="A26" s="103"/>
      <c r="B26" s="112">
        <v>18</v>
      </c>
      <c r="C26" s="111"/>
      <c r="D26" s="16"/>
      <c r="E26" s="17" t="s">
        <v>67</v>
      </c>
      <c r="F26" s="104">
        <v>10</v>
      </c>
      <c r="G26" s="104"/>
      <c r="H26" s="104"/>
      <c r="I26" s="19">
        <v>0</v>
      </c>
      <c r="J26" s="19">
        <v>10</v>
      </c>
      <c r="K26" s="21"/>
      <c r="L26" s="106"/>
      <c r="M26" s="106"/>
      <c r="N26" s="106"/>
      <c r="O26" s="106"/>
      <c r="P26" s="106"/>
    </row>
    <row r="27" spans="1:16" ht="15.6">
      <c r="A27" s="103"/>
      <c r="B27" s="112">
        <v>19</v>
      </c>
      <c r="C27" s="111"/>
      <c r="D27" s="16"/>
      <c r="E27" s="17" t="s">
        <v>54</v>
      </c>
      <c r="F27" s="104">
        <v>4</v>
      </c>
      <c r="G27" s="104"/>
      <c r="H27" s="104"/>
      <c r="I27" s="19">
        <v>0</v>
      </c>
      <c r="J27" s="19">
        <v>4</v>
      </c>
      <c r="K27" s="21"/>
      <c r="L27" s="106"/>
      <c r="M27" s="106"/>
      <c r="N27" s="106"/>
      <c r="O27" s="106"/>
      <c r="P27" s="106"/>
    </row>
    <row r="28" spans="1:16" ht="15.6">
      <c r="A28" s="103"/>
      <c r="B28" s="114">
        <v>20</v>
      </c>
      <c r="C28" s="111"/>
      <c r="D28" s="16"/>
      <c r="E28" s="17"/>
      <c r="F28" s="104"/>
      <c r="G28" s="104"/>
      <c r="H28" s="104"/>
      <c r="I28" s="19">
        <v>0</v>
      </c>
      <c r="J28" s="19">
        <v>0</v>
      </c>
      <c r="K28" s="21"/>
      <c r="L28" s="106"/>
      <c r="M28" s="106"/>
      <c r="N28" s="106"/>
      <c r="O28" s="106"/>
      <c r="P28" s="106"/>
    </row>
    <row r="29" spans="1:16" ht="15.6">
      <c r="A29" s="103"/>
      <c r="B29" s="112">
        <v>21</v>
      </c>
      <c r="C29" s="111">
        <v>0.33333333333333331</v>
      </c>
      <c r="D29" s="16">
        <v>0.75</v>
      </c>
      <c r="E29" s="17"/>
      <c r="F29" s="104"/>
      <c r="G29" s="104"/>
      <c r="H29" s="104"/>
      <c r="I29" s="19">
        <v>10</v>
      </c>
      <c r="J29" s="19">
        <v>0</v>
      </c>
      <c r="K29" s="21">
        <v>2</v>
      </c>
      <c r="L29" s="21">
        <v>8</v>
      </c>
      <c r="M29" s="21"/>
      <c r="N29" s="106"/>
      <c r="O29" s="106"/>
      <c r="P29" s="106"/>
    </row>
    <row r="30" spans="1:16" ht="15.6">
      <c r="A30" s="103"/>
      <c r="B30" s="113">
        <v>22</v>
      </c>
      <c r="C30" s="111"/>
      <c r="D30" s="16"/>
      <c r="E30" s="17"/>
      <c r="F30" s="20"/>
      <c r="G30" s="20"/>
      <c r="H30" s="20"/>
      <c r="I30" s="19">
        <v>0</v>
      </c>
      <c r="J30" s="19">
        <v>0</v>
      </c>
      <c r="K30" s="21"/>
      <c r="L30" s="106"/>
      <c r="M30" s="106"/>
      <c r="N30" s="106"/>
      <c r="O30" s="106"/>
      <c r="P30" s="106"/>
    </row>
    <row r="31" spans="1:16" ht="15.6">
      <c r="A31" s="103"/>
      <c r="B31" s="112">
        <v>23</v>
      </c>
      <c r="C31" s="111">
        <v>0.33333333333333331</v>
      </c>
      <c r="D31" s="16">
        <v>0.75</v>
      </c>
      <c r="E31" s="17"/>
      <c r="F31" s="20"/>
      <c r="G31" s="20"/>
      <c r="H31" s="20"/>
      <c r="I31" s="19">
        <v>10</v>
      </c>
      <c r="J31" s="19">
        <v>10</v>
      </c>
      <c r="K31" s="21"/>
      <c r="L31" s="21"/>
      <c r="M31" s="21"/>
      <c r="N31" s="106"/>
      <c r="O31" s="106"/>
      <c r="P31" s="106"/>
    </row>
    <row r="32" spans="1:16" ht="15.6">
      <c r="A32" s="103"/>
      <c r="B32" s="112">
        <v>24</v>
      </c>
      <c r="C32" s="111">
        <v>0.33333333333333331</v>
      </c>
      <c r="D32" s="16">
        <v>0.75</v>
      </c>
      <c r="E32" s="17"/>
      <c r="F32" s="20"/>
      <c r="G32" s="20"/>
      <c r="H32" s="20"/>
      <c r="I32" s="19">
        <v>10</v>
      </c>
      <c r="J32" s="19">
        <v>10</v>
      </c>
      <c r="K32" s="21"/>
      <c r="L32" s="106"/>
      <c r="M32" s="106"/>
      <c r="N32" s="106"/>
      <c r="O32" s="106"/>
      <c r="P32" s="106"/>
    </row>
    <row r="33" spans="1:16" ht="15.6">
      <c r="A33" s="103"/>
      <c r="B33" s="112">
        <v>25</v>
      </c>
      <c r="C33" s="111">
        <v>0.70833333333333337</v>
      </c>
      <c r="D33" s="16">
        <v>0.125</v>
      </c>
      <c r="E33" s="17"/>
      <c r="F33" s="18"/>
      <c r="G33" s="18"/>
      <c r="H33" s="18"/>
      <c r="I33" s="19">
        <v>10</v>
      </c>
      <c r="J33" s="19">
        <v>10</v>
      </c>
      <c r="K33" s="21"/>
      <c r="L33" s="106"/>
      <c r="M33" s="106"/>
      <c r="N33" s="106"/>
      <c r="O33" s="106"/>
      <c r="P33" s="106">
        <v>5</v>
      </c>
    </row>
    <row r="34" spans="1:16" ht="15.6">
      <c r="A34" s="103"/>
      <c r="B34" s="112">
        <v>26</v>
      </c>
      <c r="C34" s="111">
        <v>0.70833333333333337</v>
      </c>
      <c r="D34" s="16">
        <v>0.125</v>
      </c>
      <c r="E34" s="17"/>
      <c r="F34" s="18"/>
      <c r="G34" s="18"/>
      <c r="H34" s="18"/>
      <c r="I34" s="19">
        <v>10</v>
      </c>
      <c r="J34" s="19">
        <v>10</v>
      </c>
      <c r="K34" s="21"/>
      <c r="L34" s="106"/>
      <c r="M34" s="106"/>
      <c r="N34" s="106"/>
      <c r="O34" s="106"/>
      <c r="P34" s="106">
        <v>5</v>
      </c>
    </row>
    <row r="35" spans="1:16" ht="15.6">
      <c r="A35" s="103"/>
      <c r="B35" s="114">
        <v>27</v>
      </c>
      <c r="C35" s="111"/>
      <c r="D35" s="28"/>
      <c r="E35" s="17"/>
      <c r="F35" s="20"/>
      <c r="G35" s="20"/>
      <c r="H35" s="20"/>
      <c r="I35" s="19">
        <v>0</v>
      </c>
      <c r="J35" s="19">
        <v>0</v>
      </c>
      <c r="K35" s="21"/>
      <c r="L35" s="106"/>
      <c r="M35" s="106"/>
      <c r="N35" s="106"/>
      <c r="O35" s="106"/>
      <c r="P35" s="106"/>
    </row>
    <row r="36" spans="1:16" ht="15.6">
      <c r="A36" s="103"/>
      <c r="B36" s="112">
        <v>28</v>
      </c>
      <c r="C36" s="111"/>
      <c r="D36" s="16"/>
      <c r="E36" s="25"/>
      <c r="F36" s="20"/>
      <c r="G36" s="20"/>
      <c r="H36" s="20"/>
      <c r="I36" s="19">
        <v>0</v>
      </c>
      <c r="J36" s="19">
        <v>0</v>
      </c>
      <c r="K36" s="104"/>
      <c r="L36" s="105"/>
      <c r="M36" s="105"/>
      <c r="N36" s="105"/>
      <c r="O36" s="105"/>
      <c r="P36" s="105"/>
    </row>
    <row r="37" spans="1:16" ht="15.6">
      <c r="A37" s="103"/>
      <c r="B37" s="112">
        <v>29</v>
      </c>
      <c r="C37" s="111">
        <v>0.33333333333333331</v>
      </c>
      <c r="D37" s="16">
        <v>0.75</v>
      </c>
      <c r="E37" s="25"/>
      <c r="F37" s="20"/>
      <c r="G37" s="20"/>
      <c r="H37" s="20"/>
      <c r="I37" s="19">
        <v>10</v>
      </c>
      <c r="J37" s="19">
        <v>10</v>
      </c>
      <c r="K37" s="104"/>
      <c r="L37" s="105"/>
      <c r="M37" s="105"/>
      <c r="N37" s="105"/>
      <c r="O37" s="105"/>
      <c r="P37" s="105"/>
    </row>
    <row r="38" spans="1:16" ht="15.6">
      <c r="A38" s="103"/>
      <c r="B38" s="112">
        <v>30</v>
      </c>
      <c r="C38" s="111">
        <v>0.33333333333333331</v>
      </c>
      <c r="D38" s="16">
        <v>0.75</v>
      </c>
      <c r="E38" s="25"/>
      <c r="F38" s="20"/>
      <c r="G38" s="20"/>
      <c r="H38" s="20"/>
      <c r="I38" s="19">
        <v>10</v>
      </c>
      <c r="J38" s="19">
        <v>10</v>
      </c>
      <c r="K38" s="104"/>
      <c r="L38" s="105"/>
      <c r="M38" s="105"/>
      <c r="N38" s="105"/>
      <c r="O38" s="105"/>
      <c r="P38" s="105"/>
    </row>
    <row r="39" spans="1:16" ht="15.6">
      <c r="A39" s="103"/>
      <c r="B39" s="112">
        <v>31</v>
      </c>
      <c r="C39" s="111">
        <v>0.70833333333333337</v>
      </c>
      <c r="D39" s="16">
        <v>0.125</v>
      </c>
      <c r="E39" s="17"/>
      <c r="F39" s="18"/>
      <c r="G39" s="18"/>
      <c r="H39" s="18"/>
      <c r="I39" s="19">
        <v>10</v>
      </c>
      <c r="J39" s="19">
        <v>10</v>
      </c>
      <c r="K39" s="21"/>
      <c r="L39" s="106"/>
      <c r="M39" s="106"/>
      <c r="N39" s="106"/>
      <c r="O39" s="106"/>
      <c r="P39" s="106">
        <v>5</v>
      </c>
    </row>
    <row r="40" spans="1:16" ht="15.6">
      <c r="A40" s="103"/>
      <c r="B40" s="103"/>
      <c r="C40" s="27"/>
      <c r="D40" s="28"/>
      <c r="E40" s="29"/>
      <c r="F40" s="30">
        <f>SUM(F9:F38)</f>
        <v>14</v>
      </c>
      <c r="G40" s="30">
        <f>SUM(G9:G38)</f>
        <v>0</v>
      </c>
      <c r="H40" s="30"/>
      <c r="I40" s="3">
        <f>SUM(I9:I39)</f>
        <v>180</v>
      </c>
      <c r="J40" s="3">
        <f>SUM(J9:J39)</f>
        <v>184</v>
      </c>
      <c r="K40" s="3">
        <f>SUM(K9:K38)</f>
        <v>2</v>
      </c>
      <c r="L40" s="3">
        <f>SUM(L9:L39)</f>
        <v>8</v>
      </c>
      <c r="M40" s="3">
        <f t="shared" ref="M40:P40" si="0">SUM(M9:M39)</f>
        <v>0</v>
      </c>
      <c r="N40" s="3">
        <f t="shared" si="0"/>
        <v>0</v>
      </c>
      <c r="O40" s="3">
        <f t="shared" si="0"/>
        <v>0</v>
      </c>
      <c r="P40" s="3">
        <f t="shared" si="0"/>
        <v>35</v>
      </c>
    </row>
    <row r="41" spans="1:16" ht="15.6">
      <c r="A41" s="103"/>
      <c r="B41" s="103"/>
      <c r="C41" s="103"/>
      <c r="D41" s="103"/>
      <c r="E41" s="2"/>
      <c r="F41" s="31"/>
      <c r="G41" s="31"/>
      <c r="H41" s="31"/>
      <c r="I41" s="31"/>
      <c r="J41" s="2"/>
      <c r="K41" s="103"/>
      <c r="L41" s="103"/>
      <c r="M41" s="103"/>
      <c r="N41" s="103"/>
      <c r="O41" s="103"/>
      <c r="P41" s="103"/>
    </row>
    <row r="42" spans="1:16" ht="15.6">
      <c r="A42" s="103"/>
      <c r="B42" s="155" t="s">
        <v>17</v>
      </c>
      <c r="C42" s="156"/>
      <c r="D42" s="157"/>
      <c r="E42" s="139">
        <f>J40-F40</f>
        <v>170</v>
      </c>
      <c r="F42" s="3"/>
      <c r="G42" s="3"/>
      <c r="H42" s="3"/>
      <c r="I42" s="103"/>
      <c r="J42" s="2"/>
      <c r="K42" s="103"/>
      <c r="L42" s="103"/>
      <c r="M42" s="103"/>
      <c r="N42" s="103"/>
      <c r="O42" s="103"/>
      <c r="P42" s="103"/>
    </row>
    <row r="43" spans="1:16" ht="15.6">
      <c r="A43" s="103"/>
      <c r="B43" s="158"/>
      <c r="C43" s="159"/>
      <c r="D43" s="160"/>
      <c r="E43" s="140"/>
      <c r="F43" s="3"/>
      <c r="G43" s="3"/>
      <c r="H43" s="3"/>
      <c r="I43" s="103"/>
      <c r="J43" s="2"/>
      <c r="K43" s="103"/>
      <c r="L43" s="161"/>
      <c r="M43" s="162"/>
      <c r="N43" s="162"/>
      <c r="O43" s="162"/>
      <c r="P43" s="163"/>
    </row>
    <row r="44" spans="1:16" ht="15.6">
      <c r="A44" s="103"/>
      <c r="B44" s="155" t="s">
        <v>18</v>
      </c>
      <c r="C44" s="156"/>
      <c r="D44" s="157"/>
      <c r="E44" s="169">
        <f>K40+L40</f>
        <v>10</v>
      </c>
      <c r="F44" s="3"/>
      <c r="G44" s="3"/>
      <c r="H44" s="3"/>
      <c r="I44" s="103"/>
      <c r="J44" s="2"/>
      <c r="K44" s="103"/>
      <c r="L44" s="164"/>
      <c r="M44" s="145"/>
      <c r="N44" s="145"/>
      <c r="O44" s="145"/>
      <c r="P44" s="165"/>
    </row>
    <row r="45" spans="1:16" ht="15.6">
      <c r="A45" s="103"/>
      <c r="B45" s="158"/>
      <c r="C45" s="159"/>
      <c r="D45" s="160"/>
      <c r="E45" s="142"/>
      <c r="F45" s="3"/>
      <c r="G45" s="3"/>
      <c r="H45" s="3"/>
      <c r="I45" s="103"/>
      <c r="J45" s="2"/>
      <c r="K45" s="103"/>
      <c r="L45" s="166"/>
      <c r="M45" s="167"/>
      <c r="N45" s="167"/>
      <c r="O45" s="167"/>
      <c r="P45" s="168"/>
    </row>
    <row r="46" spans="1:16" ht="15.6">
      <c r="A46" s="103"/>
      <c r="B46" s="133" t="s">
        <v>19</v>
      </c>
      <c r="C46" s="134"/>
      <c r="D46" s="135"/>
      <c r="E46" s="139">
        <f>F40</f>
        <v>14</v>
      </c>
      <c r="F46" s="3"/>
      <c r="G46" s="3"/>
      <c r="H46" s="3"/>
      <c r="I46" s="103"/>
      <c r="J46" s="2"/>
      <c r="K46" s="103"/>
      <c r="L46" s="103"/>
      <c r="M46" s="5" t="s">
        <v>20</v>
      </c>
      <c r="N46" s="103"/>
      <c r="O46" s="103"/>
      <c r="P46" s="103"/>
    </row>
    <row r="47" spans="1:16" ht="15.6">
      <c r="A47" s="103"/>
      <c r="B47" s="136"/>
      <c r="C47" s="137"/>
      <c r="D47" s="138"/>
      <c r="E47" s="140"/>
      <c r="F47" s="3"/>
      <c r="G47" s="3"/>
      <c r="H47" s="3"/>
      <c r="I47" s="103"/>
      <c r="J47" s="2"/>
      <c r="K47" s="103"/>
      <c r="L47" s="103"/>
      <c r="M47" s="103"/>
      <c r="N47" s="103"/>
      <c r="O47" s="103"/>
      <c r="P47" s="103"/>
    </row>
    <row r="48" spans="1:16" ht="15.6">
      <c r="A48" s="103"/>
      <c r="B48" s="133" t="s">
        <v>21</v>
      </c>
      <c r="C48" s="134"/>
      <c r="D48" s="135"/>
      <c r="E48" s="169">
        <f>P40</f>
        <v>35</v>
      </c>
      <c r="F48" s="3"/>
      <c r="G48" s="3"/>
      <c r="H48" s="3"/>
      <c r="I48" s="103"/>
      <c r="J48" s="2"/>
      <c r="K48" s="103"/>
      <c r="L48" s="103"/>
      <c r="M48" s="103"/>
      <c r="N48" s="103"/>
      <c r="O48" s="103"/>
      <c r="P48" s="103"/>
    </row>
    <row r="49" spans="1:16" ht="15.6">
      <c r="A49" s="103"/>
      <c r="B49" s="136"/>
      <c r="C49" s="137"/>
      <c r="D49" s="138"/>
      <c r="E49" s="172"/>
      <c r="F49" s="3"/>
      <c r="G49" s="3"/>
      <c r="H49" s="3"/>
      <c r="I49" s="143"/>
      <c r="J49" s="143"/>
      <c r="K49" s="143"/>
      <c r="L49" s="143"/>
      <c r="M49" s="143"/>
      <c r="N49" s="143"/>
      <c r="O49" s="143"/>
      <c r="P49" s="143"/>
    </row>
    <row r="50" spans="1:16" ht="15.6">
      <c r="A50" s="103"/>
      <c r="B50" s="103"/>
      <c r="C50" s="103"/>
      <c r="D50" s="103"/>
      <c r="E50" s="2"/>
      <c r="F50" s="3"/>
      <c r="G50" s="3"/>
      <c r="H50" s="3"/>
      <c r="I50" s="143"/>
      <c r="J50" s="143"/>
      <c r="K50" s="143"/>
      <c r="L50" s="143"/>
      <c r="M50" s="143"/>
      <c r="N50" s="143"/>
      <c r="O50" s="143"/>
      <c r="P50" s="143"/>
    </row>
    <row r="51" spans="1:16" ht="15.6">
      <c r="A51" s="103"/>
      <c r="B51" s="32"/>
      <c r="C51" s="33" t="s">
        <v>15</v>
      </c>
      <c r="D51" s="103"/>
      <c r="E51" s="2"/>
      <c r="F51" s="3"/>
      <c r="G51" s="3"/>
      <c r="H51" s="3"/>
      <c r="I51" s="103"/>
      <c r="J51" s="2"/>
      <c r="K51" s="103"/>
      <c r="L51" s="103"/>
      <c r="M51" s="103"/>
      <c r="N51" s="103"/>
      <c r="O51" s="103"/>
      <c r="P51" s="34"/>
    </row>
    <row r="52" spans="1:16" ht="15.6">
      <c r="A52" s="103"/>
      <c r="B52" s="35"/>
      <c r="C52" s="36" t="s">
        <v>22</v>
      </c>
      <c r="D52" s="103"/>
      <c r="E52" s="2"/>
      <c r="F52" s="3"/>
      <c r="G52" s="3"/>
      <c r="H52" s="3"/>
      <c r="I52" s="5"/>
      <c r="J52" s="2"/>
      <c r="K52" s="103"/>
      <c r="L52" s="103"/>
      <c r="M52" s="103"/>
      <c r="N52" s="103"/>
      <c r="O52" s="103"/>
      <c r="P52" s="103"/>
    </row>
    <row r="53" spans="1:16" ht="15.6">
      <c r="A53" s="103"/>
      <c r="B53" s="37"/>
      <c r="C53" s="36" t="s">
        <v>23</v>
      </c>
      <c r="D53" s="103"/>
      <c r="E53" s="2"/>
      <c r="F53" s="3"/>
      <c r="G53" s="3"/>
      <c r="H53" s="3"/>
      <c r="I53" s="103"/>
      <c r="J53" s="2"/>
      <c r="K53" s="103"/>
      <c r="L53" s="103"/>
      <c r="M53" s="103"/>
      <c r="N53" s="103"/>
      <c r="O53" s="103"/>
      <c r="P53" s="103"/>
    </row>
    <row r="54" spans="1:16" ht="15.6">
      <c r="A54" s="103"/>
      <c r="B54" s="103"/>
      <c r="C54" s="38"/>
      <c r="D54" s="103"/>
      <c r="E54" s="2"/>
      <c r="F54" s="3"/>
      <c r="G54" s="3"/>
      <c r="H54" s="3"/>
      <c r="I54" s="5"/>
      <c r="J54" s="2"/>
      <c r="K54" s="103"/>
      <c r="L54" s="103"/>
      <c r="M54" s="103"/>
      <c r="N54" s="103"/>
      <c r="O54" s="103"/>
      <c r="P54" s="103"/>
    </row>
    <row r="55" spans="1:16" ht="15.6">
      <c r="A55" s="103"/>
      <c r="B55" s="103"/>
      <c r="C55" s="103"/>
      <c r="D55" s="103"/>
      <c r="E55" s="2"/>
      <c r="F55" s="3"/>
      <c r="G55" s="3"/>
      <c r="H55" s="3"/>
      <c r="I55" s="108"/>
      <c r="J55" s="2"/>
      <c r="K55" s="103"/>
      <c r="L55" s="103"/>
      <c r="M55" s="103"/>
      <c r="N55" s="103"/>
      <c r="O55" s="103"/>
      <c r="P55" s="103"/>
    </row>
    <row r="56" spans="1:16" ht="41.25" customHeight="1">
      <c r="A56" s="103"/>
      <c r="B56" s="144" t="s">
        <v>24</v>
      </c>
      <c r="C56" s="145"/>
      <c r="D56" s="145"/>
      <c r="E56" s="145"/>
      <c r="F56" s="145"/>
      <c r="G56" s="145"/>
      <c r="H56" s="145"/>
      <c r="I56" s="145"/>
      <c r="J56" s="145"/>
      <c r="K56" s="145"/>
      <c r="L56" s="145"/>
      <c r="M56" s="108"/>
      <c r="N56" s="108"/>
      <c r="O56" s="108"/>
      <c r="P56" s="103"/>
    </row>
    <row r="57" spans="1:16" ht="15.6">
      <c r="A57" s="103"/>
      <c r="B57" s="5" t="s">
        <v>25</v>
      </c>
      <c r="C57" s="5"/>
      <c r="D57" s="5"/>
      <c r="E57" s="6"/>
      <c r="F57" s="30"/>
      <c r="G57" s="30"/>
      <c r="H57" s="30"/>
      <c r="I57" s="103"/>
      <c r="J57" s="6"/>
      <c r="K57" s="5"/>
      <c r="L57" s="5"/>
      <c r="M57" s="5"/>
      <c r="N57" s="5"/>
      <c r="O57" s="5"/>
      <c r="P57" s="103"/>
    </row>
    <row r="58" spans="1:16" ht="15.6">
      <c r="A58" s="103"/>
      <c r="B58" s="103"/>
      <c r="C58" s="103"/>
      <c r="D58" s="103"/>
      <c r="E58" s="103"/>
      <c r="F58" s="40"/>
      <c r="G58" s="40"/>
      <c r="H58" s="40"/>
      <c r="I58" s="103"/>
      <c r="J58" s="103"/>
      <c r="K58" s="103"/>
      <c r="L58" s="103"/>
      <c r="M58" s="103"/>
      <c r="N58" s="103"/>
      <c r="O58" s="103"/>
      <c r="P58" s="103"/>
    </row>
  </sheetData>
  <mergeCells count="22">
    <mergeCell ref="M6:P6"/>
    <mergeCell ref="B42:D43"/>
    <mergeCell ref="E42:E43"/>
    <mergeCell ref="L43:P45"/>
    <mergeCell ref="B44:D45"/>
    <mergeCell ref="E44:E45"/>
    <mergeCell ref="B6:B7"/>
    <mergeCell ref="C6:C7"/>
    <mergeCell ref="D6:D7"/>
    <mergeCell ref="E6:E7"/>
    <mergeCell ref="F6:F7"/>
    <mergeCell ref="G6:G7"/>
    <mergeCell ref="B56:L56"/>
    <mergeCell ref="H6:H7"/>
    <mergeCell ref="I6:I7"/>
    <mergeCell ref="J6:J7"/>
    <mergeCell ref="K6:L6"/>
    <mergeCell ref="B46:D47"/>
    <mergeCell ref="E46:E47"/>
    <mergeCell ref="B48:D49"/>
    <mergeCell ref="E48:E49"/>
    <mergeCell ref="I49:P50"/>
  </mergeCells>
  <pageMargins left="0.25" right="0.25" top="0.75" bottom="0.75" header="0.3" footer="0.3"/>
  <pageSetup paperSize="9" scale="72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2D1BA-4A71-4CBA-BEF5-CF076480134C}">
  <sheetPr codeName="Arkusz29">
    <pageSetUpPr fitToPage="1"/>
  </sheetPr>
  <dimension ref="A1:P58"/>
  <sheetViews>
    <sheetView topLeftCell="A15" zoomScale="85" zoomScaleNormal="85" workbookViewId="0">
      <selection activeCell="U52" sqref="U52"/>
    </sheetView>
  </sheetViews>
  <sheetFormatPr defaultRowHeight="14.4"/>
  <cols>
    <col min="4" max="4" width="10.44140625" customWidth="1"/>
    <col min="5" max="5" width="11" customWidth="1"/>
    <col min="6" max="6" width="10" customWidth="1"/>
    <col min="7" max="7" width="11.109375" customWidth="1"/>
    <col min="8" max="8" width="12.88671875" customWidth="1"/>
    <col min="18" max="61" width="4.33203125" customWidth="1"/>
  </cols>
  <sheetData>
    <row r="1" spans="1:16" ht="15.6">
      <c r="A1" s="103"/>
      <c r="B1" s="103"/>
      <c r="C1" s="103"/>
      <c r="D1" s="103"/>
      <c r="E1" s="2"/>
      <c r="F1" s="3"/>
      <c r="G1" s="3"/>
      <c r="H1" s="3"/>
      <c r="I1" s="103"/>
      <c r="J1" s="2"/>
      <c r="K1" s="103" t="s">
        <v>0</v>
      </c>
      <c r="L1" s="103"/>
      <c r="M1" s="103"/>
      <c r="N1" s="103"/>
      <c r="O1" s="103"/>
      <c r="P1" s="103"/>
    </row>
    <row r="2" spans="1:16" ht="15.6">
      <c r="A2" s="103"/>
      <c r="B2" s="4" t="s">
        <v>1</v>
      </c>
      <c r="C2" s="4"/>
      <c r="D2" s="4"/>
      <c r="E2" s="2"/>
      <c r="F2" s="3"/>
      <c r="G2" s="3"/>
      <c r="H2" s="3"/>
      <c r="I2" s="5"/>
      <c r="J2" s="2"/>
      <c r="K2" s="103"/>
      <c r="L2" s="103"/>
      <c r="M2" s="103"/>
      <c r="N2" s="103"/>
      <c r="O2" s="103"/>
      <c r="P2" s="103"/>
    </row>
    <row r="3" spans="1:16" ht="15.6">
      <c r="A3" s="103"/>
      <c r="B3" s="5" t="s">
        <v>62</v>
      </c>
      <c r="C3" s="5"/>
      <c r="D3" s="103"/>
      <c r="E3" s="2"/>
      <c r="F3" s="3"/>
      <c r="G3" s="3"/>
      <c r="H3" s="3"/>
      <c r="I3" s="103"/>
      <c r="J3" s="6" t="s">
        <v>63</v>
      </c>
      <c r="K3" s="103"/>
      <c r="L3" s="103"/>
      <c r="M3" s="103"/>
      <c r="N3" s="7">
        <v>45566</v>
      </c>
      <c r="O3" s="103"/>
      <c r="P3" s="103"/>
    </row>
    <row r="4" spans="1:16" ht="15.6">
      <c r="A4" s="103"/>
      <c r="B4" s="5" t="s">
        <v>68</v>
      </c>
      <c r="C4" s="5"/>
      <c r="D4" s="103"/>
      <c r="I4" s="103"/>
      <c r="J4" s="6"/>
      <c r="K4" s="103"/>
      <c r="L4" s="103"/>
      <c r="M4" s="103"/>
      <c r="N4" s="5">
        <v>184</v>
      </c>
      <c r="O4" s="103"/>
      <c r="P4" s="103"/>
    </row>
    <row r="5" spans="1:16" ht="16.2" thickBot="1">
      <c r="A5" s="103"/>
      <c r="B5" s="5" t="s">
        <v>59</v>
      </c>
      <c r="C5" s="5"/>
      <c r="D5" s="103"/>
      <c r="E5" s="2"/>
      <c r="F5" s="3"/>
      <c r="G5" s="3"/>
      <c r="H5" s="3"/>
      <c r="I5" s="103"/>
      <c r="J5" s="2"/>
      <c r="K5" s="103"/>
      <c r="L5" s="103"/>
      <c r="M5" s="103"/>
      <c r="N5" s="103"/>
      <c r="O5" s="103"/>
      <c r="P5" s="103"/>
    </row>
    <row r="6" spans="1:16" ht="39.75" customHeight="1" thickBot="1">
      <c r="A6" s="103"/>
      <c r="B6" s="170" t="s">
        <v>2</v>
      </c>
      <c r="C6" s="148" t="s">
        <v>3</v>
      </c>
      <c r="D6" s="148" t="s">
        <v>4</v>
      </c>
      <c r="E6" s="148" t="s">
        <v>5</v>
      </c>
      <c r="F6" s="146" t="s">
        <v>6</v>
      </c>
      <c r="G6" s="146" t="s">
        <v>26</v>
      </c>
      <c r="H6" s="146" t="s">
        <v>27</v>
      </c>
      <c r="I6" s="148" t="s">
        <v>7</v>
      </c>
      <c r="J6" s="148" t="s">
        <v>8</v>
      </c>
      <c r="K6" s="150" t="s">
        <v>9</v>
      </c>
      <c r="L6" s="151"/>
      <c r="M6" s="152" t="s">
        <v>10</v>
      </c>
      <c r="N6" s="153"/>
      <c r="O6" s="153"/>
      <c r="P6" s="154"/>
    </row>
    <row r="7" spans="1:16" ht="58.5" customHeight="1" thickBot="1">
      <c r="A7" s="103"/>
      <c r="B7" s="171"/>
      <c r="C7" s="149"/>
      <c r="D7" s="149"/>
      <c r="E7" s="149"/>
      <c r="F7" s="147"/>
      <c r="G7" s="147"/>
      <c r="H7" s="147"/>
      <c r="I7" s="149"/>
      <c r="J7" s="149"/>
      <c r="K7" s="102" t="s">
        <v>11</v>
      </c>
      <c r="L7" s="9" t="s">
        <v>12</v>
      </c>
      <c r="M7" s="10" t="s">
        <v>13</v>
      </c>
      <c r="N7" s="10" t="s">
        <v>14</v>
      </c>
      <c r="O7" s="107" t="s">
        <v>15</v>
      </c>
      <c r="P7" s="12" t="s">
        <v>16</v>
      </c>
    </row>
    <row r="8" spans="1:16" ht="16.2" thickBot="1">
      <c r="A8" s="103"/>
      <c r="B8" s="109">
        <v>1</v>
      </c>
      <c r="C8" s="14">
        <v>2</v>
      </c>
      <c r="D8" s="14">
        <v>3</v>
      </c>
      <c r="E8" s="14">
        <v>4</v>
      </c>
      <c r="F8" s="14">
        <v>5</v>
      </c>
      <c r="G8" s="14">
        <v>6</v>
      </c>
      <c r="H8" s="14">
        <v>7</v>
      </c>
      <c r="I8" s="14">
        <v>8</v>
      </c>
      <c r="J8" s="13">
        <v>9</v>
      </c>
      <c r="K8" s="14">
        <v>10</v>
      </c>
      <c r="L8" s="14">
        <v>11</v>
      </c>
      <c r="M8" s="13">
        <v>12</v>
      </c>
      <c r="N8" s="14">
        <v>13</v>
      </c>
      <c r="O8" s="13">
        <v>14</v>
      </c>
      <c r="P8" s="13">
        <v>15</v>
      </c>
    </row>
    <row r="9" spans="1:16" ht="15.6">
      <c r="A9" s="103"/>
      <c r="B9" s="110">
        <v>1</v>
      </c>
      <c r="C9" s="111">
        <v>0.33333333333333331</v>
      </c>
      <c r="D9" s="16">
        <v>0.75</v>
      </c>
      <c r="E9" s="17"/>
      <c r="F9" s="18"/>
      <c r="G9" s="18"/>
      <c r="H9" s="18"/>
      <c r="I9" s="19">
        <v>10</v>
      </c>
      <c r="J9" s="19">
        <v>10</v>
      </c>
      <c r="K9" s="21"/>
      <c r="L9" s="106"/>
      <c r="M9" s="106"/>
      <c r="N9" s="106"/>
      <c r="O9" s="106"/>
      <c r="P9" s="106"/>
    </row>
    <row r="10" spans="1:16" ht="15.6">
      <c r="A10" s="103"/>
      <c r="B10" s="112">
        <v>2</v>
      </c>
      <c r="C10" s="111">
        <v>0.70833333333333337</v>
      </c>
      <c r="D10" s="16">
        <v>0.125</v>
      </c>
      <c r="E10" s="17"/>
      <c r="F10" s="18"/>
      <c r="G10" s="18"/>
      <c r="H10" s="18"/>
      <c r="I10" s="19">
        <v>10</v>
      </c>
      <c r="J10" s="19">
        <v>10</v>
      </c>
      <c r="K10" s="21"/>
      <c r="L10" s="106"/>
      <c r="M10" s="106"/>
      <c r="N10" s="106"/>
      <c r="O10" s="106"/>
      <c r="P10" s="106">
        <v>5</v>
      </c>
    </row>
    <row r="11" spans="1:16" ht="15.6">
      <c r="A11" s="103"/>
      <c r="B11" s="112">
        <v>3</v>
      </c>
      <c r="C11" s="111">
        <v>0.70833333333333337</v>
      </c>
      <c r="D11" s="16">
        <v>0.125</v>
      </c>
      <c r="E11" s="17"/>
      <c r="F11" s="18"/>
      <c r="G11" s="18"/>
      <c r="H11" s="18"/>
      <c r="I11" s="19">
        <v>10</v>
      </c>
      <c r="J11" s="19">
        <v>10</v>
      </c>
      <c r="K11" s="21"/>
      <c r="L11" s="106"/>
      <c r="M11" s="106"/>
      <c r="N11" s="106"/>
      <c r="O11" s="106"/>
      <c r="P11" s="106">
        <v>5</v>
      </c>
    </row>
    <row r="12" spans="1:16" ht="15.6">
      <c r="A12" s="103"/>
      <c r="B12" s="112">
        <v>4</v>
      </c>
      <c r="C12" s="111"/>
      <c r="D12" s="16"/>
      <c r="E12" s="17"/>
      <c r="F12" s="18"/>
      <c r="G12" s="18"/>
      <c r="H12" s="18"/>
      <c r="I12" s="19">
        <v>0</v>
      </c>
      <c r="J12" s="19">
        <v>0</v>
      </c>
      <c r="K12" s="21"/>
      <c r="L12" s="106"/>
      <c r="M12" s="106"/>
      <c r="N12" s="106"/>
      <c r="O12" s="106"/>
      <c r="P12" s="106"/>
    </row>
    <row r="13" spans="1:16" ht="15.6">
      <c r="A13" s="103"/>
      <c r="B13" s="113">
        <v>5</v>
      </c>
      <c r="C13" s="111"/>
      <c r="D13" s="16"/>
      <c r="E13" s="17"/>
      <c r="F13" s="18"/>
      <c r="G13" s="18"/>
      <c r="H13" s="18"/>
      <c r="I13" s="19">
        <v>0</v>
      </c>
      <c r="J13" s="19">
        <v>0</v>
      </c>
      <c r="K13" s="21"/>
      <c r="L13" s="106"/>
      <c r="M13" s="106"/>
      <c r="N13" s="106"/>
      <c r="O13" s="106"/>
      <c r="P13" s="106"/>
    </row>
    <row r="14" spans="1:16" ht="15.6">
      <c r="A14" s="103"/>
      <c r="B14" s="112">
        <v>6</v>
      </c>
      <c r="C14" s="111">
        <v>0.33333333333333331</v>
      </c>
      <c r="D14" s="16">
        <v>0.75</v>
      </c>
      <c r="E14" s="17"/>
      <c r="F14" s="18"/>
      <c r="G14" s="18"/>
      <c r="H14" s="18"/>
      <c r="I14" s="19">
        <v>10</v>
      </c>
      <c r="J14" s="19">
        <v>10</v>
      </c>
      <c r="K14" s="20"/>
      <c r="L14" s="106"/>
      <c r="M14" s="106"/>
      <c r="N14" s="106"/>
      <c r="O14" s="106"/>
      <c r="P14" s="106"/>
    </row>
    <row r="15" spans="1:16" ht="15.6">
      <c r="A15" s="103"/>
      <c r="B15" s="112">
        <v>7</v>
      </c>
      <c r="C15" s="111">
        <v>0.33333333333333331</v>
      </c>
      <c r="D15" s="16">
        <v>0.75</v>
      </c>
      <c r="E15" s="23"/>
      <c r="F15" s="104"/>
      <c r="G15" s="104"/>
      <c r="H15" s="104"/>
      <c r="I15" s="19">
        <v>10</v>
      </c>
      <c r="J15" s="19">
        <v>10</v>
      </c>
      <c r="K15" s="21"/>
      <c r="L15" s="21"/>
      <c r="M15" s="21"/>
      <c r="N15" s="106"/>
      <c r="O15" s="106"/>
      <c r="P15" s="106"/>
    </row>
    <row r="16" spans="1:16" ht="15.6">
      <c r="A16" s="103"/>
      <c r="B16" s="112">
        <v>8</v>
      </c>
      <c r="C16" s="111">
        <v>0.70833333333333337</v>
      </c>
      <c r="D16" s="16">
        <v>0.125</v>
      </c>
      <c r="E16" s="23"/>
      <c r="F16" s="104"/>
      <c r="G16" s="104"/>
      <c r="H16" s="104"/>
      <c r="I16" s="19">
        <v>10</v>
      </c>
      <c r="J16" s="19">
        <v>10</v>
      </c>
      <c r="K16" s="21"/>
      <c r="L16" s="106"/>
      <c r="M16" s="106"/>
      <c r="N16" s="106"/>
      <c r="O16" s="106"/>
      <c r="P16" s="106">
        <v>5</v>
      </c>
    </row>
    <row r="17" spans="1:16" ht="15.6">
      <c r="A17" s="103"/>
      <c r="B17" s="113">
        <v>9</v>
      </c>
      <c r="C17" s="111"/>
      <c r="D17" s="16"/>
      <c r="E17" s="23"/>
      <c r="F17" s="104"/>
      <c r="G17" s="104"/>
      <c r="H17" s="104"/>
      <c r="I17" s="19">
        <v>0</v>
      </c>
      <c r="J17" s="19">
        <v>0</v>
      </c>
      <c r="K17" s="21"/>
      <c r="L17" s="106"/>
      <c r="M17" s="106"/>
      <c r="N17" s="106"/>
      <c r="O17" s="106"/>
      <c r="P17" s="106"/>
    </row>
    <row r="18" spans="1:16" ht="15.6">
      <c r="A18" s="103"/>
      <c r="B18" s="114">
        <v>10</v>
      </c>
      <c r="C18" s="111"/>
      <c r="D18" s="16"/>
      <c r="E18" s="23"/>
      <c r="F18" s="104"/>
      <c r="G18" s="104"/>
      <c r="H18" s="104"/>
      <c r="I18" s="19">
        <v>0</v>
      </c>
      <c r="J18" s="19">
        <v>0</v>
      </c>
      <c r="K18" s="21"/>
      <c r="L18" s="106"/>
      <c r="M18" s="106"/>
      <c r="N18" s="106"/>
      <c r="O18" s="106"/>
      <c r="P18" s="106"/>
    </row>
    <row r="19" spans="1:16" ht="15.6">
      <c r="A19" s="103"/>
      <c r="B19" s="112">
        <v>11</v>
      </c>
      <c r="C19" s="111"/>
      <c r="D19" s="16"/>
      <c r="E19" s="23"/>
      <c r="F19" s="18"/>
      <c r="G19" s="18"/>
      <c r="H19" s="18"/>
      <c r="I19" s="19">
        <v>0</v>
      </c>
      <c r="J19" s="19">
        <v>0</v>
      </c>
      <c r="K19" s="21"/>
      <c r="L19" s="106"/>
      <c r="M19" s="106"/>
      <c r="N19" s="106"/>
      <c r="O19" s="106"/>
      <c r="P19" s="106"/>
    </row>
    <row r="20" spans="1:16" ht="15.6">
      <c r="A20" s="103"/>
      <c r="B20" s="112">
        <v>12</v>
      </c>
      <c r="C20" s="111">
        <v>0.33333333333333331</v>
      </c>
      <c r="D20" s="16">
        <v>0.75</v>
      </c>
      <c r="E20" s="17"/>
      <c r="F20" s="18"/>
      <c r="G20" s="18"/>
      <c r="H20" s="18"/>
      <c r="I20" s="19">
        <v>10</v>
      </c>
      <c r="J20" s="19">
        <v>10</v>
      </c>
      <c r="K20" s="21"/>
      <c r="L20" s="106"/>
      <c r="M20" s="106"/>
      <c r="N20" s="106"/>
      <c r="O20" s="106"/>
      <c r="P20" s="106"/>
    </row>
    <row r="21" spans="1:16" ht="15.6">
      <c r="A21" s="103"/>
      <c r="B21" s="112">
        <v>13</v>
      </c>
      <c r="C21" s="111">
        <v>0.33333333333333331</v>
      </c>
      <c r="D21" s="16">
        <v>0.75</v>
      </c>
      <c r="E21" s="17"/>
      <c r="F21" s="18"/>
      <c r="G21" s="18"/>
      <c r="H21" s="18"/>
      <c r="I21" s="19">
        <v>10</v>
      </c>
      <c r="J21" s="19">
        <v>10</v>
      </c>
      <c r="K21" s="21"/>
      <c r="L21" s="106"/>
      <c r="M21" s="106"/>
      <c r="N21" s="106"/>
      <c r="O21" s="106"/>
      <c r="P21" s="106"/>
    </row>
    <row r="22" spans="1:16" ht="15.6">
      <c r="A22" s="103"/>
      <c r="B22" s="112">
        <v>14</v>
      </c>
      <c r="C22" s="111">
        <v>0.70833333333333337</v>
      </c>
      <c r="D22" s="16">
        <v>0.125</v>
      </c>
      <c r="E22" s="17"/>
      <c r="F22" s="104"/>
      <c r="G22" s="104"/>
      <c r="H22" s="104"/>
      <c r="I22" s="19">
        <v>10</v>
      </c>
      <c r="J22" s="19">
        <v>10</v>
      </c>
      <c r="K22" s="21"/>
      <c r="L22" s="21"/>
      <c r="M22" s="21"/>
      <c r="N22" s="106"/>
      <c r="O22" s="106"/>
      <c r="P22" s="106">
        <v>5</v>
      </c>
    </row>
    <row r="23" spans="1:16" ht="15.6">
      <c r="A23" s="103"/>
      <c r="B23" s="112">
        <v>15</v>
      </c>
      <c r="C23" s="111">
        <v>0.70833333333333337</v>
      </c>
      <c r="D23" s="16">
        <v>0.125</v>
      </c>
      <c r="E23" s="17"/>
      <c r="F23" s="104"/>
      <c r="G23" s="104"/>
      <c r="H23" s="104"/>
      <c r="I23" s="19">
        <v>10</v>
      </c>
      <c r="J23" s="19">
        <v>10</v>
      </c>
      <c r="K23" s="21"/>
      <c r="L23" s="106"/>
      <c r="M23" s="106"/>
      <c r="N23" s="106"/>
      <c r="O23" s="106"/>
      <c r="P23" s="106">
        <v>5</v>
      </c>
    </row>
    <row r="24" spans="1:16" ht="15.6">
      <c r="A24" s="103"/>
      <c r="B24" s="112">
        <v>16</v>
      </c>
      <c r="C24" s="111"/>
      <c r="D24" s="16"/>
      <c r="E24" s="17"/>
      <c r="F24" s="104"/>
      <c r="G24" s="104"/>
      <c r="H24" s="104"/>
      <c r="I24" s="19">
        <v>0</v>
      </c>
      <c r="J24" s="19">
        <v>0</v>
      </c>
      <c r="K24" s="21"/>
      <c r="L24" s="106"/>
      <c r="M24" s="106"/>
      <c r="N24" s="106"/>
      <c r="O24" s="106"/>
      <c r="P24" s="106"/>
    </row>
    <row r="25" spans="1:16" ht="15.6">
      <c r="A25" s="103"/>
      <c r="B25" s="114">
        <v>17</v>
      </c>
      <c r="C25" s="111"/>
      <c r="D25" s="16"/>
      <c r="E25" s="17"/>
      <c r="F25" s="104"/>
      <c r="G25" s="104"/>
      <c r="H25" s="104"/>
      <c r="I25" s="19">
        <v>0</v>
      </c>
      <c r="J25" s="19">
        <v>0</v>
      </c>
      <c r="K25" s="21"/>
      <c r="L25" s="106"/>
      <c r="M25" s="106"/>
      <c r="N25" s="106"/>
      <c r="O25" s="106"/>
      <c r="P25" s="106"/>
    </row>
    <row r="26" spans="1:16" ht="15.6">
      <c r="A26" s="103"/>
      <c r="B26" s="112">
        <v>18</v>
      </c>
      <c r="C26" s="111">
        <v>0.33333333333333331</v>
      </c>
      <c r="D26" s="16">
        <v>0.75</v>
      </c>
      <c r="E26" s="17"/>
      <c r="F26" s="104"/>
      <c r="G26" s="104"/>
      <c r="H26" s="104"/>
      <c r="I26" s="19">
        <v>10</v>
      </c>
      <c r="J26" s="19">
        <v>10</v>
      </c>
      <c r="K26" s="21"/>
      <c r="L26" s="106"/>
      <c r="M26" s="106"/>
      <c r="N26" s="106"/>
      <c r="O26" s="106"/>
      <c r="P26" s="106"/>
    </row>
    <row r="27" spans="1:16" ht="15.6">
      <c r="A27" s="103"/>
      <c r="B27" s="112">
        <v>19</v>
      </c>
      <c r="C27" s="111">
        <v>0.33333333333333331</v>
      </c>
      <c r="D27" s="16">
        <v>0.75</v>
      </c>
      <c r="E27" s="17"/>
      <c r="F27" s="104"/>
      <c r="G27" s="104"/>
      <c r="H27" s="104"/>
      <c r="I27" s="19">
        <v>10</v>
      </c>
      <c r="J27" s="19">
        <v>10</v>
      </c>
      <c r="K27" s="21"/>
      <c r="L27" s="106"/>
      <c r="M27" s="106"/>
      <c r="N27" s="106"/>
      <c r="O27" s="106"/>
      <c r="P27" s="106"/>
    </row>
    <row r="28" spans="1:16" ht="15.6">
      <c r="A28" s="103"/>
      <c r="B28" s="112">
        <v>20</v>
      </c>
      <c r="C28" s="111">
        <v>0.70833333333333337</v>
      </c>
      <c r="D28" s="16">
        <v>0.125</v>
      </c>
      <c r="E28" s="17"/>
      <c r="F28" s="104"/>
      <c r="G28" s="104"/>
      <c r="H28" s="104"/>
      <c r="I28" s="19">
        <v>10</v>
      </c>
      <c r="J28" s="19">
        <v>10</v>
      </c>
      <c r="K28" s="21"/>
      <c r="L28" s="106"/>
      <c r="M28" s="106"/>
      <c r="N28" s="106"/>
      <c r="O28" s="106"/>
      <c r="P28" s="106">
        <v>5</v>
      </c>
    </row>
    <row r="29" spans="1:16" ht="15.6">
      <c r="A29" s="103"/>
      <c r="B29" s="112">
        <v>21</v>
      </c>
      <c r="C29" s="111">
        <v>0.70833333333333337</v>
      </c>
      <c r="D29" s="16">
        <v>0.125</v>
      </c>
      <c r="E29" s="17"/>
      <c r="F29" s="104"/>
      <c r="G29" s="104"/>
      <c r="H29" s="104"/>
      <c r="I29" s="19">
        <v>10</v>
      </c>
      <c r="J29" s="19">
        <v>10</v>
      </c>
      <c r="K29" s="21"/>
      <c r="L29" s="21"/>
      <c r="M29" s="21"/>
      <c r="N29" s="106"/>
      <c r="O29" s="106"/>
      <c r="P29" s="106">
        <v>5</v>
      </c>
    </row>
    <row r="30" spans="1:16" ht="15.6">
      <c r="A30" s="103"/>
      <c r="B30" s="113">
        <v>22</v>
      </c>
      <c r="C30" s="111"/>
      <c r="D30" s="16"/>
      <c r="E30" s="17"/>
      <c r="F30" s="20"/>
      <c r="G30" s="20"/>
      <c r="H30" s="20"/>
      <c r="I30" s="19">
        <v>0</v>
      </c>
      <c r="J30" s="19">
        <v>0</v>
      </c>
      <c r="K30" s="21"/>
      <c r="L30" s="106"/>
      <c r="M30" s="106"/>
      <c r="N30" s="106"/>
      <c r="O30" s="106"/>
      <c r="P30" s="106"/>
    </row>
    <row r="31" spans="1:16" ht="15.6">
      <c r="A31" s="103"/>
      <c r="B31" s="114">
        <v>23</v>
      </c>
      <c r="C31" s="111">
        <v>0.33333333333333331</v>
      </c>
      <c r="D31" s="16">
        <v>0.75</v>
      </c>
      <c r="E31" s="17"/>
      <c r="F31" s="20"/>
      <c r="G31" s="20"/>
      <c r="H31" s="20"/>
      <c r="I31" s="19">
        <v>10</v>
      </c>
      <c r="J31" s="19">
        <v>0</v>
      </c>
      <c r="K31" s="21"/>
      <c r="L31" s="21">
        <v>10</v>
      </c>
      <c r="M31" s="21">
        <v>10</v>
      </c>
      <c r="N31" s="106"/>
      <c r="O31" s="106"/>
      <c r="P31" s="106"/>
    </row>
    <row r="32" spans="1:16" ht="15.6">
      <c r="A32" s="103"/>
      <c r="B32" s="112">
        <v>24</v>
      </c>
      <c r="C32" s="111">
        <v>0.33333333333333331</v>
      </c>
      <c r="D32" s="16">
        <v>0.75</v>
      </c>
      <c r="E32" s="17"/>
      <c r="F32" s="20"/>
      <c r="G32" s="20"/>
      <c r="H32" s="20"/>
      <c r="I32" s="19">
        <v>10</v>
      </c>
      <c r="J32" s="19">
        <v>4</v>
      </c>
      <c r="K32" s="21">
        <v>2</v>
      </c>
      <c r="L32" s="21">
        <v>4</v>
      </c>
      <c r="M32" s="106"/>
      <c r="N32" s="106"/>
      <c r="O32" s="106"/>
      <c r="P32" s="106"/>
    </row>
    <row r="33" spans="1:16" ht="15.6">
      <c r="A33" s="103"/>
      <c r="B33" s="112">
        <v>25</v>
      </c>
      <c r="C33" s="111">
        <v>0.33333333333333331</v>
      </c>
      <c r="D33" s="16">
        <v>0.75</v>
      </c>
      <c r="E33" s="17"/>
      <c r="F33" s="20"/>
      <c r="G33" s="20"/>
      <c r="H33" s="20"/>
      <c r="I33" s="19">
        <v>10</v>
      </c>
      <c r="J33" s="19">
        <v>10</v>
      </c>
      <c r="K33" s="21"/>
      <c r="L33" s="106"/>
      <c r="M33" s="106"/>
      <c r="N33" s="106"/>
      <c r="O33" s="106"/>
      <c r="P33" s="106"/>
    </row>
    <row r="34" spans="1:16" ht="15.6">
      <c r="A34" s="103"/>
      <c r="B34" s="112">
        <v>26</v>
      </c>
      <c r="C34" s="111">
        <v>0.70833333333333337</v>
      </c>
      <c r="D34" s="16">
        <v>0.125</v>
      </c>
      <c r="E34" s="17"/>
      <c r="F34" s="20"/>
      <c r="G34" s="20"/>
      <c r="H34" s="20"/>
      <c r="I34" s="19">
        <v>10</v>
      </c>
      <c r="J34" s="19">
        <v>10</v>
      </c>
      <c r="K34" s="21"/>
      <c r="L34" s="106"/>
      <c r="M34" s="106"/>
      <c r="N34" s="106"/>
      <c r="O34" s="106"/>
      <c r="P34" s="106">
        <v>5</v>
      </c>
    </row>
    <row r="35" spans="1:16" ht="15.6">
      <c r="A35" s="103"/>
      <c r="B35" s="114">
        <v>27</v>
      </c>
      <c r="C35" s="111">
        <v>0.70833333333333337</v>
      </c>
      <c r="D35" s="16">
        <v>0.125</v>
      </c>
      <c r="E35" s="17"/>
      <c r="F35" s="20"/>
      <c r="G35" s="20"/>
      <c r="H35" s="20"/>
      <c r="I35" s="19">
        <v>10</v>
      </c>
      <c r="J35" s="19">
        <v>0</v>
      </c>
      <c r="K35" s="21"/>
      <c r="L35" s="21">
        <v>10</v>
      </c>
      <c r="M35" s="21">
        <v>10</v>
      </c>
      <c r="N35" s="106"/>
      <c r="O35" s="106"/>
      <c r="P35" s="106">
        <v>5</v>
      </c>
    </row>
    <row r="36" spans="1:16" ht="15.6">
      <c r="A36" s="103"/>
      <c r="B36" s="112">
        <v>28</v>
      </c>
      <c r="C36" s="111"/>
      <c r="D36" s="16"/>
      <c r="E36" s="25"/>
      <c r="F36" s="20"/>
      <c r="G36" s="20"/>
      <c r="H36" s="20"/>
      <c r="I36" s="19">
        <v>0</v>
      </c>
      <c r="J36" s="19">
        <v>0</v>
      </c>
      <c r="K36" s="104"/>
      <c r="L36" s="105"/>
      <c r="M36" s="105"/>
      <c r="N36" s="105"/>
      <c r="O36" s="105"/>
      <c r="P36" s="105"/>
    </row>
    <row r="37" spans="1:16" ht="15.6">
      <c r="A37" s="103"/>
      <c r="B37" s="113">
        <v>29</v>
      </c>
      <c r="C37" s="111"/>
      <c r="D37" s="16"/>
      <c r="E37" s="25"/>
      <c r="F37" s="20"/>
      <c r="G37" s="20"/>
      <c r="H37" s="20"/>
      <c r="I37" s="19">
        <v>0</v>
      </c>
      <c r="J37" s="19">
        <v>0</v>
      </c>
      <c r="K37" s="104"/>
      <c r="L37" s="105"/>
      <c r="M37" s="105"/>
      <c r="N37" s="105"/>
      <c r="O37" s="105"/>
      <c r="P37" s="105"/>
    </row>
    <row r="38" spans="1:16" ht="15.6">
      <c r="A38" s="103"/>
      <c r="B38" s="112">
        <v>30</v>
      </c>
      <c r="C38" s="111">
        <v>0.33333333333333331</v>
      </c>
      <c r="D38" s="16">
        <v>0.75</v>
      </c>
      <c r="E38" s="25"/>
      <c r="F38" s="20"/>
      <c r="G38" s="20"/>
      <c r="H38" s="20"/>
      <c r="I38" s="19">
        <v>10</v>
      </c>
      <c r="J38" s="19">
        <v>10</v>
      </c>
      <c r="K38" s="104"/>
      <c r="L38" s="105"/>
      <c r="M38" s="105"/>
      <c r="N38" s="105"/>
      <c r="O38" s="105"/>
      <c r="P38" s="105"/>
    </row>
    <row r="39" spans="1:16" ht="15.6">
      <c r="A39" s="103"/>
      <c r="B39" s="112">
        <v>31</v>
      </c>
      <c r="C39" s="111">
        <v>0.33333333333333331</v>
      </c>
      <c r="D39" s="16">
        <v>0.75</v>
      </c>
      <c r="E39" s="25"/>
      <c r="F39" s="20"/>
      <c r="G39" s="20"/>
      <c r="H39" s="20"/>
      <c r="I39" s="19">
        <v>10</v>
      </c>
      <c r="J39" s="19">
        <v>10</v>
      </c>
      <c r="K39" s="104"/>
      <c r="L39" s="105"/>
      <c r="M39" s="105"/>
      <c r="N39" s="105"/>
      <c r="O39" s="105"/>
      <c r="P39" s="105"/>
    </row>
    <row r="40" spans="1:16" ht="15.6">
      <c r="A40" s="103"/>
      <c r="B40" s="103"/>
      <c r="C40" s="27"/>
      <c r="D40" s="28"/>
      <c r="E40" s="29"/>
      <c r="F40" s="30">
        <f>SUM(F9:F38)</f>
        <v>0</v>
      </c>
      <c r="G40" s="30">
        <f>SUM(G9:G38)</f>
        <v>0</v>
      </c>
      <c r="H40" s="30"/>
      <c r="I40" s="3">
        <f>SUM(I9:I39)</f>
        <v>210</v>
      </c>
      <c r="J40" s="3">
        <f>SUM(J9:J39)</f>
        <v>184</v>
      </c>
      <c r="K40" s="3">
        <f>SUM(K9:K38)</f>
        <v>2</v>
      </c>
      <c r="L40" s="3">
        <f>SUM(L9:L39)</f>
        <v>24</v>
      </c>
      <c r="M40" s="3">
        <f t="shared" ref="M40:P40" si="0">SUM(M9:M39)</f>
        <v>20</v>
      </c>
      <c r="N40" s="3">
        <f t="shared" si="0"/>
        <v>0</v>
      </c>
      <c r="O40" s="3">
        <f t="shared" si="0"/>
        <v>0</v>
      </c>
      <c r="P40" s="3">
        <f t="shared" si="0"/>
        <v>45</v>
      </c>
    </row>
    <row r="41" spans="1:16" ht="15.6">
      <c r="A41" s="103"/>
      <c r="B41" s="103"/>
      <c r="C41" s="103"/>
      <c r="D41" s="103"/>
      <c r="E41" s="2"/>
      <c r="F41" s="31"/>
      <c r="G41" s="31"/>
      <c r="H41" s="31"/>
      <c r="I41" s="31"/>
      <c r="J41" s="2"/>
      <c r="K41" s="103"/>
      <c r="L41" s="103"/>
      <c r="M41" s="103"/>
      <c r="N41" s="103"/>
      <c r="O41" s="103"/>
      <c r="P41" s="103"/>
    </row>
    <row r="42" spans="1:16" ht="15.6">
      <c r="A42" s="103"/>
      <c r="B42" s="155" t="s">
        <v>17</v>
      </c>
      <c r="C42" s="156"/>
      <c r="D42" s="157"/>
      <c r="E42" s="139">
        <f>J40-F40</f>
        <v>184</v>
      </c>
      <c r="F42" s="3"/>
      <c r="G42" s="3"/>
      <c r="H42" s="3"/>
      <c r="I42" s="103"/>
      <c r="J42" s="2"/>
      <c r="K42" s="103"/>
      <c r="L42" s="103"/>
      <c r="M42" s="103"/>
      <c r="N42" s="103"/>
      <c r="O42" s="103"/>
      <c r="P42" s="103"/>
    </row>
    <row r="43" spans="1:16" ht="15.6">
      <c r="A43" s="103"/>
      <c r="B43" s="158"/>
      <c r="C43" s="159"/>
      <c r="D43" s="160"/>
      <c r="E43" s="140"/>
      <c r="F43" s="3"/>
      <c r="G43" s="3"/>
      <c r="H43" s="3"/>
      <c r="I43" s="103"/>
      <c r="J43" s="2"/>
      <c r="K43" s="103"/>
      <c r="L43" s="161"/>
      <c r="M43" s="162"/>
      <c r="N43" s="162"/>
      <c r="O43" s="162"/>
      <c r="P43" s="163"/>
    </row>
    <row r="44" spans="1:16" ht="15.6">
      <c r="A44" s="103"/>
      <c r="B44" s="155" t="s">
        <v>18</v>
      </c>
      <c r="C44" s="156"/>
      <c r="D44" s="157"/>
      <c r="E44" s="169">
        <f>K40+L40</f>
        <v>26</v>
      </c>
      <c r="F44" s="3"/>
      <c r="G44" s="3"/>
      <c r="H44" s="3"/>
      <c r="I44" s="103"/>
      <c r="J44" s="2"/>
      <c r="K44" s="103"/>
      <c r="L44" s="164"/>
      <c r="M44" s="145"/>
      <c r="N44" s="145"/>
      <c r="O44" s="145"/>
      <c r="P44" s="165"/>
    </row>
    <row r="45" spans="1:16" ht="15.6">
      <c r="A45" s="103"/>
      <c r="B45" s="158"/>
      <c r="C45" s="159"/>
      <c r="D45" s="160"/>
      <c r="E45" s="142"/>
      <c r="F45" s="3"/>
      <c r="G45" s="3"/>
      <c r="H45" s="3"/>
      <c r="I45" s="103"/>
      <c r="J45" s="2"/>
      <c r="K45" s="103"/>
      <c r="L45" s="166"/>
      <c r="M45" s="167"/>
      <c r="N45" s="167"/>
      <c r="O45" s="167"/>
      <c r="P45" s="168"/>
    </row>
    <row r="46" spans="1:16" ht="15.6">
      <c r="A46" s="103"/>
      <c r="B46" s="133" t="s">
        <v>19</v>
      </c>
      <c r="C46" s="134"/>
      <c r="D46" s="135"/>
      <c r="E46" s="139">
        <f>F40</f>
        <v>0</v>
      </c>
      <c r="F46" s="3"/>
      <c r="G46" s="3"/>
      <c r="H46" s="3"/>
      <c r="I46" s="103"/>
      <c r="J46" s="2"/>
      <c r="K46" s="103"/>
      <c r="L46" s="103"/>
      <c r="M46" s="5" t="s">
        <v>20</v>
      </c>
      <c r="N46" s="103"/>
      <c r="O46" s="103"/>
      <c r="P46" s="103"/>
    </row>
    <row r="47" spans="1:16" ht="15.6">
      <c r="A47" s="103"/>
      <c r="B47" s="136"/>
      <c r="C47" s="137"/>
      <c r="D47" s="138"/>
      <c r="E47" s="140"/>
      <c r="F47" s="3"/>
      <c r="G47" s="3"/>
      <c r="H47" s="3"/>
      <c r="I47" s="103"/>
      <c r="J47" s="2"/>
      <c r="K47" s="103"/>
      <c r="L47" s="103"/>
      <c r="M47" s="103"/>
      <c r="N47" s="103"/>
      <c r="O47" s="103"/>
      <c r="P47" s="103"/>
    </row>
    <row r="48" spans="1:16" ht="15.6">
      <c r="A48" s="103"/>
      <c r="B48" s="133" t="s">
        <v>21</v>
      </c>
      <c r="C48" s="134"/>
      <c r="D48" s="135"/>
      <c r="E48" s="169">
        <f>P40</f>
        <v>45</v>
      </c>
      <c r="F48" s="3"/>
      <c r="G48" s="3"/>
      <c r="H48" s="3"/>
      <c r="I48" s="103"/>
      <c r="J48" s="2"/>
      <c r="K48" s="103"/>
      <c r="L48" s="103"/>
      <c r="M48" s="103"/>
      <c r="N48" s="103"/>
      <c r="O48" s="103"/>
      <c r="P48" s="103"/>
    </row>
    <row r="49" spans="1:16" ht="15.6">
      <c r="A49" s="103"/>
      <c r="B49" s="136"/>
      <c r="C49" s="137"/>
      <c r="D49" s="138"/>
      <c r="E49" s="142"/>
      <c r="F49" s="3"/>
      <c r="G49" s="3"/>
      <c r="H49" s="3"/>
      <c r="I49" s="143"/>
      <c r="J49" s="143"/>
      <c r="K49" s="143"/>
      <c r="L49" s="143"/>
      <c r="M49" s="143"/>
      <c r="N49" s="143"/>
      <c r="O49" s="143"/>
      <c r="P49" s="143"/>
    </row>
    <row r="50" spans="1:16" ht="15.6">
      <c r="A50" s="103"/>
      <c r="B50" s="103"/>
      <c r="C50" s="103"/>
      <c r="D50" s="103"/>
      <c r="E50" s="2"/>
      <c r="F50" s="3"/>
      <c r="G50" s="3"/>
      <c r="H50" s="3"/>
      <c r="I50" s="143"/>
      <c r="J50" s="143"/>
      <c r="K50" s="143"/>
      <c r="L50" s="143"/>
      <c r="M50" s="143"/>
      <c r="N50" s="143"/>
      <c r="O50" s="143"/>
      <c r="P50" s="143"/>
    </row>
    <row r="51" spans="1:16" ht="15.6">
      <c r="A51" s="103"/>
      <c r="B51" s="32"/>
      <c r="C51" s="33" t="s">
        <v>15</v>
      </c>
      <c r="D51" s="103"/>
      <c r="E51" s="2"/>
      <c r="F51" s="3"/>
      <c r="G51" s="3"/>
      <c r="H51" s="3"/>
      <c r="I51" s="103"/>
      <c r="J51" s="2"/>
      <c r="K51" s="103"/>
      <c r="L51" s="103"/>
      <c r="M51" s="103"/>
      <c r="N51" s="103"/>
      <c r="O51" s="103"/>
      <c r="P51" s="34"/>
    </row>
    <row r="52" spans="1:16" ht="15.6">
      <c r="A52" s="103"/>
      <c r="B52" s="35"/>
      <c r="C52" s="36" t="s">
        <v>22</v>
      </c>
      <c r="D52" s="103"/>
      <c r="E52" s="2"/>
      <c r="F52" s="3"/>
      <c r="G52" s="3"/>
      <c r="H52" s="3"/>
      <c r="I52" s="5"/>
      <c r="J52" s="2"/>
      <c r="K52" s="103"/>
      <c r="L52" s="103"/>
      <c r="M52" s="103"/>
      <c r="N52" s="103"/>
      <c r="O52" s="103"/>
      <c r="P52" s="103"/>
    </row>
    <row r="53" spans="1:16" ht="15.6">
      <c r="A53" s="103"/>
      <c r="B53" s="37"/>
      <c r="C53" s="36" t="s">
        <v>23</v>
      </c>
      <c r="D53" s="103"/>
      <c r="E53" s="2"/>
      <c r="F53" s="3"/>
      <c r="G53" s="3"/>
      <c r="H53" s="3"/>
      <c r="I53" s="103"/>
      <c r="J53" s="2"/>
      <c r="K53" s="103"/>
      <c r="L53" s="103"/>
      <c r="M53" s="103"/>
      <c r="N53" s="103"/>
      <c r="O53" s="103"/>
      <c r="P53" s="103"/>
    </row>
    <row r="54" spans="1:16" ht="15.6">
      <c r="A54" s="103"/>
      <c r="B54" s="103"/>
      <c r="C54" s="38"/>
      <c r="D54" s="103"/>
      <c r="E54" s="2"/>
      <c r="F54" s="3"/>
      <c r="G54" s="3"/>
      <c r="H54" s="3"/>
      <c r="I54" s="5"/>
      <c r="J54" s="2"/>
      <c r="K54" s="103"/>
      <c r="L54" s="103"/>
      <c r="M54" s="103"/>
      <c r="N54" s="103"/>
      <c r="O54" s="103"/>
      <c r="P54" s="103"/>
    </row>
    <row r="55" spans="1:16" ht="15.6">
      <c r="A55" s="103"/>
      <c r="B55" s="103"/>
      <c r="C55" s="103"/>
      <c r="D55" s="103"/>
      <c r="E55" s="2"/>
      <c r="F55" s="3"/>
      <c r="G55" s="3"/>
      <c r="H55" s="3"/>
      <c r="I55" s="108"/>
      <c r="J55" s="2"/>
      <c r="K55" s="103"/>
      <c r="L55" s="103"/>
      <c r="M55" s="103"/>
      <c r="N55" s="103"/>
      <c r="O55" s="103"/>
      <c r="P55" s="103"/>
    </row>
    <row r="56" spans="1:16" ht="41.25" customHeight="1">
      <c r="A56" s="103"/>
      <c r="B56" s="144" t="s">
        <v>24</v>
      </c>
      <c r="C56" s="145"/>
      <c r="D56" s="145"/>
      <c r="E56" s="145"/>
      <c r="F56" s="145"/>
      <c r="G56" s="145"/>
      <c r="H56" s="145"/>
      <c r="I56" s="145"/>
      <c r="J56" s="145"/>
      <c r="K56" s="145"/>
      <c r="L56" s="145"/>
      <c r="M56" s="108"/>
      <c r="N56" s="108"/>
      <c r="O56" s="108"/>
      <c r="P56" s="103"/>
    </row>
    <row r="57" spans="1:16" ht="15.6">
      <c r="A57" s="103"/>
      <c r="B57" s="5" t="s">
        <v>25</v>
      </c>
      <c r="C57" s="5"/>
      <c r="D57" s="5"/>
      <c r="E57" s="6"/>
      <c r="F57" s="30"/>
      <c r="G57" s="30"/>
      <c r="H57" s="30"/>
      <c r="I57" s="103"/>
      <c r="J57" s="6"/>
      <c r="K57" s="5"/>
      <c r="L57" s="5"/>
      <c r="M57" s="5"/>
      <c r="N57" s="5"/>
      <c r="O57" s="5"/>
      <c r="P57" s="103"/>
    </row>
    <row r="58" spans="1:16" ht="15.6">
      <c r="A58" s="103"/>
      <c r="B58" s="103"/>
      <c r="C58" s="103"/>
      <c r="D58" s="103"/>
      <c r="E58" s="103"/>
      <c r="F58" s="40"/>
      <c r="G58" s="40"/>
      <c r="H58" s="40"/>
      <c r="I58" s="103"/>
      <c r="J58" s="103"/>
      <c r="K58" s="103"/>
      <c r="L58" s="103"/>
      <c r="M58" s="103"/>
      <c r="N58" s="103"/>
      <c r="O58" s="103"/>
      <c r="P58" s="103"/>
    </row>
  </sheetData>
  <mergeCells count="22">
    <mergeCell ref="M6:P6"/>
    <mergeCell ref="B42:D43"/>
    <mergeCell ref="E42:E43"/>
    <mergeCell ref="L43:P45"/>
    <mergeCell ref="B44:D45"/>
    <mergeCell ref="E44:E45"/>
    <mergeCell ref="B6:B7"/>
    <mergeCell ref="C6:C7"/>
    <mergeCell ref="D6:D7"/>
    <mergeCell ref="E6:E7"/>
    <mergeCell ref="F6:F7"/>
    <mergeCell ref="G6:G7"/>
    <mergeCell ref="B56:L56"/>
    <mergeCell ref="H6:H7"/>
    <mergeCell ref="I6:I7"/>
    <mergeCell ref="J6:J7"/>
    <mergeCell ref="K6:L6"/>
    <mergeCell ref="B46:D47"/>
    <mergeCell ref="E46:E47"/>
    <mergeCell ref="B48:D49"/>
    <mergeCell ref="E48:E49"/>
    <mergeCell ref="I49:P50"/>
  </mergeCells>
  <pageMargins left="0.25" right="0.25" top="0.75" bottom="0.75" header="0.3" footer="0.3"/>
  <pageSetup paperSize="9" scale="72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9706E-4DAE-49C5-8097-C1E1A983EE30}">
  <sheetPr codeName="Arkusz13">
    <tabColor theme="6" tint="0.39997558519241921"/>
    <pageSetUpPr fitToPage="1"/>
  </sheetPr>
  <dimension ref="A1:W58"/>
  <sheetViews>
    <sheetView workbookViewId="0">
      <selection activeCell="T7" sqref="T7"/>
    </sheetView>
  </sheetViews>
  <sheetFormatPr defaultRowHeight="14.4"/>
  <cols>
    <col min="2" max="2" width="6.21875" customWidth="1"/>
    <col min="4" max="4" width="10.44140625" customWidth="1"/>
    <col min="5" max="5" width="11" customWidth="1"/>
    <col min="6" max="6" width="10" customWidth="1"/>
    <col min="7" max="7" width="11.109375" customWidth="1"/>
    <col min="8" max="8" width="12.88671875" customWidth="1"/>
  </cols>
  <sheetData>
    <row r="1" spans="1:16" ht="15.6">
      <c r="A1" s="54"/>
      <c r="B1" s="54"/>
      <c r="C1" s="54"/>
      <c r="D1" s="54"/>
      <c r="E1" s="2"/>
      <c r="F1" s="3"/>
      <c r="G1" s="3"/>
      <c r="H1" s="3"/>
      <c r="I1" s="54"/>
      <c r="J1" s="2"/>
      <c r="K1" s="54" t="s">
        <v>0</v>
      </c>
      <c r="L1" s="54"/>
      <c r="M1" s="54"/>
      <c r="N1" s="54"/>
      <c r="O1" s="54"/>
      <c r="P1" s="54"/>
    </row>
    <row r="2" spans="1:16" ht="15.6">
      <c r="A2" s="54"/>
      <c r="B2" s="4" t="s">
        <v>1</v>
      </c>
      <c r="C2" s="4"/>
      <c r="D2" s="4"/>
      <c r="E2" s="2"/>
      <c r="F2" s="3"/>
      <c r="G2" s="3"/>
      <c r="H2" s="3"/>
      <c r="I2" s="5"/>
      <c r="J2" s="2"/>
      <c r="K2" s="54"/>
      <c r="L2" s="54"/>
      <c r="M2" s="54"/>
      <c r="N2" s="54"/>
      <c r="O2" s="54"/>
      <c r="P2" s="54"/>
    </row>
    <row r="3" spans="1:16" ht="15.6">
      <c r="A3" s="54"/>
      <c r="B3" s="5" t="s">
        <v>28</v>
      </c>
      <c r="C3" s="5"/>
      <c r="D3" s="54"/>
      <c r="E3" s="2"/>
      <c r="F3" s="3"/>
      <c r="G3" s="3"/>
      <c r="H3" s="3"/>
      <c r="I3" s="54"/>
      <c r="J3" s="6" t="s">
        <v>29</v>
      </c>
      <c r="K3" s="54"/>
      <c r="L3" s="54"/>
      <c r="M3" s="54"/>
      <c r="N3" s="7">
        <v>45566</v>
      </c>
      <c r="O3" s="54"/>
      <c r="P3" s="54"/>
    </row>
    <row r="4" spans="1:16" ht="15.6">
      <c r="A4" s="54"/>
      <c r="B4" s="5" t="s">
        <v>45</v>
      </c>
      <c r="C4" s="5"/>
      <c r="D4" s="54"/>
      <c r="I4" s="54"/>
      <c r="J4" s="6"/>
      <c r="K4" s="54"/>
      <c r="L4" s="54"/>
      <c r="M4" s="54"/>
      <c r="N4" s="5">
        <v>184</v>
      </c>
      <c r="O4" s="54"/>
      <c r="P4" s="54"/>
    </row>
    <row r="5" spans="1:16" ht="16.2" thickBot="1">
      <c r="A5" s="54"/>
      <c r="B5" s="5" t="s">
        <v>61</v>
      </c>
      <c r="C5" s="5"/>
      <c r="D5" s="54"/>
      <c r="E5" s="2"/>
      <c r="F5" s="3"/>
      <c r="G5" s="3"/>
      <c r="H5" s="3"/>
      <c r="I5" s="54"/>
      <c r="J5" s="2"/>
      <c r="K5" s="54"/>
      <c r="L5" s="54"/>
      <c r="M5" s="54"/>
      <c r="N5" s="54"/>
      <c r="O5" s="54"/>
      <c r="P5" s="54"/>
    </row>
    <row r="6" spans="1:16" ht="39.75" customHeight="1" thickBot="1">
      <c r="A6" s="54"/>
      <c r="B6" s="170" t="s">
        <v>2</v>
      </c>
      <c r="C6" s="148" t="s">
        <v>3</v>
      </c>
      <c r="D6" s="148" t="s">
        <v>4</v>
      </c>
      <c r="E6" s="148" t="s">
        <v>5</v>
      </c>
      <c r="F6" s="146" t="s">
        <v>6</v>
      </c>
      <c r="G6" s="146" t="s">
        <v>26</v>
      </c>
      <c r="H6" s="146" t="s">
        <v>27</v>
      </c>
      <c r="I6" s="148" t="s">
        <v>7</v>
      </c>
      <c r="J6" s="148" t="s">
        <v>8</v>
      </c>
      <c r="K6" s="150" t="s">
        <v>9</v>
      </c>
      <c r="L6" s="151"/>
      <c r="M6" s="152" t="s">
        <v>10</v>
      </c>
      <c r="N6" s="153"/>
      <c r="O6" s="153"/>
      <c r="P6" s="154"/>
    </row>
    <row r="7" spans="1:16" ht="58.5" customHeight="1" thickBot="1">
      <c r="A7" s="54"/>
      <c r="B7" s="171"/>
      <c r="C7" s="149"/>
      <c r="D7" s="149"/>
      <c r="E7" s="149"/>
      <c r="F7" s="147"/>
      <c r="G7" s="147"/>
      <c r="H7" s="147"/>
      <c r="I7" s="149"/>
      <c r="J7" s="149"/>
      <c r="K7" s="56" t="s">
        <v>11</v>
      </c>
      <c r="L7" s="9" t="s">
        <v>12</v>
      </c>
      <c r="M7" s="10" t="s">
        <v>13</v>
      </c>
      <c r="N7" s="10" t="s">
        <v>14</v>
      </c>
      <c r="O7" s="51" t="s">
        <v>15</v>
      </c>
      <c r="P7" s="12" t="s">
        <v>16</v>
      </c>
    </row>
    <row r="8" spans="1:16" ht="16.2" thickBot="1">
      <c r="A8" s="54"/>
      <c r="B8" s="13">
        <v>1</v>
      </c>
      <c r="C8" s="14">
        <v>2</v>
      </c>
      <c r="D8" s="14">
        <v>3</v>
      </c>
      <c r="E8" s="14">
        <v>4</v>
      </c>
      <c r="F8" s="14">
        <v>5</v>
      </c>
      <c r="G8" s="14">
        <v>6</v>
      </c>
      <c r="H8" s="14">
        <v>7</v>
      </c>
      <c r="I8" s="14">
        <v>8</v>
      </c>
      <c r="J8" s="13">
        <v>9</v>
      </c>
      <c r="K8" s="14">
        <v>10</v>
      </c>
      <c r="L8" s="14">
        <v>11</v>
      </c>
      <c r="M8" s="13">
        <v>12</v>
      </c>
      <c r="N8" s="14">
        <v>13</v>
      </c>
      <c r="O8" s="13">
        <v>14</v>
      </c>
      <c r="P8" s="13">
        <v>15</v>
      </c>
    </row>
    <row r="9" spans="1:16" ht="15.6">
      <c r="A9" s="54"/>
      <c r="B9" s="72">
        <v>1</v>
      </c>
      <c r="C9" s="15"/>
      <c r="D9" s="16"/>
      <c r="E9" s="17"/>
      <c r="F9" s="18"/>
      <c r="G9" s="18"/>
      <c r="H9" s="18"/>
      <c r="I9" s="19">
        <f>MOD(D9-C9,1)*24</f>
        <v>0</v>
      </c>
      <c r="J9" s="19"/>
      <c r="K9" s="21"/>
      <c r="L9" s="55"/>
      <c r="M9" s="55"/>
      <c r="N9" s="55"/>
      <c r="O9" s="55"/>
      <c r="P9" s="55"/>
    </row>
    <row r="10" spans="1:16" ht="15.6">
      <c r="A10" s="54"/>
      <c r="B10" s="73">
        <v>2</v>
      </c>
      <c r="C10" s="15">
        <v>0.29166666666666669</v>
      </c>
      <c r="D10" s="16">
        <v>0.79166666666666663</v>
      </c>
      <c r="E10" s="17"/>
      <c r="F10" s="18"/>
      <c r="G10" s="18"/>
      <c r="H10" s="18"/>
      <c r="I10" s="19">
        <f t="shared" ref="I10:I39" si="0">MOD(D10-C10,1)*24</f>
        <v>11.999999999999998</v>
      </c>
      <c r="J10" s="19">
        <v>12</v>
      </c>
      <c r="K10" s="21"/>
      <c r="L10" s="55"/>
      <c r="M10" s="55"/>
      <c r="N10" s="55"/>
      <c r="O10" s="55"/>
      <c r="P10" s="55"/>
    </row>
    <row r="11" spans="1:16" ht="15.6">
      <c r="A11" s="54"/>
      <c r="B11" s="73">
        <v>3</v>
      </c>
      <c r="C11" s="15">
        <v>0.79166666666666663</v>
      </c>
      <c r="D11" s="16">
        <v>0.29166666666666669</v>
      </c>
      <c r="E11" s="17"/>
      <c r="F11" s="18"/>
      <c r="G11" s="18"/>
      <c r="H11" s="18"/>
      <c r="I11" s="19">
        <f t="shared" si="0"/>
        <v>12</v>
      </c>
      <c r="J11" s="19">
        <v>12</v>
      </c>
      <c r="K11" s="21"/>
      <c r="L11" s="55"/>
      <c r="M11" s="55"/>
      <c r="N11" s="55"/>
      <c r="O11" s="55"/>
      <c r="P11" s="55">
        <v>8</v>
      </c>
    </row>
    <row r="12" spans="1:16" ht="15.6">
      <c r="A12" s="54"/>
      <c r="B12" s="73">
        <v>4</v>
      </c>
      <c r="C12" s="15"/>
      <c r="D12" s="16"/>
      <c r="E12" s="17"/>
      <c r="F12" s="18"/>
      <c r="G12" s="18"/>
      <c r="H12" s="18"/>
      <c r="I12" s="19">
        <f t="shared" si="0"/>
        <v>0</v>
      </c>
      <c r="J12" s="19"/>
      <c r="K12" s="21"/>
      <c r="L12" s="55"/>
      <c r="M12" s="55"/>
      <c r="N12" s="55"/>
      <c r="O12" s="55"/>
      <c r="P12" s="55"/>
    </row>
    <row r="13" spans="1:16" ht="15.6">
      <c r="A13" s="54"/>
      <c r="B13" s="74">
        <v>5</v>
      </c>
      <c r="C13" s="15"/>
      <c r="D13" s="16"/>
      <c r="E13" s="17"/>
      <c r="F13" s="18"/>
      <c r="G13" s="18"/>
      <c r="H13" s="18"/>
      <c r="I13" s="19">
        <f t="shared" si="0"/>
        <v>0</v>
      </c>
      <c r="J13" s="19"/>
      <c r="K13" s="21"/>
      <c r="L13" s="55"/>
      <c r="M13" s="55"/>
      <c r="N13" s="55"/>
      <c r="O13" s="55"/>
      <c r="P13" s="55"/>
    </row>
    <row r="14" spans="1:16" ht="15.6">
      <c r="A14" s="54"/>
      <c r="B14" s="73">
        <v>6</v>
      </c>
      <c r="C14" s="15">
        <v>0.29166666666666669</v>
      </c>
      <c r="D14" s="16">
        <v>0.79166666666666663</v>
      </c>
      <c r="E14" s="17"/>
      <c r="F14" s="18"/>
      <c r="G14" s="18"/>
      <c r="H14" s="18"/>
      <c r="I14" s="19">
        <f t="shared" si="0"/>
        <v>11.999999999999998</v>
      </c>
      <c r="J14" s="19">
        <v>12</v>
      </c>
      <c r="K14" s="20"/>
      <c r="L14" s="55"/>
      <c r="M14" s="55"/>
      <c r="N14" s="55"/>
      <c r="O14" s="55"/>
      <c r="P14" s="55"/>
    </row>
    <row r="15" spans="1:16" ht="15.6">
      <c r="A15" s="54"/>
      <c r="B15" s="73">
        <v>7</v>
      </c>
      <c r="C15" s="15">
        <v>0.79166666666666663</v>
      </c>
      <c r="D15" s="16">
        <v>0.29166666666666669</v>
      </c>
      <c r="E15" s="23"/>
      <c r="F15" s="52"/>
      <c r="G15" s="52"/>
      <c r="H15" s="52"/>
      <c r="I15" s="19">
        <f t="shared" si="0"/>
        <v>12</v>
      </c>
      <c r="J15" s="19">
        <v>12</v>
      </c>
      <c r="K15" s="21"/>
      <c r="L15" s="21"/>
      <c r="M15" s="21"/>
      <c r="N15" s="55"/>
      <c r="O15" s="55"/>
      <c r="P15" s="55">
        <v>8</v>
      </c>
    </row>
    <row r="16" spans="1:16" ht="15.6">
      <c r="A16" s="54"/>
      <c r="B16" s="73">
        <v>8</v>
      </c>
      <c r="C16" s="15"/>
      <c r="D16" s="16"/>
      <c r="E16" s="57"/>
      <c r="F16" s="52"/>
      <c r="G16" s="52"/>
      <c r="H16" s="52"/>
      <c r="I16" s="19">
        <f t="shared" si="0"/>
        <v>0</v>
      </c>
      <c r="J16" s="19"/>
      <c r="K16" s="21"/>
      <c r="L16" s="55"/>
      <c r="M16" s="55"/>
      <c r="N16" s="55"/>
      <c r="O16" s="55"/>
      <c r="P16" s="55"/>
    </row>
    <row r="17" spans="1:23" ht="15.6">
      <c r="A17" s="54"/>
      <c r="B17" s="74">
        <v>9</v>
      </c>
      <c r="C17" s="15"/>
      <c r="D17" s="16"/>
      <c r="E17" s="23"/>
      <c r="F17" s="52"/>
      <c r="G17" s="52"/>
      <c r="H17" s="52"/>
      <c r="I17" s="19">
        <f t="shared" si="0"/>
        <v>0</v>
      </c>
      <c r="J17" s="19"/>
      <c r="K17" s="21"/>
      <c r="L17" s="55"/>
      <c r="M17" s="55"/>
      <c r="N17" s="55"/>
      <c r="O17" s="55"/>
      <c r="P17" s="55"/>
    </row>
    <row r="18" spans="1:23" ht="15.6">
      <c r="A18" s="54"/>
      <c r="B18" s="73">
        <v>10</v>
      </c>
      <c r="C18" s="15">
        <v>0.29166666666666669</v>
      </c>
      <c r="D18" s="16">
        <v>0.79166666666666663</v>
      </c>
      <c r="E18" s="23"/>
      <c r="F18" s="52"/>
      <c r="G18" s="52"/>
      <c r="H18" s="52"/>
      <c r="I18" s="19">
        <f t="shared" si="0"/>
        <v>11.999999999999998</v>
      </c>
      <c r="J18" s="19">
        <v>11</v>
      </c>
      <c r="K18" s="21">
        <v>1</v>
      </c>
      <c r="L18" s="55"/>
      <c r="M18" s="55"/>
      <c r="N18" s="55"/>
      <c r="O18" s="55"/>
      <c r="P18" s="55"/>
    </row>
    <row r="19" spans="1:23" ht="15.6">
      <c r="A19" s="54"/>
      <c r="B19" s="73">
        <v>11</v>
      </c>
      <c r="C19" s="15">
        <v>0.79166666666666663</v>
      </c>
      <c r="D19" s="16">
        <v>0.29166666666666669</v>
      </c>
      <c r="E19" s="23"/>
      <c r="F19" s="18"/>
      <c r="G19" s="18"/>
      <c r="H19" s="18"/>
      <c r="I19" s="19">
        <f t="shared" si="0"/>
        <v>12</v>
      </c>
      <c r="J19" s="19">
        <v>12</v>
      </c>
      <c r="K19" s="21"/>
      <c r="L19" s="55"/>
      <c r="M19" s="55"/>
      <c r="N19" s="55"/>
      <c r="O19" s="55"/>
      <c r="P19" s="55">
        <v>8</v>
      </c>
    </row>
    <row r="20" spans="1:23" ht="15.6">
      <c r="A20" s="54"/>
      <c r="B20" s="73">
        <v>12</v>
      </c>
      <c r="C20" s="15"/>
      <c r="D20" s="16"/>
      <c r="E20" s="17"/>
      <c r="F20" s="18"/>
      <c r="G20" s="18"/>
      <c r="H20" s="18"/>
      <c r="I20" s="19">
        <f t="shared" si="0"/>
        <v>0</v>
      </c>
      <c r="J20" s="19"/>
      <c r="K20" s="21"/>
      <c r="L20" s="55"/>
      <c r="M20" s="55"/>
      <c r="N20" s="55"/>
      <c r="O20" s="55"/>
      <c r="P20" s="55"/>
    </row>
    <row r="21" spans="1:23" ht="15.6">
      <c r="A21" s="54"/>
      <c r="B21" s="75">
        <v>13</v>
      </c>
      <c r="C21" s="15"/>
      <c r="D21" s="16"/>
      <c r="E21" s="17"/>
      <c r="F21" s="18"/>
      <c r="G21" s="18"/>
      <c r="H21" s="18"/>
      <c r="I21" s="19">
        <f t="shared" si="0"/>
        <v>0</v>
      </c>
      <c r="J21" s="19"/>
      <c r="K21" s="21"/>
      <c r="L21" s="55"/>
      <c r="M21" s="55"/>
      <c r="N21" s="55"/>
      <c r="O21" s="55"/>
      <c r="P21" s="55"/>
    </row>
    <row r="22" spans="1:23" ht="15.6">
      <c r="A22" s="54"/>
      <c r="B22" s="73">
        <v>14</v>
      </c>
      <c r="C22" s="15">
        <v>0.29166666666666669</v>
      </c>
      <c r="D22" s="16">
        <v>0.79166666666666663</v>
      </c>
      <c r="E22" s="17"/>
      <c r="F22" s="52"/>
      <c r="G22" s="52"/>
      <c r="H22" s="52"/>
      <c r="I22" s="19">
        <f t="shared" si="0"/>
        <v>11.999999999999998</v>
      </c>
      <c r="J22" s="19">
        <v>12</v>
      </c>
      <c r="K22" s="21"/>
      <c r="L22" s="21"/>
      <c r="M22" s="21"/>
      <c r="N22" s="55"/>
      <c r="O22" s="55"/>
      <c r="P22" s="55"/>
    </row>
    <row r="23" spans="1:23" ht="15.6">
      <c r="A23" s="54"/>
      <c r="B23" s="73">
        <v>15</v>
      </c>
      <c r="C23" s="15">
        <v>0.79166666666666663</v>
      </c>
      <c r="D23" s="16">
        <v>0.29166666666666669</v>
      </c>
      <c r="E23" s="17"/>
      <c r="F23" s="52"/>
      <c r="G23" s="52"/>
      <c r="H23" s="52"/>
      <c r="I23" s="19">
        <f t="shared" si="0"/>
        <v>12</v>
      </c>
      <c r="J23" s="19">
        <v>12</v>
      </c>
      <c r="K23" s="21"/>
      <c r="L23" s="55"/>
      <c r="M23" s="55"/>
      <c r="N23" s="55"/>
      <c r="O23" s="55"/>
      <c r="P23" s="55">
        <v>8</v>
      </c>
    </row>
    <row r="24" spans="1:23" ht="15.6">
      <c r="A24" s="54"/>
      <c r="B24" s="73">
        <v>16</v>
      </c>
      <c r="C24" s="15"/>
      <c r="D24" s="16"/>
      <c r="E24" s="17"/>
      <c r="F24" s="52"/>
      <c r="G24" s="52"/>
      <c r="H24" s="52"/>
      <c r="I24" s="19">
        <f t="shared" si="0"/>
        <v>0</v>
      </c>
      <c r="J24" s="19"/>
      <c r="K24" s="21"/>
      <c r="L24" s="55"/>
      <c r="M24" s="55"/>
      <c r="N24" s="55"/>
      <c r="O24" s="55"/>
      <c r="P24" s="55"/>
      <c r="W24" s="42"/>
    </row>
    <row r="25" spans="1:23" ht="15.6">
      <c r="A25" s="54"/>
      <c r="B25" s="74">
        <v>17</v>
      </c>
      <c r="C25" s="15"/>
      <c r="D25" s="16"/>
      <c r="E25" s="17"/>
      <c r="F25" s="52"/>
      <c r="G25" s="52"/>
      <c r="H25" s="52"/>
      <c r="I25" s="19">
        <f t="shared" si="0"/>
        <v>0</v>
      </c>
      <c r="J25" s="19"/>
      <c r="K25" s="21"/>
      <c r="L25" s="55"/>
      <c r="M25" s="55"/>
      <c r="N25" s="55"/>
      <c r="O25" s="55"/>
      <c r="P25" s="55"/>
    </row>
    <row r="26" spans="1:23" ht="15.6">
      <c r="A26" s="54"/>
      <c r="B26" s="73">
        <v>18</v>
      </c>
      <c r="C26" s="15">
        <v>0.29166666666666669</v>
      </c>
      <c r="D26" s="16">
        <v>0.79166666666666663</v>
      </c>
      <c r="E26" s="17"/>
      <c r="F26" s="52"/>
      <c r="G26" s="52"/>
      <c r="H26" s="52"/>
      <c r="I26" s="19">
        <f t="shared" si="0"/>
        <v>11.999999999999998</v>
      </c>
      <c r="J26" s="19">
        <v>12</v>
      </c>
      <c r="K26" s="21"/>
      <c r="L26" s="55"/>
      <c r="M26" s="55"/>
      <c r="N26" s="55"/>
      <c r="O26" s="55"/>
      <c r="P26" s="55"/>
    </row>
    <row r="27" spans="1:23" ht="15.6">
      <c r="A27" s="54"/>
      <c r="B27" s="73">
        <v>19</v>
      </c>
      <c r="C27" s="15">
        <v>0.79166666666666663</v>
      </c>
      <c r="D27" s="16">
        <v>0.29166666666666669</v>
      </c>
      <c r="E27" s="17"/>
      <c r="F27" s="52"/>
      <c r="G27" s="52"/>
      <c r="H27" s="52"/>
      <c r="I27" s="19">
        <f t="shared" si="0"/>
        <v>12</v>
      </c>
      <c r="J27" s="19">
        <v>12</v>
      </c>
      <c r="K27" s="21"/>
      <c r="L27" s="55"/>
      <c r="M27" s="55"/>
      <c r="N27" s="55"/>
      <c r="O27" s="55"/>
      <c r="P27" s="55">
        <v>8</v>
      </c>
    </row>
    <row r="28" spans="1:23" ht="15.6">
      <c r="A28" s="54"/>
      <c r="B28" s="73">
        <v>20</v>
      </c>
      <c r="C28" s="15"/>
      <c r="D28" s="16"/>
      <c r="E28" s="17"/>
      <c r="F28" s="52"/>
      <c r="G28" s="52"/>
      <c r="H28" s="52"/>
      <c r="I28" s="19">
        <f t="shared" si="0"/>
        <v>0</v>
      </c>
      <c r="J28" s="19"/>
      <c r="K28" s="21"/>
      <c r="L28" s="55"/>
      <c r="M28" s="55"/>
      <c r="N28" s="55"/>
      <c r="O28" s="55"/>
      <c r="P28" s="55"/>
    </row>
    <row r="29" spans="1:23" ht="15.6">
      <c r="A29" s="54"/>
      <c r="B29" s="75">
        <v>21</v>
      </c>
      <c r="C29" s="15"/>
      <c r="D29" s="16"/>
      <c r="E29" s="17"/>
      <c r="F29" s="52"/>
      <c r="G29" s="52"/>
      <c r="H29" s="52"/>
      <c r="I29" s="19">
        <f t="shared" si="0"/>
        <v>0</v>
      </c>
      <c r="J29" s="19"/>
      <c r="K29" s="21"/>
      <c r="L29" s="21"/>
      <c r="M29" s="21"/>
      <c r="N29" s="55"/>
      <c r="O29" s="55"/>
      <c r="P29" s="55"/>
    </row>
    <row r="30" spans="1:23" ht="15.6">
      <c r="A30" s="54"/>
      <c r="B30" s="73">
        <v>22</v>
      </c>
      <c r="C30" s="15">
        <v>0.29166666666666669</v>
      </c>
      <c r="D30" s="16">
        <v>0.79166666666666663</v>
      </c>
      <c r="E30" s="17"/>
      <c r="F30" s="20"/>
      <c r="G30" s="20"/>
      <c r="H30" s="20"/>
      <c r="I30" s="19">
        <f t="shared" si="0"/>
        <v>11.999999999999998</v>
      </c>
      <c r="J30" s="19">
        <v>12</v>
      </c>
      <c r="K30" s="21"/>
      <c r="L30" s="55"/>
      <c r="M30" s="55"/>
      <c r="N30" s="55"/>
      <c r="O30" s="55"/>
      <c r="P30" s="55"/>
    </row>
    <row r="31" spans="1:23" ht="15.6">
      <c r="A31" s="54"/>
      <c r="B31" s="73">
        <v>23</v>
      </c>
      <c r="C31" s="15">
        <v>0.79166666666666663</v>
      </c>
      <c r="D31" s="16">
        <v>0.29166666666666669</v>
      </c>
      <c r="E31" s="17"/>
      <c r="F31" s="20"/>
      <c r="G31" s="20"/>
      <c r="H31" s="20"/>
      <c r="I31" s="19">
        <f t="shared" si="0"/>
        <v>12</v>
      </c>
      <c r="J31" s="19">
        <v>12</v>
      </c>
      <c r="K31" s="21"/>
      <c r="L31" s="21"/>
      <c r="M31" s="21"/>
      <c r="N31" s="55"/>
      <c r="O31" s="55"/>
      <c r="P31" s="55">
        <v>8</v>
      </c>
    </row>
    <row r="32" spans="1:23" ht="15.6">
      <c r="A32" s="54"/>
      <c r="B32" s="73">
        <v>24</v>
      </c>
      <c r="C32" s="15"/>
      <c r="D32" s="16"/>
      <c r="E32" s="17"/>
      <c r="F32" s="20"/>
      <c r="G32" s="20"/>
      <c r="H32" s="20"/>
      <c r="I32" s="19">
        <f t="shared" si="0"/>
        <v>0</v>
      </c>
      <c r="J32" s="19"/>
      <c r="K32" s="21"/>
      <c r="L32" s="55"/>
      <c r="M32" s="55"/>
      <c r="N32" s="55"/>
      <c r="O32" s="55"/>
      <c r="P32" s="55"/>
    </row>
    <row r="33" spans="1:16" ht="15.6">
      <c r="A33" s="54"/>
      <c r="B33" s="74">
        <v>25</v>
      </c>
      <c r="C33" s="15"/>
      <c r="D33" s="16"/>
      <c r="E33" s="17"/>
      <c r="F33" s="20"/>
      <c r="G33" s="20"/>
      <c r="H33" s="20"/>
      <c r="I33" s="19">
        <f t="shared" si="0"/>
        <v>0</v>
      </c>
      <c r="J33" s="19"/>
      <c r="K33" s="21"/>
      <c r="L33" s="55"/>
      <c r="M33" s="55"/>
      <c r="N33" s="55"/>
      <c r="O33" s="55"/>
      <c r="P33" s="55"/>
    </row>
    <row r="34" spans="1:16" ht="15.6">
      <c r="A34" s="54"/>
      <c r="B34" s="73">
        <v>26</v>
      </c>
      <c r="C34" s="15">
        <v>0.29166666666666669</v>
      </c>
      <c r="D34" s="16">
        <v>0.79166666666666663</v>
      </c>
      <c r="E34" s="17"/>
      <c r="F34" s="20"/>
      <c r="G34" s="20"/>
      <c r="H34" s="20"/>
      <c r="I34" s="19">
        <f t="shared" si="0"/>
        <v>11.999999999999998</v>
      </c>
      <c r="J34" s="19">
        <v>12</v>
      </c>
      <c r="K34" s="21"/>
      <c r="L34" s="55"/>
      <c r="M34" s="55"/>
      <c r="N34" s="55"/>
      <c r="O34" s="55"/>
      <c r="P34" s="55"/>
    </row>
    <row r="35" spans="1:16" ht="15.6">
      <c r="A35" s="54"/>
      <c r="B35" s="73">
        <v>27</v>
      </c>
      <c r="C35" s="15">
        <v>0.79166666666666663</v>
      </c>
      <c r="D35" s="28">
        <v>0.29166666666666669</v>
      </c>
      <c r="E35" s="17"/>
      <c r="F35" s="20"/>
      <c r="G35" s="20"/>
      <c r="H35" s="20"/>
      <c r="I35" s="19">
        <f t="shared" si="0"/>
        <v>12</v>
      </c>
      <c r="J35" s="19">
        <v>12</v>
      </c>
      <c r="K35" s="21"/>
      <c r="L35" s="55"/>
      <c r="M35" s="55"/>
      <c r="N35" s="55"/>
      <c r="O35" s="55"/>
      <c r="P35" s="55">
        <v>8</v>
      </c>
    </row>
    <row r="36" spans="1:16" ht="15.6">
      <c r="A36" s="54"/>
      <c r="B36" s="73">
        <v>28</v>
      </c>
      <c r="C36" s="15"/>
      <c r="D36" s="16"/>
      <c r="E36" s="25"/>
      <c r="F36" s="20"/>
      <c r="G36" s="20"/>
      <c r="H36" s="20"/>
      <c r="I36" s="19">
        <f t="shared" si="0"/>
        <v>0</v>
      </c>
      <c r="J36" s="19"/>
      <c r="K36" s="52"/>
      <c r="L36" s="53"/>
      <c r="M36" s="53"/>
      <c r="N36" s="53"/>
      <c r="O36" s="53"/>
      <c r="P36" s="53"/>
    </row>
    <row r="37" spans="1:16" ht="15.6">
      <c r="A37" s="54"/>
      <c r="B37" s="75">
        <v>29</v>
      </c>
      <c r="C37" s="15"/>
      <c r="D37" s="16"/>
      <c r="E37" s="25"/>
      <c r="F37" s="20"/>
      <c r="G37" s="20"/>
      <c r="H37" s="20"/>
      <c r="I37" s="19">
        <f t="shared" si="0"/>
        <v>0</v>
      </c>
      <c r="J37" s="19"/>
      <c r="K37" s="52"/>
      <c r="L37" s="53"/>
      <c r="M37" s="53"/>
      <c r="N37" s="53"/>
      <c r="O37" s="53"/>
      <c r="P37" s="53"/>
    </row>
    <row r="38" spans="1:16" ht="15.6">
      <c r="A38" s="54"/>
      <c r="B38" s="73">
        <v>30</v>
      </c>
      <c r="C38" s="15">
        <v>0.29166666666666669</v>
      </c>
      <c r="D38" s="16">
        <v>0.79166666666666663</v>
      </c>
      <c r="E38" s="25"/>
      <c r="F38" s="20"/>
      <c r="G38" s="20"/>
      <c r="H38" s="20"/>
      <c r="I38" s="19">
        <f t="shared" si="0"/>
        <v>11.999999999999998</v>
      </c>
      <c r="J38" s="19">
        <v>12</v>
      </c>
      <c r="K38" s="52"/>
      <c r="L38" s="53"/>
      <c r="M38" s="53"/>
      <c r="N38" s="53"/>
      <c r="O38" s="53"/>
      <c r="P38" s="53"/>
    </row>
    <row r="39" spans="1:16" ht="15.6">
      <c r="A39" s="54"/>
      <c r="B39" s="76">
        <v>31</v>
      </c>
      <c r="C39" s="15">
        <v>0.79166666666666663</v>
      </c>
      <c r="D39" s="16">
        <v>0</v>
      </c>
      <c r="E39" s="25"/>
      <c r="F39" s="20"/>
      <c r="G39" s="20"/>
      <c r="H39" s="20"/>
      <c r="I39" s="19">
        <f t="shared" si="0"/>
        <v>5.0000000000000009</v>
      </c>
      <c r="J39" s="19">
        <v>5</v>
      </c>
      <c r="K39" s="52"/>
      <c r="L39" s="53"/>
      <c r="M39" s="53"/>
      <c r="N39" s="53"/>
      <c r="O39" s="53"/>
      <c r="P39" s="53">
        <v>2</v>
      </c>
    </row>
    <row r="40" spans="1:16" ht="15.6">
      <c r="A40" s="54"/>
      <c r="B40" s="54"/>
      <c r="C40" s="27"/>
      <c r="D40" s="28"/>
      <c r="E40" s="29"/>
      <c r="F40" s="30">
        <f>SUM(F9:F38)</f>
        <v>0</v>
      </c>
      <c r="G40" s="30">
        <f>SUM(F40)</f>
        <v>0</v>
      </c>
      <c r="H40" s="30"/>
      <c r="I40" s="3">
        <f>SUM(I9:I39)</f>
        <v>185</v>
      </c>
      <c r="J40" s="3">
        <f>SUM(J9:J39)</f>
        <v>184</v>
      </c>
      <c r="K40" s="3">
        <f>SUM(K9:K38)</f>
        <v>1</v>
      </c>
      <c r="L40" s="3">
        <f>SUM(L9:L39)</f>
        <v>0</v>
      </c>
      <c r="M40" s="3"/>
      <c r="N40" s="2"/>
      <c r="O40" s="2"/>
      <c r="P40" s="2"/>
    </row>
    <row r="41" spans="1:16" ht="15.6">
      <c r="A41" s="54"/>
      <c r="B41" s="54"/>
      <c r="C41" s="54"/>
      <c r="D41" s="54"/>
      <c r="E41" s="2"/>
      <c r="F41" s="31"/>
      <c r="G41" s="31"/>
      <c r="H41" s="31"/>
      <c r="I41" s="31"/>
      <c r="J41" s="2"/>
      <c r="K41" s="54"/>
      <c r="L41" s="54"/>
      <c r="M41" s="54"/>
      <c r="N41" s="54"/>
      <c r="O41" s="54"/>
      <c r="P41" s="54"/>
    </row>
    <row r="42" spans="1:16" ht="15.6">
      <c r="A42" s="54"/>
      <c r="B42" s="155" t="s">
        <v>17</v>
      </c>
      <c r="C42" s="156"/>
      <c r="D42" s="157"/>
      <c r="E42" s="139">
        <f>J40-F40</f>
        <v>184</v>
      </c>
      <c r="F42" s="3"/>
      <c r="G42" s="3"/>
      <c r="H42" s="3"/>
      <c r="I42" s="54"/>
      <c r="J42" s="2"/>
      <c r="K42" s="54"/>
      <c r="L42" s="54"/>
      <c r="M42" s="54"/>
      <c r="N42" s="54"/>
      <c r="O42" s="54"/>
      <c r="P42" s="54"/>
    </row>
    <row r="43" spans="1:16" ht="15.6">
      <c r="A43" s="54"/>
      <c r="B43" s="158"/>
      <c r="C43" s="159"/>
      <c r="D43" s="160"/>
      <c r="E43" s="140"/>
      <c r="F43" s="3"/>
      <c r="G43" s="3"/>
      <c r="H43" s="3"/>
      <c r="I43" s="54"/>
      <c r="J43" s="2"/>
      <c r="K43" s="54"/>
      <c r="L43" s="161"/>
      <c r="M43" s="162"/>
      <c r="N43" s="162"/>
      <c r="O43" s="162"/>
      <c r="P43" s="163"/>
    </row>
    <row r="44" spans="1:16" ht="15.6">
      <c r="A44" s="54"/>
      <c r="B44" s="155" t="s">
        <v>18</v>
      </c>
      <c r="C44" s="156"/>
      <c r="D44" s="157"/>
      <c r="E44" s="169">
        <f>K40+L40</f>
        <v>1</v>
      </c>
      <c r="F44" s="3"/>
      <c r="G44" s="3"/>
      <c r="H44" s="3"/>
      <c r="I44" s="54"/>
      <c r="J44" s="2"/>
      <c r="K44" s="54"/>
      <c r="L44" s="164"/>
      <c r="M44" s="145"/>
      <c r="N44" s="145"/>
      <c r="O44" s="145"/>
      <c r="P44" s="165"/>
    </row>
    <row r="45" spans="1:16" ht="15.6">
      <c r="A45" s="54"/>
      <c r="B45" s="158"/>
      <c r="C45" s="159"/>
      <c r="D45" s="160"/>
      <c r="E45" s="142"/>
      <c r="F45" s="3"/>
      <c r="G45" s="3"/>
      <c r="H45" s="3"/>
      <c r="I45" s="54"/>
      <c r="J45" s="2"/>
      <c r="K45" s="54"/>
      <c r="L45" s="166"/>
      <c r="M45" s="167"/>
      <c r="N45" s="167"/>
      <c r="O45" s="167"/>
      <c r="P45" s="168"/>
    </row>
    <row r="46" spans="1:16" ht="15.6">
      <c r="A46" s="54"/>
      <c r="B46" s="133" t="s">
        <v>19</v>
      </c>
      <c r="C46" s="134"/>
      <c r="D46" s="135"/>
      <c r="E46" s="139">
        <f>F40</f>
        <v>0</v>
      </c>
      <c r="F46" s="3"/>
      <c r="G46" s="3"/>
      <c r="H46" s="3"/>
      <c r="I46" s="54"/>
      <c r="J46" s="2"/>
      <c r="K46" s="54"/>
      <c r="L46" s="54"/>
      <c r="M46" s="5" t="s">
        <v>20</v>
      </c>
      <c r="N46" s="54"/>
      <c r="O46" s="54"/>
      <c r="P46" s="54"/>
    </row>
    <row r="47" spans="1:16" ht="15.6">
      <c r="A47" s="54"/>
      <c r="B47" s="136"/>
      <c r="C47" s="137"/>
      <c r="D47" s="138"/>
      <c r="E47" s="140"/>
      <c r="F47" s="3"/>
      <c r="G47" s="3"/>
      <c r="H47" s="3"/>
      <c r="I47" s="54"/>
      <c r="J47" s="2"/>
      <c r="K47" s="54"/>
      <c r="L47" s="54"/>
      <c r="M47" s="54"/>
      <c r="N47" s="54"/>
      <c r="O47" s="54"/>
      <c r="P47" s="54"/>
    </row>
    <row r="48" spans="1:16" ht="15.6">
      <c r="A48" s="54"/>
      <c r="B48" s="133" t="s">
        <v>21</v>
      </c>
      <c r="C48" s="134"/>
      <c r="D48" s="135"/>
      <c r="E48" s="141">
        <f>P40</f>
        <v>0</v>
      </c>
      <c r="F48" s="3"/>
      <c r="G48" s="3"/>
      <c r="H48" s="3"/>
      <c r="I48" s="54"/>
      <c r="J48" s="2"/>
      <c r="K48" s="54"/>
      <c r="L48" s="54"/>
      <c r="M48" s="54"/>
      <c r="N48" s="54"/>
      <c r="O48" s="54"/>
      <c r="P48" s="54"/>
    </row>
    <row r="49" spans="1:16" ht="15.6">
      <c r="A49" s="54"/>
      <c r="B49" s="136"/>
      <c r="C49" s="137"/>
      <c r="D49" s="138"/>
      <c r="E49" s="142"/>
      <c r="F49" s="3"/>
      <c r="G49" s="3"/>
      <c r="H49" s="3"/>
      <c r="I49" s="143"/>
      <c r="J49" s="143"/>
      <c r="K49" s="143"/>
      <c r="L49" s="143"/>
      <c r="M49" s="143"/>
      <c r="N49" s="143"/>
      <c r="O49" s="143"/>
      <c r="P49" s="143"/>
    </row>
    <row r="50" spans="1:16" ht="15.6">
      <c r="A50" s="54"/>
      <c r="B50" s="54"/>
      <c r="C50" s="54"/>
      <c r="D50" s="54"/>
      <c r="E50" s="2"/>
      <c r="F50" s="3"/>
      <c r="G50" s="3"/>
      <c r="H50" s="3"/>
      <c r="I50" s="143"/>
      <c r="J50" s="143"/>
      <c r="K50" s="143"/>
      <c r="L50" s="143"/>
      <c r="M50" s="143"/>
      <c r="N50" s="143"/>
      <c r="O50" s="143"/>
      <c r="P50" s="143"/>
    </row>
    <row r="51" spans="1:16" ht="15.6">
      <c r="A51" s="54"/>
      <c r="B51" s="32"/>
      <c r="C51" s="33" t="s">
        <v>15</v>
      </c>
      <c r="D51" s="54"/>
      <c r="E51" s="2"/>
      <c r="F51" s="3"/>
      <c r="G51" s="3"/>
      <c r="H51" s="3"/>
      <c r="I51" s="54"/>
      <c r="J51" s="2"/>
      <c r="K51" s="54"/>
      <c r="L51" s="54"/>
      <c r="M51" s="54"/>
      <c r="N51" s="54"/>
      <c r="O51" s="54"/>
      <c r="P51" s="34"/>
    </row>
    <row r="52" spans="1:16" ht="15.6">
      <c r="A52" s="54"/>
      <c r="B52" s="35"/>
      <c r="C52" s="36" t="s">
        <v>22</v>
      </c>
      <c r="D52" s="54"/>
      <c r="E52" s="2"/>
      <c r="F52" s="3"/>
      <c r="G52" s="3"/>
      <c r="H52" s="3"/>
      <c r="I52" s="5"/>
      <c r="J52" s="2"/>
      <c r="K52" s="54"/>
      <c r="L52" s="54"/>
      <c r="M52" s="54"/>
      <c r="N52" s="54"/>
      <c r="O52" s="54"/>
      <c r="P52" s="54"/>
    </row>
    <row r="53" spans="1:16" ht="15.6">
      <c r="A53" s="54"/>
      <c r="B53" s="37"/>
      <c r="C53" s="36" t="s">
        <v>23</v>
      </c>
      <c r="D53" s="54"/>
      <c r="E53" s="2"/>
      <c r="F53" s="3"/>
      <c r="G53" s="3"/>
      <c r="H53" s="3"/>
      <c r="I53" s="54"/>
      <c r="J53" s="2"/>
      <c r="K53" s="54"/>
      <c r="L53" s="54"/>
      <c r="M53" s="54"/>
      <c r="N53" s="54"/>
      <c r="O53" s="54"/>
      <c r="P53" s="54"/>
    </row>
    <row r="54" spans="1:16" ht="15.6">
      <c r="A54" s="54"/>
      <c r="B54" s="54"/>
      <c r="C54" s="38"/>
      <c r="D54" s="54"/>
      <c r="E54" s="2"/>
      <c r="F54" s="3"/>
      <c r="G54" s="3"/>
      <c r="H54" s="3"/>
      <c r="I54" s="5"/>
      <c r="J54" s="2"/>
      <c r="K54" s="54"/>
      <c r="L54" s="54"/>
      <c r="M54" s="54"/>
      <c r="N54" s="54"/>
      <c r="O54" s="54"/>
      <c r="P54" s="54"/>
    </row>
    <row r="55" spans="1:16" ht="15.6">
      <c r="A55" s="54"/>
      <c r="B55" s="54"/>
      <c r="C55" s="54"/>
      <c r="D55" s="54"/>
      <c r="E55" s="2"/>
      <c r="F55" s="3"/>
      <c r="G55" s="3"/>
      <c r="H55" s="3"/>
      <c r="I55" s="39"/>
      <c r="J55" s="2"/>
      <c r="K55" s="54"/>
      <c r="L55" s="54"/>
      <c r="M55" s="54"/>
      <c r="N55" s="54"/>
      <c r="O55" s="54"/>
      <c r="P55" s="54"/>
    </row>
    <row r="56" spans="1:16" ht="41.25" customHeight="1">
      <c r="A56" s="54"/>
      <c r="B56" s="144" t="s">
        <v>24</v>
      </c>
      <c r="C56" s="145"/>
      <c r="D56" s="145"/>
      <c r="E56" s="145"/>
      <c r="F56" s="145"/>
      <c r="G56" s="145"/>
      <c r="H56" s="145"/>
      <c r="I56" s="145"/>
      <c r="J56" s="145"/>
      <c r="K56" s="145"/>
      <c r="L56" s="145"/>
      <c r="M56" s="39"/>
      <c r="N56" s="39"/>
      <c r="O56" s="39"/>
      <c r="P56" s="54"/>
    </row>
    <row r="57" spans="1:16" ht="15.6">
      <c r="A57" s="54"/>
      <c r="B57" s="5" t="s">
        <v>25</v>
      </c>
      <c r="C57" s="5"/>
      <c r="D57" s="5"/>
      <c r="E57" s="6"/>
      <c r="F57" s="30"/>
      <c r="G57" s="30"/>
      <c r="H57" s="30"/>
      <c r="I57" s="54"/>
      <c r="J57" s="6"/>
      <c r="K57" s="5"/>
      <c r="L57" s="5"/>
      <c r="M57" s="5"/>
      <c r="N57" s="5"/>
      <c r="O57" s="5"/>
      <c r="P57" s="54"/>
    </row>
    <row r="58" spans="1:16" ht="15.6">
      <c r="A58" s="54"/>
      <c r="B58" s="54"/>
      <c r="C58" s="54"/>
      <c r="D58" s="54"/>
      <c r="E58" s="54"/>
      <c r="F58" s="40"/>
      <c r="G58" s="40"/>
      <c r="H58" s="40"/>
      <c r="I58" s="54"/>
      <c r="J58" s="54"/>
      <c r="K58" s="54"/>
      <c r="L58" s="54"/>
      <c r="M58" s="54"/>
      <c r="N58" s="54"/>
      <c r="O58" s="54"/>
      <c r="P58" s="54"/>
    </row>
  </sheetData>
  <mergeCells count="22">
    <mergeCell ref="G6:G7"/>
    <mergeCell ref="B6:B7"/>
    <mergeCell ref="C6:C7"/>
    <mergeCell ref="D6:D7"/>
    <mergeCell ref="E6:E7"/>
    <mergeCell ref="F6:F7"/>
    <mergeCell ref="B56:L56"/>
    <mergeCell ref="H6:H7"/>
    <mergeCell ref="I6:I7"/>
    <mergeCell ref="J6:J7"/>
    <mergeCell ref="K6:L6"/>
    <mergeCell ref="B46:D47"/>
    <mergeCell ref="E46:E47"/>
    <mergeCell ref="B48:D49"/>
    <mergeCell ref="E48:E49"/>
    <mergeCell ref="I49:P50"/>
    <mergeCell ref="M6:P6"/>
    <mergeCell ref="B42:D43"/>
    <mergeCell ref="E42:E43"/>
    <mergeCell ref="L43:P45"/>
    <mergeCell ref="B44:D45"/>
    <mergeCell ref="E44:E45"/>
  </mergeCells>
  <pageMargins left="0.25" right="0.25" top="0.75" bottom="0.75" header="0.3" footer="0.3"/>
  <pageSetup paperSize="9" scale="72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D35CA6-1362-434F-84D4-26E177AA433D}">
  <sheetPr codeName="Arkusz12">
    <tabColor theme="6" tint="0.39997558519241921"/>
    <pageSetUpPr fitToPage="1"/>
  </sheetPr>
  <dimension ref="A1:W58"/>
  <sheetViews>
    <sheetView topLeftCell="A12" workbookViewId="0">
      <selection activeCell="B5" sqref="B5"/>
    </sheetView>
  </sheetViews>
  <sheetFormatPr defaultRowHeight="14.4"/>
  <cols>
    <col min="2" max="2" width="6.21875" customWidth="1"/>
    <col min="4" max="4" width="10.44140625" customWidth="1"/>
    <col min="5" max="5" width="11" customWidth="1"/>
    <col min="6" max="6" width="10" customWidth="1"/>
    <col min="7" max="7" width="11.109375" customWidth="1"/>
    <col min="8" max="8" width="12.88671875" customWidth="1"/>
  </cols>
  <sheetData>
    <row r="1" spans="1:16" ht="15.6">
      <c r="A1" s="54"/>
      <c r="B1" s="54"/>
      <c r="C1" s="54"/>
      <c r="D1" s="54"/>
      <c r="E1" s="2"/>
      <c r="F1" s="3"/>
      <c r="G1" s="3"/>
      <c r="H1" s="3"/>
      <c r="I1" s="54"/>
      <c r="J1" s="2"/>
      <c r="K1" s="54" t="s">
        <v>0</v>
      </c>
      <c r="L1" s="54"/>
      <c r="M1" s="54"/>
      <c r="N1" s="54"/>
      <c r="O1" s="54"/>
      <c r="P1" s="54"/>
    </row>
    <row r="2" spans="1:16" ht="15.6">
      <c r="A2" s="54"/>
      <c r="B2" s="4" t="s">
        <v>1</v>
      </c>
      <c r="C2" s="4"/>
      <c r="D2" s="4"/>
      <c r="E2" s="2"/>
      <c r="F2" s="3"/>
      <c r="G2" s="3"/>
      <c r="H2" s="3"/>
      <c r="I2" s="5"/>
      <c r="J2" s="2"/>
      <c r="K2" s="54"/>
      <c r="L2" s="54"/>
      <c r="M2" s="54"/>
      <c r="N2" s="54"/>
      <c r="O2" s="54"/>
      <c r="P2" s="54"/>
    </row>
    <row r="3" spans="1:16" ht="15.6">
      <c r="A3" s="54"/>
      <c r="B3" s="5" t="s">
        <v>28</v>
      </c>
      <c r="C3" s="5"/>
      <c r="D3" s="54"/>
      <c r="E3" s="2"/>
      <c r="F3" s="3"/>
      <c r="G3" s="3"/>
      <c r="H3" s="3"/>
      <c r="I3" s="54"/>
      <c r="J3" s="6" t="s">
        <v>29</v>
      </c>
      <c r="K3" s="54"/>
      <c r="L3" s="54"/>
      <c r="M3" s="54"/>
      <c r="N3" s="7">
        <v>45566</v>
      </c>
      <c r="O3" s="54"/>
      <c r="P3" s="54"/>
    </row>
    <row r="4" spans="1:16" ht="15.6">
      <c r="A4" s="54"/>
      <c r="B4" s="5" t="s">
        <v>44</v>
      </c>
      <c r="C4" s="5"/>
      <c r="D4" s="54"/>
      <c r="I4" s="54"/>
      <c r="J4" s="6"/>
      <c r="K4" s="54"/>
      <c r="L4" s="54"/>
      <c r="M4" s="54"/>
      <c r="N4" s="5">
        <v>184</v>
      </c>
      <c r="O4" s="54"/>
      <c r="P4" s="54"/>
    </row>
    <row r="5" spans="1:16" ht="16.2" thickBot="1">
      <c r="A5" s="54"/>
      <c r="B5" s="5" t="s">
        <v>58</v>
      </c>
      <c r="C5" s="5"/>
      <c r="D5" s="54"/>
      <c r="E5" s="2"/>
      <c r="F5" s="3"/>
      <c r="G5" s="3"/>
      <c r="H5" s="3"/>
      <c r="I5" s="54"/>
      <c r="J5" s="2"/>
      <c r="K5" s="54"/>
      <c r="L5" s="54"/>
      <c r="M5" s="54"/>
      <c r="N5" s="54"/>
      <c r="O5" s="54"/>
      <c r="P5" s="54"/>
    </row>
    <row r="6" spans="1:16" ht="39.75" customHeight="1" thickBot="1">
      <c r="A6" s="54"/>
      <c r="B6" s="170" t="s">
        <v>2</v>
      </c>
      <c r="C6" s="148" t="s">
        <v>3</v>
      </c>
      <c r="D6" s="148" t="s">
        <v>4</v>
      </c>
      <c r="E6" s="148" t="s">
        <v>5</v>
      </c>
      <c r="F6" s="146" t="s">
        <v>6</v>
      </c>
      <c r="G6" s="146" t="s">
        <v>26</v>
      </c>
      <c r="H6" s="146" t="s">
        <v>27</v>
      </c>
      <c r="I6" s="148" t="s">
        <v>7</v>
      </c>
      <c r="J6" s="148" t="s">
        <v>8</v>
      </c>
      <c r="K6" s="150" t="s">
        <v>9</v>
      </c>
      <c r="L6" s="151"/>
      <c r="M6" s="152" t="s">
        <v>10</v>
      </c>
      <c r="N6" s="153"/>
      <c r="O6" s="153"/>
      <c r="P6" s="154"/>
    </row>
    <row r="7" spans="1:16" ht="58.5" customHeight="1" thickBot="1">
      <c r="A7" s="54"/>
      <c r="B7" s="171"/>
      <c r="C7" s="149"/>
      <c r="D7" s="149"/>
      <c r="E7" s="149"/>
      <c r="F7" s="147"/>
      <c r="G7" s="147"/>
      <c r="H7" s="147"/>
      <c r="I7" s="149"/>
      <c r="J7" s="149"/>
      <c r="K7" s="56" t="s">
        <v>11</v>
      </c>
      <c r="L7" s="9" t="s">
        <v>12</v>
      </c>
      <c r="M7" s="10" t="s">
        <v>13</v>
      </c>
      <c r="N7" s="10" t="s">
        <v>14</v>
      </c>
      <c r="O7" s="51" t="s">
        <v>15</v>
      </c>
      <c r="P7" s="12" t="s">
        <v>16</v>
      </c>
    </row>
    <row r="8" spans="1:16" ht="16.2" thickBot="1">
      <c r="A8" s="54"/>
      <c r="B8" s="13">
        <v>1</v>
      </c>
      <c r="C8" s="14">
        <v>2</v>
      </c>
      <c r="D8" s="14">
        <v>3</v>
      </c>
      <c r="E8" s="14">
        <v>4</v>
      </c>
      <c r="F8" s="14">
        <v>5</v>
      </c>
      <c r="G8" s="14">
        <v>6</v>
      </c>
      <c r="H8" s="14">
        <v>7</v>
      </c>
      <c r="I8" s="14">
        <v>8</v>
      </c>
      <c r="J8" s="13">
        <v>9</v>
      </c>
      <c r="K8" s="14">
        <v>10</v>
      </c>
      <c r="L8" s="14">
        <v>11</v>
      </c>
      <c r="M8" s="13">
        <v>12</v>
      </c>
      <c r="N8" s="14">
        <v>13</v>
      </c>
      <c r="O8" s="13">
        <v>14</v>
      </c>
      <c r="P8" s="13">
        <v>15</v>
      </c>
    </row>
    <row r="9" spans="1:16" ht="15.6">
      <c r="A9" s="54"/>
      <c r="B9" s="72">
        <v>1</v>
      </c>
      <c r="C9" s="15"/>
      <c r="D9" s="16"/>
      <c r="E9" s="17"/>
      <c r="F9" s="18"/>
      <c r="G9" s="18"/>
      <c r="H9" s="18"/>
      <c r="I9" s="19">
        <f>MOD(D9-C9,1)*24</f>
        <v>0</v>
      </c>
      <c r="J9" s="19"/>
      <c r="K9" s="21"/>
      <c r="L9" s="55"/>
      <c r="M9" s="55"/>
      <c r="N9" s="55"/>
      <c r="O9" s="55"/>
      <c r="P9" s="55"/>
    </row>
    <row r="10" spans="1:16" ht="15.6">
      <c r="A10" s="54"/>
      <c r="B10" s="73">
        <v>2</v>
      </c>
      <c r="C10" s="15">
        <v>0.29166666666666669</v>
      </c>
      <c r="D10" s="16">
        <v>0.79166666666666663</v>
      </c>
      <c r="E10" s="17"/>
      <c r="F10" s="18"/>
      <c r="G10" s="18"/>
      <c r="H10" s="18"/>
      <c r="I10" s="19">
        <f t="shared" ref="I10:I39" si="0">MOD(D10-C10,1)*24</f>
        <v>11.999999999999998</v>
      </c>
      <c r="J10" s="19">
        <v>12</v>
      </c>
      <c r="K10" s="21"/>
      <c r="L10" s="55"/>
      <c r="M10" s="55"/>
      <c r="N10" s="55"/>
      <c r="O10" s="55"/>
      <c r="P10" s="55"/>
    </row>
    <row r="11" spans="1:16" ht="15.6">
      <c r="A11" s="54"/>
      <c r="B11" s="73">
        <v>3</v>
      </c>
      <c r="C11" s="15">
        <v>0.79166666666666663</v>
      </c>
      <c r="D11" s="16">
        <v>0.29166666666666669</v>
      </c>
      <c r="E11" s="17"/>
      <c r="F11" s="18"/>
      <c r="G11" s="18"/>
      <c r="H11" s="18"/>
      <c r="I11" s="19">
        <f t="shared" si="0"/>
        <v>12</v>
      </c>
      <c r="J11" s="19">
        <v>12</v>
      </c>
      <c r="K11" s="21"/>
      <c r="L11" s="55"/>
      <c r="M11" s="55"/>
      <c r="N11" s="55"/>
      <c r="O11" s="55"/>
      <c r="P11" s="55">
        <v>8</v>
      </c>
    </row>
    <row r="12" spans="1:16" ht="15.6">
      <c r="A12" s="54"/>
      <c r="B12" s="73">
        <v>4</v>
      </c>
      <c r="C12" s="15"/>
      <c r="D12" s="16"/>
      <c r="E12" s="17"/>
      <c r="F12" s="18"/>
      <c r="G12" s="18"/>
      <c r="H12" s="18"/>
      <c r="I12" s="19">
        <f t="shared" si="0"/>
        <v>0</v>
      </c>
      <c r="J12" s="19"/>
      <c r="K12" s="21"/>
      <c r="L12" s="55"/>
      <c r="M12" s="55"/>
      <c r="N12" s="55"/>
      <c r="O12" s="55"/>
      <c r="P12" s="55"/>
    </row>
    <row r="13" spans="1:16" ht="15.6">
      <c r="A13" s="54"/>
      <c r="B13" s="74">
        <v>5</v>
      </c>
      <c r="C13" s="15"/>
      <c r="D13" s="16"/>
      <c r="E13" s="17"/>
      <c r="F13" s="18"/>
      <c r="G13" s="18"/>
      <c r="H13" s="18"/>
      <c r="I13" s="19">
        <f t="shared" si="0"/>
        <v>0</v>
      </c>
      <c r="J13" s="19"/>
      <c r="K13" s="21"/>
      <c r="L13" s="55"/>
      <c r="M13" s="55"/>
      <c r="N13" s="55"/>
      <c r="O13" s="55"/>
      <c r="P13" s="55"/>
    </row>
    <row r="14" spans="1:16" ht="15.6">
      <c r="A14" s="54"/>
      <c r="B14" s="73">
        <v>6</v>
      </c>
      <c r="C14" s="15">
        <v>0.29166666666666669</v>
      </c>
      <c r="D14" s="16">
        <v>0.79166666666666663</v>
      </c>
      <c r="E14" s="17"/>
      <c r="F14" s="18"/>
      <c r="G14" s="18"/>
      <c r="H14" s="18"/>
      <c r="I14" s="19">
        <f t="shared" si="0"/>
        <v>11.999999999999998</v>
      </c>
      <c r="J14" s="19">
        <v>12</v>
      </c>
      <c r="K14" s="20"/>
      <c r="L14" s="55"/>
      <c r="M14" s="55"/>
      <c r="N14" s="55"/>
      <c r="O14" s="55"/>
      <c r="P14" s="55"/>
    </row>
    <row r="15" spans="1:16" ht="15.6">
      <c r="A15" s="54"/>
      <c r="B15" s="73">
        <v>7</v>
      </c>
      <c r="C15" s="15">
        <v>0.79166666666666663</v>
      </c>
      <c r="D15" s="16">
        <v>0.29166666666666669</v>
      </c>
      <c r="E15" s="23"/>
      <c r="F15" s="52"/>
      <c r="G15" s="52"/>
      <c r="H15" s="52"/>
      <c r="I15" s="19">
        <f t="shared" si="0"/>
        <v>12</v>
      </c>
      <c r="J15" s="19">
        <v>12</v>
      </c>
      <c r="K15" s="21"/>
      <c r="L15" s="21"/>
      <c r="M15" s="21"/>
      <c r="N15" s="55"/>
      <c r="O15" s="55"/>
      <c r="P15" s="55">
        <v>8</v>
      </c>
    </row>
    <row r="16" spans="1:16" ht="15.6">
      <c r="A16" s="54"/>
      <c r="B16" s="73">
        <v>8</v>
      </c>
      <c r="C16" s="15"/>
      <c r="D16" s="16"/>
      <c r="E16" s="57"/>
      <c r="F16" s="52"/>
      <c r="G16" s="52"/>
      <c r="H16" s="52"/>
      <c r="I16" s="19">
        <f t="shared" si="0"/>
        <v>0</v>
      </c>
      <c r="J16" s="19"/>
      <c r="K16" s="21"/>
      <c r="L16" s="55"/>
      <c r="M16" s="55"/>
      <c r="N16" s="55"/>
      <c r="O16" s="55"/>
      <c r="P16" s="55"/>
    </row>
    <row r="17" spans="1:23" ht="15.6">
      <c r="A17" s="54"/>
      <c r="B17" s="74">
        <v>9</v>
      </c>
      <c r="C17" s="15"/>
      <c r="D17" s="16"/>
      <c r="E17" s="23"/>
      <c r="F17" s="52"/>
      <c r="G17" s="52"/>
      <c r="H17" s="52"/>
      <c r="I17" s="19">
        <f t="shared" si="0"/>
        <v>0</v>
      </c>
      <c r="J17" s="19"/>
      <c r="K17" s="21"/>
      <c r="L17" s="55"/>
      <c r="M17" s="55"/>
      <c r="N17" s="55"/>
      <c r="O17" s="55"/>
      <c r="P17" s="55"/>
    </row>
    <row r="18" spans="1:23" ht="15.6">
      <c r="A18" s="54"/>
      <c r="B18" s="73">
        <v>10</v>
      </c>
      <c r="C18" s="15">
        <v>0.29166666666666669</v>
      </c>
      <c r="D18" s="16">
        <v>0.79166666666666663</v>
      </c>
      <c r="E18" s="23"/>
      <c r="F18" s="52"/>
      <c r="G18" s="52"/>
      <c r="H18" s="52"/>
      <c r="I18" s="19">
        <f t="shared" si="0"/>
        <v>11.999999999999998</v>
      </c>
      <c r="J18" s="19">
        <v>11</v>
      </c>
      <c r="K18" s="21">
        <v>1</v>
      </c>
      <c r="L18" s="55"/>
      <c r="M18" s="55"/>
      <c r="N18" s="55"/>
      <c r="O18" s="55"/>
      <c r="P18" s="55"/>
    </row>
    <row r="19" spans="1:23" ht="15.6">
      <c r="A19" s="54"/>
      <c r="B19" s="73">
        <v>11</v>
      </c>
      <c r="C19" s="15">
        <v>0.79166666666666663</v>
      </c>
      <c r="D19" s="16">
        <v>0.29166666666666669</v>
      </c>
      <c r="E19" s="23"/>
      <c r="F19" s="18"/>
      <c r="G19" s="18"/>
      <c r="H19" s="18"/>
      <c r="I19" s="19">
        <f t="shared" si="0"/>
        <v>12</v>
      </c>
      <c r="J19" s="19">
        <v>12</v>
      </c>
      <c r="K19" s="21"/>
      <c r="L19" s="55"/>
      <c r="M19" s="55"/>
      <c r="N19" s="55"/>
      <c r="O19" s="55"/>
      <c r="P19" s="55">
        <v>8</v>
      </c>
    </row>
    <row r="20" spans="1:23" ht="15.6">
      <c r="A20" s="54"/>
      <c r="B20" s="73">
        <v>12</v>
      </c>
      <c r="C20" s="15"/>
      <c r="D20" s="16"/>
      <c r="E20" s="17"/>
      <c r="F20" s="18"/>
      <c r="G20" s="18"/>
      <c r="H20" s="18"/>
      <c r="I20" s="19">
        <f t="shared" si="0"/>
        <v>0</v>
      </c>
      <c r="J20" s="19"/>
      <c r="K20" s="21"/>
      <c r="L20" s="55"/>
      <c r="M20" s="55"/>
      <c r="N20" s="55"/>
      <c r="O20" s="55"/>
      <c r="P20" s="55"/>
    </row>
    <row r="21" spans="1:23" ht="15.6">
      <c r="A21" s="54"/>
      <c r="B21" s="75">
        <v>13</v>
      </c>
      <c r="C21" s="15"/>
      <c r="D21" s="16"/>
      <c r="E21" s="17"/>
      <c r="F21" s="18"/>
      <c r="G21" s="18"/>
      <c r="H21" s="18"/>
      <c r="I21" s="19">
        <f t="shared" si="0"/>
        <v>0</v>
      </c>
      <c r="J21" s="19"/>
      <c r="K21" s="21"/>
      <c r="L21" s="55"/>
      <c r="M21" s="55"/>
      <c r="N21" s="55"/>
      <c r="O21" s="55"/>
      <c r="P21" s="55"/>
    </row>
    <row r="22" spans="1:23" ht="15.6">
      <c r="A22" s="54"/>
      <c r="B22" s="73">
        <v>14</v>
      </c>
      <c r="C22" s="15">
        <v>0.29166666666666669</v>
      </c>
      <c r="D22" s="16">
        <v>0.79166666666666663</v>
      </c>
      <c r="E22" s="17"/>
      <c r="F22" s="52"/>
      <c r="G22" s="52"/>
      <c r="H22" s="52"/>
      <c r="I22" s="19">
        <f t="shared" si="0"/>
        <v>11.999999999999998</v>
      </c>
      <c r="J22" s="19">
        <v>12</v>
      </c>
      <c r="K22" s="21"/>
      <c r="L22" s="21"/>
      <c r="M22" s="21"/>
      <c r="N22" s="55"/>
      <c r="O22" s="55"/>
      <c r="P22" s="55"/>
    </row>
    <row r="23" spans="1:23" ht="15.6">
      <c r="A23" s="54"/>
      <c r="B23" s="73">
        <v>15</v>
      </c>
      <c r="C23" s="15">
        <v>0.79166666666666663</v>
      </c>
      <c r="D23" s="16">
        <v>0.29166666666666669</v>
      </c>
      <c r="E23" s="17"/>
      <c r="F23" s="52"/>
      <c r="G23" s="52"/>
      <c r="H23" s="52"/>
      <c r="I23" s="19">
        <f t="shared" si="0"/>
        <v>12</v>
      </c>
      <c r="J23" s="19">
        <v>12</v>
      </c>
      <c r="K23" s="21"/>
      <c r="L23" s="55"/>
      <c r="M23" s="55"/>
      <c r="N23" s="55"/>
      <c r="O23" s="55"/>
      <c r="P23" s="55">
        <v>8</v>
      </c>
    </row>
    <row r="24" spans="1:23" ht="15.6">
      <c r="A24" s="54"/>
      <c r="B24" s="73">
        <v>16</v>
      </c>
      <c r="C24" s="15"/>
      <c r="D24" s="16"/>
      <c r="E24" s="17"/>
      <c r="F24" s="52"/>
      <c r="G24" s="52"/>
      <c r="H24" s="52"/>
      <c r="I24" s="19">
        <f t="shared" si="0"/>
        <v>0</v>
      </c>
      <c r="J24" s="19"/>
      <c r="K24" s="21"/>
      <c r="L24" s="55"/>
      <c r="M24" s="55"/>
      <c r="N24" s="55"/>
      <c r="O24" s="55"/>
      <c r="P24" s="55"/>
      <c r="W24" s="42"/>
    </row>
    <row r="25" spans="1:23" ht="15.6">
      <c r="A25" s="54"/>
      <c r="B25" s="74">
        <v>17</v>
      </c>
      <c r="C25" s="15"/>
      <c r="D25" s="16"/>
      <c r="E25" s="17"/>
      <c r="F25" s="52"/>
      <c r="G25" s="52"/>
      <c r="H25" s="52"/>
      <c r="I25" s="19">
        <f t="shared" si="0"/>
        <v>0</v>
      </c>
      <c r="J25" s="19"/>
      <c r="K25" s="21"/>
      <c r="L25" s="55"/>
      <c r="M25" s="55"/>
      <c r="N25" s="55"/>
      <c r="O25" s="55"/>
      <c r="P25" s="55"/>
    </row>
    <row r="26" spans="1:23" ht="15.6">
      <c r="A26" s="54"/>
      <c r="B26" s="73">
        <v>18</v>
      </c>
      <c r="C26" s="15">
        <v>0.29166666666666669</v>
      </c>
      <c r="D26" s="16">
        <v>0.79166666666666663</v>
      </c>
      <c r="E26" s="17"/>
      <c r="F26" s="52"/>
      <c r="G26" s="52"/>
      <c r="H26" s="52"/>
      <c r="I26" s="19">
        <f t="shared" si="0"/>
        <v>11.999999999999998</v>
      </c>
      <c r="J26" s="19">
        <v>12</v>
      </c>
      <c r="K26" s="21"/>
      <c r="L26" s="55"/>
      <c r="M26" s="55"/>
      <c r="N26" s="55"/>
      <c r="O26" s="55"/>
      <c r="P26" s="55"/>
    </row>
    <row r="27" spans="1:23" ht="15.6">
      <c r="A27" s="54"/>
      <c r="B27" s="73">
        <v>19</v>
      </c>
      <c r="C27" s="15">
        <v>0.79166666666666663</v>
      </c>
      <c r="D27" s="16">
        <v>0.29166666666666669</v>
      </c>
      <c r="E27" s="17"/>
      <c r="F27" s="52"/>
      <c r="G27" s="52"/>
      <c r="H27" s="52"/>
      <c r="I27" s="19">
        <f t="shared" si="0"/>
        <v>12</v>
      </c>
      <c r="J27" s="19">
        <v>12</v>
      </c>
      <c r="K27" s="21"/>
      <c r="L27" s="55"/>
      <c r="M27" s="55"/>
      <c r="N27" s="55"/>
      <c r="O27" s="55"/>
      <c r="P27" s="55">
        <v>8</v>
      </c>
    </row>
    <row r="28" spans="1:23" ht="15.6">
      <c r="A28" s="54"/>
      <c r="B28" s="73">
        <v>20</v>
      </c>
      <c r="C28" s="15"/>
      <c r="D28" s="16"/>
      <c r="E28" s="17"/>
      <c r="F28" s="52"/>
      <c r="G28" s="52"/>
      <c r="H28" s="52"/>
      <c r="I28" s="19">
        <f t="shared" si="0"/>
        <v>0</v>
      </c>
      <c r="J28" s="19"/>
      <c r="K28" s="21"/>
      <c r="L28" s="55"/>
      <c r="M28" s="55"/>
      <c r="N28" s="55"/>
      <c r="O28" s="55"/>
      <c r="P28" s="55"/>
    </row>
    <row r="29" spans="1:23" ht="15.6">
      <c r="A29" s="54"/>
      <c r="B29" s="75">
        <v>21</v>
      </c>
      <c r="C29" s="15"/>
      <c r="D29" s="16"/>
      <c r="E29" s="17"/>
      <c r="F29" s="52"/>
      <c r="G29" s="52"/>
      <c r="H29" s="52"/>
      <c r="I29" s="19">
        <f t="shared" si="0"/>
        <v>0</v>
      </c>
      <c r="J29" s="19"/>
      <c r="K29" s="21"/>
      <c r="L29" s="21"/>
      <c r="M29" s="21"/>
      <c r="N29" s="55"/>
      <c r="O29" s="55"/>
      <c r="P29" s="55"/>
    </row>
    <row r="30" spans="1:23" ht="15.6">
      <c r="A30" s="54"/>
      <c r="B30" s="73">
        <v>22</v>
      </c>
      <c r="C30" s="15">
        <v>0.29166666666666669</v>
      </c>
      <c r="D30" s="16">
        <v>0.79166666666666663</v>
      </c>
      <c r="E30" s="17"/>
      <c r="F30" s="20"/>
      <c r="G30" s="20"/>
      <c r="H30" s="20"/>
      <c r="I30" s="19">
        <f t="shared" si="0"/>
        <v>11.999999999999998</v>
      </c>
      <c r="J30" s="19">
        <v>12</v>
      </c>
      <c r="K30" s="21"/>
      <c r="L30" s="55"/>
      <c r="M30" s="55"/>
      <c r="N30" s="55"/>
      <c r="O30" s="55"/>
      <c r="P30" s="55"/>
    </row>
    <row r="31" spans="1:23" ht="15.6">
      <c r="A31" s="54"/>
      <c r="B31" s="73">
        <v>23</v>
      </c>
      <c r="C31" s="15">
        <v>0.79166666666666663</v>
      </c>
      <c r="D31" s="16">
        <v>0.29166666666666669</v>
      </c>
      <c r="E31" s="17"/>
      <c r="F31" s="20"/>
      <c r="G31" s="20"/>
      <c r="H31" s="20"/>
      <c r="I31" s="19">
        <f t="shared" si="0"/>
        <v>12</v>
      </c>
      <c r="J31" s="19">
        <v>12</v>
      </c>
      <c r="K31" s="21"/>
      <c r="L31" s="21"/>
      <c r="M31" s="21"/>
      <c r="N31" s="55"/>
      <c r="O31" s="55"/>
      <c r="P31" s="55">
        <v>8</v>
      </c>
    </row>
    <row r="32" spans="1:23" ht="15.6">
      <c r="A32" s="54"/>
      <c r="B32" s="73">
        <v>24</v>
      </c>
      <c r="C32" s="15"/>
      <c r="D32" s="16"/>
      <c r="E32" s="17"/>
      <c r="F32" s="20"/>
      <c r="G32" s="20"/>
      <c r="H32" s="20"/>
      <c r="I32" s="19">
        <f t="shared" si="0"/>
        <v>0</v>
      </c>
      <c r="J32" s="19"/>
      <c r="K32" s="21"/>
      <c r="L32" s="55"/>
      <c r="M32" s="55"/>
      <c r="N32" s="55"/>
      <c r="O32" s="55"/>
      <c r="P32" s="55"/>
    </row>
    <row r="33" spans="1:16" ht="15.6">
      <c r="A33" s="54"/>
      <c r="B33" s="74">
        <v>25</v>
      </c>
      <c r="C33" s="15"/>
      <c r="D33" s="16"/>
      <c r="E33" s="17"/>
      <c r="F33" s="20"/>
      <c r="G33" s="20"/>
      <c r="H33" s="20"/>
      <c r="I33" s="19">
        <f t="shared" si="0"/>
        <v>0</v>
      </c>
      <c r="J33" s="19"/>
      <c r="K33" s="21"/>
      <c r="L33" s="55"/>
      <c r="M33" s="55"/>
      <c r="N33" s="55"/>
      <c r="O33" s="55"/>
      <c r="P33" s="55"/>
    </row>
    <row r="34" spans="1:16" ht="15.6">
      <c r="A34" s="54"/>
      <c r="B34" s="73">
        <v>26</v>
      </c>
      <c r="C34" s="15">
        <v>0.25</v>
      </c>
      <c r="D34" s="16">
        <v>0.79166666666666663</v>
      </c>
      <c r="E34" s="17"/>
      <c r="F34" s="20"/>
      <c r="G34" s="20"/>
      <c r="H34" s="20"/>
      <c r="I34" s="19">
        <f t="shared" si="0"/>
        <v>13</v>
      </c>
      <c r="J34" s="19">
        <v>12</v>
      </c>
      <c r="K34" s="21"/>
      <c r="L34" s="21">
        <v>1</v>
      </c>
      <c r="M34" s="55"/>
      <c r="N34" s="55"/>
      <c r="O34" s="55"/>
      <c r="P34" s="55"/>
    </row>
    <row r="35" spans="1:16" ht="15.6">
      <c r="A35" s="54"/>
      <c r="B35" s="73">
        <v>27</v>
      </c>
      <c r="C35" s="15">
        <v>0.79166666666666663</v>
      </c>
      <c r="D35" s="28">
        <v>0.29166666666666669</v>
      </c>
      <c r="E35" s="17"/>
      <c r="F35" s="20"/>
      <c r="G35" s="20"/>
      <c r="H35" s="20"/>
      <c r="I35" s="19">
        <f t="shared" si="0"/>
        <v>12</v>
      </c>
      <c r="J35" s="19">
        <v>12</v>
      </c>
      <c r="K35" s="21"/>
      <c r="L35" s="55"/>
      <c r="M35" s="55"/>
      <c r="N35" s="55"/>
      <c r="O35" s="55"/>
      <c r="P35" s="55">
        <v>8</v>
      </c>
    </row>
    <row r="36" spans="1:16" ht="15.6">
      <c r="A36" s="54"/>
      <c r="B36" s="73">
        <v>28</v>
      </c>
      <c r="C36" s="15"/>
      <c r="D36" s="16"/>
      <c r="E36" s="25"/>
      <c r="F36" s="20"/>
      <c r="G36" s="20"/>
      <c r="H36" s="20"/>
      <c r="I36" s="19">
        <f t="shared" si="0"/>
        <v>0</v>
      </c>
      <c r="J36" s="19"/>
      <c r="K36" s="52"/>
      <c r="L36" s="53"/>
      <c r="M36" s="53"/>
      <c r="N36" s="53"/>
      <c r="O36" s="53"/>
      <c r="P36" s="53"/>
    </row>
    <row r="37" spans="1:16" ht="15.6">
      <c r="A37" s="54"/>
      <c r="B37" s="75">
        <v>29</v>
      </c>
      <c r="C37" s="15"/>
      <c r="D37" s="16"/>
      <c r="E37" s="25"/>
      <c r="F37" s="20"/>
      <c r="G37" s="20"/>
      <c r="H37" s="20"/>
      <c r="I37" s="19">
        <f t="shared" si="0"/>
        <v>0</v>
      </c>
      <c r="J37" s="19"/>
      <c r="K37" s="52"/>
      <c r="L37" s="53"/>
      <c r="M37" s="53"/>
      <c r="N37" s="53"/>
      <c r="O37" s="53"/>
      <c r="P37" s="53"/>
    </row>
    <row r="38" spans="1:16" ht="15.6">
      <c r="A38" s="54"/>
      <c r="B38" s="73">
        <v>30</v>
      </c>
      <c r="C38" s="15">
        <v>0.29166666666666669</v>
      </c>
      <c r="D38" s="16">
        <v>0.79166666666666663</v>
      </c>
      <c r="E38" s="25"/>
      <c r="F38" s="20"/>
      <c r="G38" s="20"/>
      <c r="H38" s="20"/>
      <c r="I38" s="19">
        <f t="shared" si="0"/>
        <v>11.999999999999998</v>
      </c>
      <c r="J38" s="19">
        <v>12</v>
      </c>
      <c r="K38" s="52"/>
      <c r="L38" s="53"/>
      <c r="M38" s="53"/>
      <c r="N38" s="53"/>
      <c r="O38" s="53"/>
      <c r="P38" s="53"/>
    </row>
    <row r="39" spans="1:16" ht="15.6">
      <c r="A39" s="54"/>
      <c r="B39" s="76">
        <v>31</v>
      </c>
      <c r="C39" s="15">
        <v>0.79166666666666663</v>
      </c>
      <c r="D39" s="16">
        <v>0</v>
      </c>
      <c r="E39" s="25"/>
      <c r="F39" s="20"/>
      <c r="G39" s="20"/>
      <c r="H39" s="20"/>
      <c r="I39" s="19">
        <f t="shared" si="0"/>
        <v>5.0000000000000009</v>
      </c>
      <c r="J39" s="19">
        <v>5</v>
      </c>
      <c r="K39" s="52"/>
      <c r="L39" s="53"/>
      <c r="M39" s="53"/>
      <c r="N39" s="53"/>
      <c r="O39" s="53"/>
      <c r="P39" s="53">
        <v>2</v>
      </c>
    </row>
    <row r="40" spans="1:16" ht="15.6">
      <c r="A40" s="54"/>
      <c r="B40" s="54"/>
      <c r="C40" s="27"/>
      <c r="D40" s="28"/>
      <c r="E40" s="29"/>
      <c r="F40" s="30">
        <f>SUM(F9:F38)</f>
        <v>0</v>
      </c>
      <c r="G40" s="30">
        <f>SUM(F40)</f>
        <v>0</v>
      </c>
      <c r="H40" s="30"/>
      <c r="I40" s="3">
        <f>SUM(I9:I39)</f>
        <v>186</v>
      </c>
      <c r="J40" s="3">
        <f>SUM(J9:J39)</f>
        <v>184</v>
      </c>
      <c r="K40" s="3">
        <f>SUM(K9:K38)</f>
        <v>1</v>
      </c>
      <c r="L40" s="3">
        <f>SUM(L9:L39)</f>
        <v>1</v>
      </c>
      <c r="M40" s="3"/>
      <c r="N40" s="2"/>
      <c r="O40" s="2"/>
      <c r="P40" s="2">
        <f>SUM(P9:P39)</f>
        <v>58</v>
      </c>
    </row>
    <row r="41" spans="1:16" ht="15.6">
      <c r="A41" s="54"/>
      <c r="B41" s="54"/>
      <c r="C41" s="54"/>
      <c r="D41" s="54"/>
      <c r="E41" s="2"/>
      <c r="F41" s="31"/>
      <c r="G41" s="31"/>
      <c r="H41" s="31"/>
      <c r="I41" s="31"/>
      <c r="J41" s="2"/>
      <c r="K41" s="54"/>
      <c r="L41" s="54"/>
      <c r="M41" s="54"/>
      <c r="N41" s="54"/>
      <c r="O41" s="54"/>
      <c r="P41" s="54"/>
    </row>
    <row r="42" spans="1:16" ht="15.6">
      <c r="A42" s="54"/>
      <c r="B42" s="155" t="s">
        <v>17</v>
      </c>
      <c r="C42" s="156"/>
      <c r="D42" s="157"/>
      <c r="E42" s="139">
        <f>J40-F40</f>
        <v>184</v>
      </c>
      <c r="F42" s="3"/>
      <c r="G42" s="3"/>
      <c r="H42" s="3"/>
      <c r="I42" s="54"/>
      <c r="J42" s="2"/>
      <c r="K42" s="54"/>
      <c r="L42" s="54"/>
      <c r="M42" s="54"/>
      <c r="N42" s="54"/>
      <c r="O42" s="54"/>
      <c r="P42" s="54"/>
    </row>
    <row r="43" spans="1:16" ht="15.6">
      <c r="A43" s="54"/>
      <c r="B43" s="158"/>
      <c r="C43" s="159"/>
      <c r="D43" s="160"/>
      <c r="E43" s="140"/>
      <c r="F43" s="3"/>
      <c r="G43" s="3"/>
      <c r="H43" s="3"/>
      <c r="I43" s="54"/>
      <c r="J43" s="2"/>
      <c r="K43" s="54"/>
      <c r="L43" s="161"/>
      <c r="M43" s="162"/>
      <c r="N43" s="162"/>
      <c r="O43" s="162"/>
      <c r="P43" s="163"/>
    </row>
    <row r="44" spans="1:16" ht="15.6">
      <c r="A44" s="54"/>
      <c r="B44" s="155" t="s">
        <v>18</v>
      </c>
      <c r="C44" s="156"/>
      <c r="D44" s="157"/>
      <c r="E44" s="169">
        <f>K40+L40</f>
        <v>2</v>
      </c>
      <c r="F44" s="3"/>
      <c r="G44" s="3"/>
      <c r="H44" s="3"/>
      <c r="I44" s="54"/>
      <c r="J44" s="2"/>
      <c r="K44" s="54"/>
      <c r="L44" s="164"/>
      <c r="M44" s="145"/>
      <c r="N44" s="145"/>
      <c r="O44" s="145"/>
      <c r="P44" s="165"/>
    </row>
    <row r="45" spans="1:16" ht="15.6">
      <c r="A45" s="54"/>
      <c r="B45" s="158"/>
      <c r="C45" s="159"/>
      <c r="D45" s="160"/>
      <c r="E45" s="142"/>
      <c r="F45" s="3"/>
      <c r="G45" s="3"/>
      <c r="H45" s="3"/>
      <c r="I45" s="54"/>
      <c r="J45" s="2"/>
      <c r="K45" s="54"/>
      <c r="L45" s="166"/>
      <c r="M45" s="167"/>
      <c r="N45" s="167"/>
      <c r="O45" s="167"/>
      <c r="P45" s="168"/>
    </row>
    <row r="46" spans="1:16" ht="15.6">
      <c r="A46" s="54"/>
      <c r="B46" s="133" t="s">
        <v>19</v>
      </c>
      <c r="C46" s="134"/>
      <c r="D46" s="135"/>
      <c r="E46" s="139">
        <f>F40</f>
        <v>0</v>
      </c>
      <c r="F46" s="3"/>
      <c r="G46" s="3"/>
      <c r="H46" s="3"/>
      <c r="I46" s="54"/>
      <c r="J46" s="2"/>
      <c r="K46" s="54"/>
      <c r="L46" s="54"/>
      <c r="M46" s="5" t="s">
        <v>20</v>
      </c>
      <c r="N46" s="54"/>
      <c r="O46" s="54"/>
      <c r="P46" s="54"/>
    </row>
    <row r="47" spans="1:16" ht="15.6">
      <c r="A47" s="54"/>
      <c r="B47" s="136"/>
      <c r="C47" s="137"/>
      <c r="D47" s="138"/>
      <c r="E47" s="140"/>
      <c r="F47" s="3"/>
      <c r="G47" s="3"/>
      <c r="H47" s="3"/>
      <c r="I47" s="54"/>
      <c r="J47" s="2"/>
      <c r="K47" s="54"/>
      <c r="L47" s="54"/>
      <c r="M47" s="54"/>
      <c r="N47" s="54"/>
      <c r="O47" s="54"/>
      <c r="P47" s="54"/>
    </row>
    <row r="48" spans="1:16" ht="15.6">
      <c r="A48" s="54"/>
      <c r="B48" s="133" t="s">
        <v>21</v>
      </c>
      <c r="C48" s="134"/>
      <c r="D48" s="135"/>
      <c r="E48" s="141">
        <f>P40</f>
        <v>58</v>
      </c>
      <c r="F48" s="3"/>
      <c r="G48" s="3"/>
      <c r="H48" s="3"/>
      <c r="I48" s="54"/>
      <c r="J48" s="2"/>
      <c r="K48" s="54"/>
      <c r="L48" s="54"/>
      <c r="M48" s="54"/>
      <c r="N48" s="54"/>
      <c r="O48" s="54"/>
      <c r="P48" s="54"/>
    </row>
    <row r="49" spans="1:16" ht="15.6">
      <c r="A49" s="54"/>
      <c r="B49" s="136"/>
      <c r="C49" s="137"/>
      <c r="D49" s="138"/>
      <c r="E49" s="142"/>
      <c r="F49" s="3"/>
      <c r="G49" s="3"/>
      <c r="H49" s="3"/>
      <c r="I49" s="143"/>
      <c r="J49" s="143"/>
      <c r="K49" s="143"/>
      <c r="L49" s="143"/>
      <c r="M49" s="143"/>
      <c r="N49" s="143"/>
      <c r="O49" s="143"/>
      <c r="P49" s="143"/>
    </row>
    <row r="50" spans="1:16" ht="15.6">
      <c r="A50" s="54"/>
      <c r="B50" s="54"/>
      <c r="C50" s="54"/>
      <c r="D50" s="54"/>
      <c r="E50" s="2"/>
      <c r="F50" s="3"/>
      <c r="G50" s="3"/>
      <c r="H50" s="3"/>
      <c r="I50" s="143"/>
      <c r="J50" s="143"/>
      <c r="K50" s="143"/>
      <c r="L50" s="143"/>
      <c r="M50" s="143"/>
      <c r="N50" s="143"/>
      <c r="O50" s="143"/>
      <c r="P50" s="143"/>
    </row>
    <row r="51" spans="1:16" ht="15.6">
      <c r="A51" s="54"/>
      <c r="B51" s="32"/>
      <c r="C51" s="33" t="s">
        <v>15</v>
      </c>
      <c r="D51" s="54"/>
      <c r="E51" s="2"/>
      <c r="F51" s="3"/>
      <c r="G51" s="3"/>
      <c r="H51" s="3"/>
      <c r="I51" s="54"/>
      <c r="J51" s="2"/>
      <c r="K51" s="54"/>
      <c r="L51" s="54"/>
      <c r="M51" s="54"/>
      <c r="N51" s="54"/>
      <c r="O51" s="54"/>
      <c r="P51" s="34"/>
    </row>
    <row r="52" spans="1:16" ht="15.6">
      <c r="A52" s="54"/>
      <c r="B52" s="35"/>
      <c r="C52" s="36" t="s">
        <v>22</v>
      </c>
      <c r="D52" s="54"/>
      <c r="E52" s="2"/>
      <c r="F52" s="3"/>
      <c r="G52" s="3"/>
      <c r="H52" s="3"/>
      <c r="I52" s="5"/>
      <c r="J52" s="2"/>
      <c r="K52" s="54"/>
      <c r="L52" s="54"/>
      <c r="M52" s="54"/>
      <c r="N52" s="54"/>
      <c r="O52" s="54"/>
      <c r="P52" s="54"/>
    </row>
    <row r="53" spans="1:16" ht="15.6">
      <c r="A53" s="54"/>
      <c r="B53" s="37"/>
      <c r="C53" s="36" t="s">
        <v>23</v>
      </c>
      <c r="D53" s="54"/>
      <c r="E53" s="2"/>
      <c r="F53" s="3"/>
      <c r="G53" s="3"/>
      <c r="H53" s="3"/>
      <c r="I53" s="54"/>
      <c r="J53" s="2"/>
      <c r="K53" s="54"/>
      <c r="L53" s="54"/>
      <c r="M53" s="54"/>
      <c r="N53" s="54"/>
      <c r="O53" s="54"/>
      <c r="P53" s="54"/>
    </row>
    <row r="54" spans="1:16" ht="15.6">
      <c r="A54" s="54"/>
      <c r="B54" s="54"/>
      <c r="C54" s="38"/>
      <c r="D54" s="54"/>
      <c r="E54" s="2"/>
      <c r="F54" s="3"/>
      <c r="G54" s="3"/>
      <c r="H54" s="3"/>
      <c r="I54" s="5"/>
      <c r="J54" s="2"/>
      <c r="K54" s="54"/>
      <c r="L54" s="54"/>
      <c r="M54" s="54"/>
      <c r="N54" s="54"/>
      <c r="O54" s="54"/>
      <c r="P54" s="54"/>
    </row>
    <row r="55" spans="1:16" ht="15.6">
      <c r="A55" s="54"/>
      <c r="B55" s="54"/>
      <c r="C55" s="54"/>
      <c r="D55" s="54"/>
      <c r="E55" s="2"/>
      <c r="F55" s="3"/>
      <c r="G55" s="3"/>
      <c r="H55" s="3"/>
      <c r="I55" s="39"/>
      <c r="J55" s="2"/>
      <c r="K55" s="54"/>
      <c r="L55" s="54"/>
      <c r="M55" s="54"/>
      <c r="N55" s="54"/>
      <c r="O55" s="54"/>
      <c r="P55" s="54"/>
    </row>
    <row r="56" spans="1:16" ht="41.25" customHeight="1">
      <c r="A56" s="54"/>
      <c r="B56" s="144" t="s">
        <v>24</v>
      </c>
      <c r="C56" s="145"/>
      <c r="D56" s="145"/>
      <c r="E56" s="145"/>
      <c r="F56" s="145"/>
      <c r="G56" s="145"/>
      <c r="H56" s="145"/>
      <c r="I56" s="145"/>
      <c r="J56" s="145"/>
      <c r="K56" s="145"/>
      <c r="L56" s="145"/>
      <c r="M56" s="39"/>
      <c r="N56" s="39"/>
      <c r="O56" s="39"/>
      <c r="P56" s="54"/>
    </row>
    <row r="57" spans="1:16" ht="15.6">
      <c r="A57" s="54"/>
      <c r="B57" s="5" t="s">
        <v>25</v>
      </c>
      <c r="C57" s="5"/>
      <c r="D57" s="5"/>
      <c r="E57" s="6"/>
      <c r="F57" s="30"/>
      <c r="G57" s="30"/>
      <c r="H57" s="30"/>
      <c r="I57" s="54"/>
      <c r="J57" s="6"/>
      <c r="K57" s="5"/>
      <c r="L57" s="5"/>
      <c r="M57" s="5"/>
      <c r="N57" s="5"/>
      <c r="O57" s="5"/>
      <c r="P57" s="54"/>
    </row>
    <row r="58" spans="1:16" ht="15.6">
      <c r="A58" s="54"/>
      <c r="B58" s="54"/>
      <c r="C58" s="54"/>
      <c r="D58" s="54"/>
      <c r="E58" s="54"/>
      <c r="F58" s="40"/>
      <c r="G58" s="40"/>
      <c r="H58" s="40"/>
      <c r="I58" s="54"/>
      <c r="J58" s="54"/>
      <c r="K58" s="54"/>
      <c r="L58" s="54"/>
      <c r="M58" s="54"/>
      <c r="N58" s="54"/>
      <c r="O58" s="54"/>
      <c r="P58" s="54"/>
    </row>
  </sheetData>
  <mergeCells count="22">
    <mergeCell ref="G6:G7"/>
    <mergeCell ref="B6:B7"/>
    <mergeCell ref="C6:C7"/>
    <mergeCell ref="D6:D7"/>
    <mergeCell ref="E6:E7"/>
    <mergeCell ref="F6:F7"/>
    <mergeCell ref="B56:L56"/>
    <mergeCell ref="H6:H7"/>
    <mergeCell ref="I6:I7"/>
    <mergeCell ref="J6:J7"/>
    <mergeCell ref="K6:L6"/>
    <mergeCell ref="B46:D47"/>
    <mergeCell ref="E46:E47"/>
    <mergeCell ref="B48:D49"/>
    <mergeCell ref="E48:E49"/>
    <mergeCell ref="I49:P50"/>
    <mergeCell ref="M6:P6"/>
    <mergeCell ref="B42:D43"/>
    <mergeCell ref="E42:E43"/>
    <mergeCell ref="L43:P45"/>
    <mergeCell ref="B44:D45"/>
    <mergeCell ref="E44:E45"/>
  </mergeCells>
  <pageMargins left="0.25" right="0.25" top="0.75" bottom="0.75" header="0.3" footer="0.3"/>
  <pageSetup paperSize="9" scale="72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5D8499-7290-438C-AA99-A9877CC3AF1F}">
  <sheetPr codeName="Arkusz2">
    <tabColor theme="9" tint="0.39997558519241921"/>
    <pageSetUpPr fitToPage="1"/>
  </sheetPr>
  <dimension ref="A1:W58"/>
  <sheetViews>
    <sheetView topLeftCell="A21" workbookViewId="0">
      <selection activeCell="B6" sqref="B6:B7"/>
    </sheetView>
  </sheetViews>
  <sheetFormatPr defaultRowHeight="14.4"/>
  <cols>
    <col min="2" max="2" width="6.21875" customWidth="1"/>
    <col min="4" max="4" width="10.44140625" customWidth="1"/>
    <col min="5" max="5" width="11" customWidth="1"/>
    <col min="6" max="6" width="10" customWidth="1"/>
    <col min="7" max="7" width="11.109375" customWidth="1"/>
    <col min="8" max="8" width="12.88671875" customWidth="1"/>
  </cols>
  <sheetData>
    <row r="1" spans="1:16" ht="15.6">
      <c r="A1" s="54"/>
      <c r="B1" s="54"/>
      <c r="C1" s="54"/>
      <c r="D1" s="54"/>
      <c r="E1" s="2"/>
      <c r="F1" s="3"/>
      <c r="G1" s="3"/>
      <c r="H1" s="3"/>
      <c r="I1" s="54"/>
      <c r="J1" s="2"/>
      <c r="K1" s="54" t="s">
        <v>0</v>
      </c>
      <c r="L1" s="54"/>
      <c r="M1" s="54"/>
      <c r="N1" s="54"/>
      <c r="O1" s="54"/>
      <c r="P1" s="54"/>
    </row>
    <row r="2" spans="1:16" ht="15.6">
      <c r="A2" s="54"/>
      <c r="B2" s="4" t="s">
        <v>1</v>
      </c>
      <c r="C2" s="4"/>
      <c r="D2" s="4"/>
      <c r="E2" s="2"/>
      <c r="F2" s="3"/>
      <c r="G2" s="3"/>
      <c r="H2" s="3"/>
      <c r="I2" s="5"/>
      <c r="J2" s="2"/>
      <c r="K2" s="54"/>
      <c r="L2" s="54"/>
      <c r="M2" s="54"/>
      <c r="N2" s="54"/>
      <c r="O2" s="54"/>
      <c r="P2" s="54"/>
    </row>
    <row r="3" spans="1:16" ht="15.6">
      <c r="A3" s="54"/>
      <c r="B3" s="5" t="s">
        <v>28</v>
      </c>
      <c r="C3" s="5"/>
      <c r="D3" s="54"/>
      <c r="E3" s="2"/>
      <c r="F3" s="3"/>
      <c r="G3" s="3"/>
      <c r="H3" s="3"/>
      <c r="I3" s="54"/>
      <c r="J3" s="6" t="s">
        <v>29</v>
      </c>
      <c r="K3" s="54"/>
      <c r="L3" s="54"/>
      <c r="M3" s="54"/>
      <c r="N3" s="7">
        <v>45566</v>
      </c>
      <c r="O3" s="54"/>
      <c r="P3" s="54"/>
    </row>
    <row r="4" spans="1:16" ht="15.6">
      <c r="A4" s="54"/>
      <c r="B4" s="5" t="s">
        <v>31</v>
      </c>
      <c r="C4" s="5"/>
      <c r="D4" s="54"/>
      <c r="I4" s="54"/>
      <c r="J4" s="6"/>
      <c r="K4" s="54"/>
      <c r="L4" s="54"/>
      <c r="M4" s="54"/>
      <c r="N4" s="5">
        <v>184</v>
      </c>
      <c r="O4" s="54"/>
      <c r="P4" s="54"/>
    </row>
    <row r="5" spans="1:16" ht="16.2" thickBot="1">
      <c r="A5" s="54"/>
      <c r="B5" s="5" t="s">
        <v>58</v>
      </c>
      <c r="C5" s="5"/>
      <c r="D5" s="54"/>
      <c r="E5" s="2"/>
      <c r="F5" s="3"/>
      <c r="G5" s="3"/>
      <c r="H5" s="3"/>
      <c r="I5" s="54"/>
      <c r="J5" s="2"/>
      <c r="K5" s="54"/>
      <c r="L5" s="54"/>
      <c r="M5" s="54"/>
      <c r="N5" s="54"/>
      <c r="O5" s="54"/>
      <c r="P5" s="54"/>
    </row>
    <row r="6" spans="1:16" ht="39.75" customHeight="1" thickBot="1">
      <c r="A6" s="54"/>
      <c r="B6" s="170" t="s">
        <v>2</v>
      </c>
      <c r="C6" s="148" t="s">
        <v>3</v>
      </c>
      <c r="D6" s="148" t="s">
        <v>4</v>
      </c>
      <c r="E6" s="148" t="s">
        <v>5</v>
      </c>
      <c r="F6" s="146" t="s">
        <v>6</v>
      </c>
      <c r="G6" s="146" t="s">
        <v>26</v>
      </c>
      <c r="H6" s="146" t="s">
        <v>27</v>
      </c>
      <c r="I6" s="148" t="s">
        <v>7</v>
      </c>
      <c r="J6" s="148" t="s">
        <v>8</v>
      </c>
      <c r="K6" s="150" t="s">
        <v>9</v>
      </c>
      <c r="L6" s="151"/>
      <c r="M6" s="152" t="s">
        <v>10</v>
      </c>
      <c r="N6" s="153"/>
      <c r="O6" s="153"/>
      <c r="P6" s="154"/>
    </row>
    <row r="7" spans="1:16" ht="58.5" customHeight="1" thickBot="1">
      <c r="A7" s="54"/>
      <c r="B7" s="171"/>
      <c r="C7" s="149"/>
      <c r="D7" s="149"/>
      <c r="E7" s="149"/>
      <c r="F7" s="147"/>
      <c r="G7" s="147"/>
      <c r="H7" s="147"/>
      <c r="I7" s="149"/>
      <c r="J7" s="149"/>
      <c r="K7" s="56" t="s">
        <v>11</v>
      </c>
      <c r="L7" s="9" t="s">
        <v>12</v>
      </c>
      <c r="M7" s="10" t="s">
        <v>13</v>
      </c>
      <c r="N7" s="10" t="s">
        <v>14</v>
      </c>
      <c r="O7" s="51" t="s">
        <v>15</v>
      </c>
      <c r="P7" s="12" t="s">
        <v>16</v>
      </c>
    </row>
    <row r="8" spans="1:16" ht="16.2" thickBot="1">
      <c r="A8" s="54"/>
      <c r="B8" s="13">
        <v>1</v>
      </c>
      <c r="C8" s="14">
        <v>2</v>
      </c>
      <c r="D8" s="14">
        <v>3</v>
      </c>
      <c r="E8" s="14">
        <v>4</v>
      </c>
      <c r="F8" s="14">
        <v>5</v>
      </c>
      <c r="G8" s="14">
        <v>6</v>
      </c>
      <c r="H8" s="14">
        <v>7</v>
      </c>
      <c r="I8" s="14">
        <v>8</v>
      </c>
      <c r="J8" s="13">
        <v>9</v>
      </c>
      <c r="K8" s="14">
        <v>10</v>
      </c>
      <c r="L8" s="14">
        <v>11</v>
      </c>
      <c r="M8" s="13">
        <v>12</v>
      </c>
      <c r="N8" s="14">
        <v>13</v>
      </c>
      <c r="O8" s="13">
        <v>14</v>
      </c>
      <c r="P8" s="13">
        <v>15</v>
      </c>
    </row>
    <row r="9" spans="1:16" ht="15.6">
      <c r="A9" s="54"/>
      <c r="B9" s="63">
        <v>1</v>
      </c>
      <c r="C9" s="15"/>
      <c r="D9" s="16"/>
      <c r="E9" s="17"/>
      <c r="F9" s="18"/>
      <c r="G9" s="18"/>
      <c r="H9" s="18"/>
      <c r="I9" s="19">
        <f t="shared" ref="I9:I12" si="0">MOD(D9-C9,1)*24</f>
        <v>0</v>
      </c>
      <c r="J9" s="19"/>
      <c r="K9" s="21"/>
      <c r="L9" s="55"/>
      <c r="M9" s="55"/>
      <c r="N9" s="55"/>
      <c r="O9" s="55"/>
      <c r="P9" s="55"/>
    </row>
    <row r="10" spans="1:16" ht="15.6">
      <c r="A10" s="54"/>
      <c r="B10" s="64">
        <v>2</v>
      </c>
      <c r="C10" s="15">
        <v>0.29166666666666669</v>
      </c>
      <c r="D10" s="16">
        <v>0.45833333333333331</v>
      </c>
      <c r="E10" s="17"/>
      <c r="F10" s="18"/>
      <c r="G10" s="18"/>
      <c r="H10" s="18"/>
      <c r="I10" s="19">
        <f t="shared" si="0"/>
        <v>3.9999999999999991</v>
      </c>
      <c r="J10" s="19">
        <v>4</v>
      </c>
      <c r="K10" s="21"/>
      <c r="L10" s="55"/>
      <c r="M10" s="55"/>
      <c r="N10" s="55"/>
      <c r="O10" s="55"/>
      <c r="P10" s="55"/>
    </row>
    <row r="11" spans="1:16" ht="15.6">
      <c r="A11" s="54"/>
      <c r="B11" s="64">
        <v>3</v>
      </c>
      <c r="C11" s="15">
        <v>5.2916666666666696</v>
      </c>
      <c r="D11" s="16">
        <v>0.79166666666666696</v>
      </c>
      <c r="E11" s="17"/>
      <c r="F11" s="18"/>
      <c r="G11" s="18"/>
      <c r="H11" s="18"/>
      <c r="I11" s="19">
        <f t="shared" si="0"/>
        <v>11.999999999999936</v>
      </c>
      <c r="J11" s="19">
        <v>12</v>
      </c>
      <c r="K11" s="21"/>
      <c r="L11" s="55"/>
      <c r="M11" s="55"/>
      <c r="N11" s="55"/>
      <c r="O11" s="55"/>
      <c r="P11" s="55"/>
    </row>
    <row r="12" spans="1:16" ht="15.6">
      <c r="A12" s="54"/>
      <c r="B12" s="64">
        <v>4</v>
      </c>
      <c r="C12" s="15">
        <v>5.7916666666666696</v>
      </c>
      <c r="D12" s="16">
        <v>0.29166666666666702</v>
      </c>
      <c r="E12" s="17"/>
      <c r="F12" s="18"/>
      <c r="G12" s="18"/>
      <c r="H12" s="18"/>
      <c r="I12" s="19">
        <f t="shared" si="0"/>
        <v>11.999999999999936</v>
      </c>
      <c r="J12" s="19">
        <v>12</v>
      </c>
      <c r="K12" s="21"/>
      <c r="L12" s="55"/>
      <c r="M12" s="55"/>
      <c r="N12" s="55"/>
      <c r="O12" s="55"/>
      <c r="P12" s="55">
        <v>8</v>
      </c>
    </row>
    <row r="13" spans="1:16" ht="15.6">
      <c r="A13" s="54"/>
      <c r="B13" s="64">
        <v>5</v>
      </c>
      <c r="C13" s="15"/>
      <c r="D13" s="16"/>
      <c r="E13" s="17"/>
      <c r="F13" s="18"/>
      <c r="G13" s="18"/>
      <c r="H13" s="18"/>
      <c r="I13" s="19">
        <f>MOD(D13-C13,1)*24</f>
        <v>0</v>
      </c>
      <c r="J13" s="19"/>
      <c r="K13" s="21"/>
      <c r="L13" s="55"/>
      <c r="M13" s="55"/>
      <c r="N13" s="55"/>
      <c r="O13" s="55"/>
      <c r="P13" s="55"/>
    </row>
    <row r="14" spans="1:16" ht="15.6">
      <c r="A14" s="54"/>
      <c r="B14" s="65">
        <v>6</v>
      </c>
      <c r="C14" s="15"/>
      <c r="D14" s="16"/>
      <c r="E14" s="17"/>
      <c r="F14" s="18"/>
      <c r="G14" s="18"/>
      <c r="H14" s="18"/>
      <c r="I14" s="19">
        <f t="shared" ref="I14:I39" si="1">MOD(D14-C14,1)*24</f>
        <v>0</v>
      </c>
      <c r="J14" s="19"/>
      <c r="K14" s="20"/>
      <c r="L14" s="55"/>
      <c r="M14" s="55"/>
      <c r="N14" s="55"/>
      <c r="O14" s="55"/>
      <c r="P14" s="55"/>
    </row>
    <row r="15" spans="1:16" ht="15.6">
      <c r="A15" s="54"/>
      <c r="B15" s="64">
        <v>7</v>
      </c>
      <c r="C15" s="15"/>
      <c r="D15" s="16"/>
      <c r="E15" s="23" t="s">
        <v>54</v>
      </c>
      <c r="F15" s="52">
        <v>12</v>
      </c>
      <c r="G15" s="52"/>
      <c r="H15" s="52"/>
      <c r="I15" s="19">
        <f t="shared" si="1"/>
        <v>0</v>
      </c>
      <c r="J15" s="19">
        <v>12</v>
      </c>
      <c r="K15" s="21"/>
      <c r="L15" s="21"/>
      <c r="M15" s="21"/>
      <c r="N15" s="55"/>
      <c r="O15" s="55"/>
      <c r="P15" s="55"/>
    </row>
    <row r="16" spans="1:16" ht="15.6">
      <c r="A16" s="54"/>
      <c r="B16" s="64">
        <v>8</v>
      </c>
      <c r="C16" s="15">
        <v>5.7916666666666696</v>
      </c>
      <c r="D16" s="16">
        <v>0.29166666666666702</v>
      </c>
      <c r="E16" s="23"/>
      <c r="F16" s="52"/>
      <c r="G16" s="52"/>
      <c r="H16" s="52"/>
      <c r="I16" s="19">
        <f t="shared" si="1"/>
        <v>11.999999999999936</v>
      </c>
      <c r="J16" s="19">
        <v>12</v>
      </c>
      <c r="K16" s="21"/>
      <c r="L16" s="55"/>
      <c r="M16" s="55"/>
      <c r="N16" s="55"/>
      <c r="O16" s="55"/>
      <c r="P16" s="55">
        <v>8</v>
      </c>
    </row>
    <row r="17" spans="1:23" ht="15.6">
      <c r="A17" s="54"/>
      <c r="B17" s="64">
        <v>9</v>
      </c>
      <c r="C17" s="15"/>
      <c r="D17" s="16"/>
      <c r="E17" s="23"/>
      <c r="F17" s="52"/>
      <c r="G17" s="52"/>
      <c r="H17" s="52"/>
      <c r="I17" s="19">
        <f t="shared" si="1"/>
        <v>0</v>
      </c>
      <c r="J17" s="19"/>
      <c r="K17" s="21"/>
      <c r="L17" s="55"/>
      <c r="M17" s="55"/>
      <c r="N17" s="55"/>
      <c r="O17" s="55"/>
      <c r="P17" s="55"/>
    </row>
    <row r="18" spans="1:23" ht="15.6">
      <c r="A18" s="54"/>
      <c r="B18" s="66">
        <v>10</v>
      </c>
      <c r="C18" s="15"/>
      <c r="D18" s="16"/>
      <c r="E18" s="23"/>
      <c r="F18" s="52"/>
      <c r="G18" s="52"/>
      <c r="H18" s="52"/>
      <c r="I18" s="19">
        <f t="shared" si="1"/>
        <v>0</v>
      </c>
      <c r="J18" s="19"/>
      <c r="K18" s="21"/>
      <c r="L18" s="55"/>
      <c r="M18" s="55"/>
      <c r="N18" s="55"/>
      <c r="O18" s="55"/>
      <c r="P18" s="55"/>
    </row>
    <row r="19" spans="1:23" ht="15.6">
      <c r="A19" s="54"/>
      <c r="B19" s="64">
        <v>11</v>
      </c>
      <c r="C19" s="15">
        <v>5.2916666666666696</v>
      </c>
      <c r="D19" s="16">
        <v>0.79166666666666696</v>
      </c>
      <c r="E19" s="23"/>
      <c r="F19" s="18"/>
      <c r="G19" s="18"/>
      <c r="H19" s="18"/>
      <c r="I19" s="19">
        <f t="shared" si="1"/>
        <v>11.999999999999936</v>
      </c>
      <c r="J19" s="19">
        <v>12</v>
      </c>
      <c r="K19" s="21"/>
      <c r="L19" s="55"/>
      <c r="M19" s="55"/>
      <c r="N19" s="55"/>
      <c r="O19" s="55"/>
      <c r="P19" s="55"/>
    </row>
    <row r="20" spans="1:23" ht="15.6">
      <c r="A20" s="54"/>
      <c r="B20" s="64">
        <v>12</v>
      </c>
      <c r="C20" s="15">
        <v>5.7916666666666696</v>
      </c>
      <c r="D20" s="16">
        <v>0.29166666666666702</v>
      </c>
      <c r="E20" s="17"/>
      <c r="F20" s="18"/>
      <c r="G20" s="18"/>
      <c r="H20" s="18"/>
      <c r="I20" s="19">
        <f t="shared" si="1"/>
        <v>11.999999999999936</v>
      </c>
      <c r="J20" s="19">
        <v>12</v>
      </c>
      <c r="K20" s="21"/>
      <c r="L20" s="55"/>
      <c r="M20" s="55"/>
      <c r="N20" s="55"/>
      <c r="O20" s="55"/>
      <c r="P20" s="55">
        <v>8</v>
      </c>
    </row>
    <row r="21" spans="1:23" ht="15.6">
      <c r="A21" s="54"/>
      <c r="B21" s="64">
        <v>13</v>
      </c>
      <c r="C21" s="15"/>
      <c r="D21" s="16"/>
      <c r="E21" s="17"/>
      <c r="F21" s="18"/>
      <c r="G21" s="18"/>
      <c r="H21" s="18"/>
      <c r="I21" s="19">
        <f t="shared" si="1"/>
        <v>0</v>
      </c>
      <c r="J21" s="19"/>
      <c r="K21" s="21"/>
      <c r="L21" s="55"/>
      <c r="M21" s="55"/>
      <c r="N21" s="55"/>
      <c r="O21" s="55"/>
      <c r="P21" s="55"/>
    </row>
    <row r="22" spans="1:23" ht="15.6">
      <c r="A22" s="54"/>
      <c r="B22" s="65">
        <v>14</v>
      </c>
      <c r="C22" s="15"/>
      <c r="D22" s="16"/>
      <c r="E22" s="17"/>
      <c r="F22" s="52"/>
      <c r="G22" s="52"/>
      <c r="H22" s="52"/>
      <c r="I22" s="19">
        <f t="shared" si="1"/>
        <v>0</v>
      </c>
      <c r="J22" s="19"/>
      <c r="K22" s="21"/>
      <c r="L22" s="21"/>
      <c r="M22" s="21"/>
      <c r="N22" s="55"/>
      <c r="O22" s="55"/>
      <c r="P22" s="55"/>
    </row>
    <row r="23" spans="1:23" ht="15.6">
      <c r="A23" s="54"/>
      <c r="B23" s="64">
        <v>15</v>
      </c>
      <c r="C23" s="15">
        <v>5.2916666666666696</v>
      </c>
      <c r="D23" s="16">
        <v>0.79166666666666696</v>
      </c>
      <c r="E23" s="17"/>
      <c r="F23" s="52"/>
      <c r="G23" s="52"/>
      <c r="H23" s="52"/>
      <c r="I23" s="19">
        <f t="shared" si="1"/>
        <v>11.999999999999936</v>
      </c>
      <c r="J23" s="19">
        <v>12</v>
      </c>
      <c r="K23" s="21"/>
      <c r="L23" s="55"/>
      <c r="M23" s="55"/>
      <c r="N23" s="55"/>
      <c r="O23" s="55"/>
      <c r="P23" s="55"/>
    </row>
    <row r="24" spans="1:23" ht="15.6">
      <c r="A24" s="54"/>
      <c r="B24" s="64">
        <v>16</v>
      </c>
      <c r="C24" s="15">
        <v>5.7916666666666696</v>
      </c>
      <c r="D24" s="16">
        <v>0.29166666666666702</v>
      </c>
      <c r="E24" s="17"/>
      <c r="F24" s="52"/>
      <c r="G24" s="52"/>
      <c r="H24" s="52"/>
      <c r="I24" s="19">
        <f t="shared" si="1"/>
        <v>11.999999999999936</v>
      </c>
      <c r="J24" s="19">
        <v>12</v>
      </c>
      <c r="K24" s="21"/>
      <c r="L24" s="55"/>
      <c r="M24" s="55"/>
      <c r="N24" s="55"/>
      <c r="O24" s="55"/>
      <c r="P24" s="55">
        <v>8</v>
      </c>
      <c r="W24" s="42"/>
    </row>
    <row r="25" spans="1:23" ht="15.6">
      <c r="A25" s="54"/>
      <c r="B25" s="64">
        <v>17</v>
      </c>
      <c r="C25" s="15"/>
      <c r="D25" s="16"/>
      <c r="E25" s="17"/>
      <c r="F25" s="52"/>
      <c r="G25" s="52"/>
      <c r="H25" s="52"/>
      <c r="I25" s="19">
        <f t="shared" si="1"/>
        <v>0</v>
      </c>
      <c r="J25" s="19"/>
      <c r="K25" s="21"/>
      <c r="L25" s="55"/>
      <c r="M25" s="55"/>
      <c r="N25" s="55"/>
      <c r="O25" s="55"/>
      <c r="P25" s="55"/>
    </row>
    <row r="26" spans="1:23" ht="15.6">
      <c r="A26" s="54"/>
      <c r="B26" s="66">
        <v>18</v>
      </c>
      <c r="C26" s="15"/>
      <c r="D26" s="16"/>
      <c r="E26" s="17"/>
      <c r="F26" s="52"/>
      <c r="G26" s="52"/>
      <c r="H26" s="52"/>
      <c r="I26" s="19">
        <f t="shared" si="1"/>
        <v>0</v>
      </c>
      <c r="J26" s="19"/>
      <c r="K26" s="21"/>
      <c r="L26" s="55"/>
      <c r="M26" s="55"/>
      <c r="N26" s="55"/>
      <c r="O26" s="55"/>
      <c r="P26" s="55"/>
    </row>
    <row r="27" spans="1:23" ht="15.6">
      <c r="A27" s="54"/>
      <c r="B27" s="64">
        <v>19</v>
      </c>
      <c r="C27" s="15">
        <v>5.2916666666666696</v>
      </c>
      <c r="D27" s="16">
        <v>0.79166666666666696</v>
      </c>
      <c r="E27" s="17"/>
      <c r="F27" s="52"/>
      <c r="G27" s="52"/>
      <c r="H27" s="52"/>
      <c r="I27" s="19">
        <f t="shared" si="1"/>
        <v>11.999999999999936</v>
      </c>
      <c r="J27" s="19">
        <v>12</v>
      </c>
      <c r="K27" s="21"/>
      <c r="L27" s="55"/>
      <c r="M27" s="55"/>
      <c r="N27" s="55"/>
      <c r="O27" s="55"/>
      <c r="P27" s="55"/>
    </row>
    <row r="28" spans="1:23" ht="15.6">
      <c r="A28" s="54"/>
      <c r="B28" s="64">
        <v>20</v>
      </c>
      <c r="C28" s="15">
        <v>5.7916666666666696</v>
      </c>
      <c r="D28" s="16">
        <v>0.29166666666666702</v>
      </c>
      <c r="E28" s="17"/>
      <c r="F28" s="52"/>
      <c r="G28" s="52"/>
      <c r="H28" s="52"/>
      <c r="I28" s="19">
        <f t="shared" si="1"/>
        <v>11.999999999999936</v>
      </c>
      <c r="J28" s="19">
        <v>12</v>
      </c>
      <c r="K28" s="21"/>
      <c r="L28" s="55"/>
      <c r="M28" s="55"/>
      <c r="N28" s="55"/>
      <c r="O28" s="55"/>
      <c r="P28" s="55">
        <v>8</v>
      </c>
    </row>
    <row r="29" spans="1:23" ht="15.6">
      <c r="A29" s="54"/>
      <c r="B29" s="64">
        <v>21</v>
      </c>
      <c r="C29" s="15"/>
      <c r="D29" s="16"/>
      <c r="E29" s="17"/>
      <c r="F29" s="52"/>
      <c r="G29" s="52"/>
      <c r="H29" s="52"/>
      <c r="I29" s="19">
        <f t="shared" si="1"/>
        <v>0</v>
      </c>
      <c r="J29" s="19"/>
      <c r="K29" s="21"/>
      <c r="L29" s="21"/>
      <c r="M29" s="21"/>
      <c r="N29" s="55"/>
      <c r="O29" s="55"/>
      <c r="P29" s="55"/>
    </row>
    <row r="30" spans="1:23" ht="15.6">
      <c r="A30" s="54"/>
      <c r="B30" s="65">
        <v>22</v>
      </c>
      <c r="C30" s="15"/>
      <c r="D30" s="16"/>
      <c r="E30" s="17"/>
      <c r="F30" s="20"/>
      <c r="G30" s="20"/>
      <c r="H30" s="20"/>
      <c r="I30" s="19">
        <f t="shared" si="1"/>
        <v>0</v>
      </c>
      <c r="J30" s="19"/>
      <c r="K30" s="21"/>
      <c r="L30" s="55"/>
      <c r="M30" s="55"/>
      <c r="N30" s="55"/>
      <c r="O30" s="55"/>
      <c r="P30" s="55"/>
    </row>
    <row r="31" spans="1:23" ht="15.6">
      <c r="A31" s="54"/>
      <c r="B31" s="64">
        <v>23</v>
      </c>
      <c r="C31" s="15">
        <v>5.2916666666666696</v>
      </c>
      <c r="D31" s="16">
        <v>0.79166666666666696</v>
      </c>
      <c r="E31" s="17"/>
      <c r="F31" s="20"/>
      <c r="G31" s="20"/>
      <c r="H31" s="20"/>
      <c r="I31" s="19">
        <f t="shared" si="1"/>
        <v>11.999999999999936</v>
      </c>
      <c r="J31" s="19">
        <v>12</v>
      </c>
      <c r="K31" s="21"/>
      <c r="L31" s="21"/>
      <c r="M31" s="21"/>
      <c r="N31" s="55"/>
      <c r="O31" s="55"/>
      <c r="P31" s="55"/>
    </row>
    <row r="32" spans="1:23" ht="15.6">
      <c r="A32" s="54"/>
      <c r="B32" s="64">
        <v>24</v>
      </c>
      <c r="C32" s="15">
        <v>5.7916666666666696</v>
      </c>
      <c r="D32" s="16">
        <v>0.29166666666666702</v>
      </c>
      <c r="E32" s="17"/>
      <c r="F32" s="20"/>
      <c r="G32" s="20"/>
      <c r="H32" s="20"/>
      <c r="I32" s="19">
        <f t="shared" si="1"/>
        <v>11.999999999999936</v>
      </c>
      <c r="J32" s="19">
        <v>12</v>
      </c>
      <c r="K32" s="21"/>
      <c r="L32" s="55"/>
      <c r="M32" s="55"/>
      <c r="N32" s="55"/>
      <c r="O32" s="55"/>
      <c r="P32" s="55">
        <v>8</v>
      </c>
    </row>
    <row r="33" spans="1:16" ht="15.6">
      <c r="A33" s="54"/>
      <c r="B33" s="64">
        <v>25</v>
      </c>
      <c r="C33" s="15"/>
      <c r="D33" s="16"/>
      <c r="E33" s="17"/>
      <c r="F33" s="20"/>
      <c r="G33" s="20"/>
      <c r="H33" s="20"/>
      <c r="I33" s="19">
        <f t="shared" si="1"/>
        <v>0</v>
      </c>
      <c r="J33" s="19"/>
      <c r="K33" s="21"/>
      <c r="L33" s="55"/>
      <c r="M33" s="55"/>
      <c r="N33" s="55"/>
      <c r="O33" s="55"/>
      <c r="P33" s="55"/>
    </row>
    <row r="34" spans="1:16" ht="15.6">
      <c r="A34" s="54"/>
      <c r="B34" s="66">
        <v>26</v>
      </c>
      <c r="C34" s="15"/>
      <c r="D34" s="16"/>
      <c r="E34" s="17"/>
      <c r="F34" s="20"/>
      <c r="G34" s="20"/>
      <c r="H34" s="20"/>
      <c r="I34" s="19">
        <f t="shared" si="1"/>
        <v>0</v>
      </c>
      <c r="J34" s="19"/>
      <c r="K34" s="21"/>
      <c r="L34" s="55"/>
      <c r="M34" s="55"/>
      <c r="N34" s="55"/>
      <c r="O34" s="55"/>
      <c r="P34" s="55"/>
    </row>
    <row r="35" spans="1:16" ht="15.6">
      <c r="A35" s="54"/>
      <c r="B35" s="64">
        <v>27</v>
      </c>
      <c r="C35" s="15">
        <v>5.2916666666666696</v>
      </c>
      <c r="D35" s="28">
        <v>0.79166666666666696</v>
      </c>
      <c r="E35" s="17"/>
      <c r="F35" s="20"/>
      <c r="G35" s="20"/>
      <c r="H35" s="20"/>
      <c r="I35" s="19">
        <f t="shared" si="1"/>
        <v>11.999999999999936</v>
      </c>
      <c r="J35" s="19">
        <v>12</v>
      </c>
      <c r="K35" s="21"/>
      <c r="L35" s="55"/>
      <c r="M35" s="55"/>
      <c r="N35" s="55"/>
      <c r="O35" s="55"/>
      <c r="P35" s="55"/>
    </row>
    <row r="36" spans="1:16" ht="15.6">
      <c r="A36" s="54"/>
      <c r="B36" s="64">
        <v>28</v>
      </c>
      <c r="C36" s="15">
        <v>5.7916666666666696</v>
      </c>
      <c r="D36" s="16">
        <v>0.29166666666666702</v>
      </c>
      <c r="E36" s="25"/>
      <c r="F36" s="20"/>
      <c r="G36" s="20"/>
      <c r="H36" s="20"/>
      <c r="I36" s="19">
        <f t="shared" si="1"/>
        <v>11.999999999999936</v>
      </c>
      <c r="J36" s="19">
        <v>12</v>
      </c>
      <c r="K36" s="52"/>
      <c r="L36" s="53"/>
      <c r="M36" s="53"/>
      <c r="N36" s="53"/>
      <c r="O36" s="53"/>
      <c r="P36" s="53">
        <v>8</v>
      </c>
    </row>
    <row r="37" spans="1:16" ht="15.6">
      <c r="A37" s="54"/>
      <c r="B37" s="64">
        <v>29</v>
      </c>
      <c r="C37" s="15"/>
      <c r="D37" s="16"/>
      <c r="E37" s="25"/>
      <c r="F37" s="20"/>
      <c r="G37" s="20"/>
      <c r="H37" s="20"/>
      <c r="I37" s="19">
        <f t="shared" si="1"/>
        <v>0</v>
      </c>
      <c r="J37" s="19"/>
      <c r="K37" s="52"/>
      <c r="L37" s="53"/>
      <c r="M37" s="53"/>
      <c r="N37" s="53"/>
      <c r="O37" s="53"/>
      <c r="P37" s="53"/>
    </row>
    <row r="38" spans="1:16" ht="15.6">
      <c r="A38" s="54"/>
      <c r="B38" s="65">
        <v>30</v>
      </c>
      <c r="C38" s="15"/>
      <c r="D38" s="16"/>
      <c r="E38" s="25"/>
      <c r="F38" s="20"/>
      <c r="G38" s="20"/>
      <c r="H38" s="20"/>
      <c r="I38" s="19">
        <f t="shared" si="1"/>
        <v>0</v>
      </c>
      <c r="J38" s="19"/>
      <c r="K38" s="52"/>
      <c r="L38" s="53"/>
      <c r="M38" s="53"/>
      <c r="N38" s="53"/>
      <c r="O38" s="53"/>
      <c r="P38" s="53"/>
    </row>
    <row r="39" spans="1:16" ht="15.6">
      <c r="A39" s="54"/>
      <c r="B39" s="64">
        <v>31</v>
      </c>
      <c r="C39" s="15">
        <v>5.2916666666666696</v>
      </c>
      <c r="D39" s="16">
        <v>0.79166666666666696</v>
      </c>
      <c r="E39" s="25"/>
      <c r="F39" s="20"/>
      <c r="G39" s="20"/>
      <c r="H39" s="20"/>
      <c r="I39" s="19">
        <f t="shared" si="1"/>
        <v>11.999999999999936</v>
      </c>
      <c r="J39" s="19">
        <v>12</v>
      </c>
      <c r="K39" s="52"/>
      <c r="L39" s="53"/>
      <c r="M39" s="53"/>
      <c r="N39" s="53"/>
      <c r="O39" s="53"/>
      <c r="P39" s="53"/>
    </row>
    <row r="40" spans="1:16" ht="15.6">
      <c r="A40" s="54"/>
      <c r="B40" s="54"/>
      <c r="C40" s="27"/>
      <c r="D40" s="28"/>
      <c r="E40" s="29"/>
      <c r="F40" s="30">
        <f>SUM(F9:F38)</f>
        <v>12</v>
      </c>
      <c r="G40" s="30"/>
      <c r="H40" s="30"/>
      <c r="I40" s="3">
        <f>SUM(I9:I39)</f>
        <v>171.99999999999915</v>
      </c>
      <c r="J40" s="3">
        <f>SUM(J9:J39)</f>
        <v>184</v>
      </c>
      <c r="K40" s="3">
        <f>SUM(K9:K38)</f>
        <v>0</v>
      </c>
      <c r="L40" s="3">
        <f>SUM(L9:L39)</f>
        <v>0</v>
      </c>
      <c r="M40" s="3"/>
      <c r="N40" s="2"/>
      <c r="O40" s="2"/>
      <c r="P40" s="2">
        <f>SUM(P9:P39)</f>
        <v>56</v>
      </c>
    </row>
    <row r="41" spans="1:16" ht="15.6">
      <c r="A41" s="54"/>
      <c r="B41" s="54"/>
      <c r="C41" s="54"/>
      <c r="D41" s="54"/>
      <c r="E41" s="2"/>
      <c r="F41" s="31"/>
      <c r="G41" s="31"/>
      <c r="H41" s="31"/>
      <c r="I41" s="31"/>
      <c r="J41" s="2"/>
      <c r="K41" s="54"/>
      <c r="L41" s="54"/>
      <c r="M41" s="54"/>
      <c r="N41" s="54"/>
      <c r="O41" s="54"/>
      <c r="P41" s="54"/>
    </row>
    <row r="42" spans="1:16" ht="15.6">
      <c r="A42" s="54"/>
      <c r="B42" s="155" t="s">
        <v>17</v>
      </c>
      <c r="C42" s="156"/>
      <c r="D42" s="157"/>
      <c r="E42" s="139">
        <f>J40-F40</f>
        <v>172</v>
      </c>
      <c r="F42" s="3"/>
      <c r="G42" s="3"/>
      <c r="H42" s="3"/>
      <c r="I42" s="54"/>
      <c r="J42" s="2"/>
      <c r="K42" s="54"/>
      <c r="L42" s="54"/>
      <c r="M42" s="54"/>
      <c r="N42" s="54"/>
      <c r="O42" s="54"/>
      <c r="P42" s="54"/>
    </row>
    <row r="43" spans="1:16" ht="15.6">
      <c r="A43" s="54"/>
      <c r="B43" s="158"/>
      <c r="C43" s="159"/>
      <c r="D43" s="160"/>
      <c r="E43" s="140"/>
      <c r="F43" s="3"/>
      <c r="G43" s="3"/>
      <c r="H43" s="3"/>
      <c r="I43" s="54"/>
      <c r="J43" s="2"/>
      <c r="K43" s="54"/>
      <c r="L43" s="161"/>
      <c r="M43" s="162"/>
      <c r="N43" s="162"/>
      <c r="O43" s="162"/>
      <c r="P43" s="163"/>
    </row>
    <row r="44" spans="1:16" ht="15.6">
      <c r="A44" s="54"/>
      <c r="B44" s="155" t="s">
        <v>18</v>
      </c>
      <c r="C44" s="156"/>
      <c r="D44" s="157"/>
      <c r="E44" s="169">
        <f>K40+L40</f>
        <v>0</v>
      </c>
      <c r="F44" s="3"/>
      <c r="G44" s="3"/>
      <c r="H44" s="3"/>
      <c r="I44" s="54"/>
      <c r="J44" s="2"/>
      <c r="K44" s="54"/>
      <c r="L44" s="164"/>
      <c r="M44" s="145"/>
      <c r="N44" s="145"/>
      <c r="O44" s="145"/>
      <c r="P44" s="165"/>
    </row>
    <row r="45" spans="1:16" ht="15.6">
      <c r="A45" s="54"/>
      <c r="B45" s="158"/>
      <c r="C45" s="159"/>
      <c r="D45" s="160"/>
      <c r="E45" s="142"/>
      <c r="F45" s="3"/>
      <c r="G45" s="3"/>
      <c r="H45" s="3"/>
      <c r="I45" s="54"/>
      <c r="J45" s="2"/>
      <c r="K45" s="54"/>
      <c r="L45" s="166"/>
      <c r="M45" s="167"/>
      <c r="N45" s="167"/>
      <c r="O45" s="167"/>
      <c r="P45" s="168"/>
    </row>
    <row r="46" spans="1:16" ht="15.6">
      <c r="A46" s="54"/>
      <c r="B46" s="133" t="s">
        <v>19</v>
      </c>
      <c r="C46" s="134"/>
      <c r="D46" s="135"/>
      <c r="E46" s="139">
        <f>F40</f>
        <v>12</v>
      </c>
      <c r="F46" s="3"/>
      <c r="G46" s="3"/>
      <c r="H46" s="3"/>
      <c r="I46" s="54"/>
      <c r="J46" s="2"/>
      <c r="K46" s="54"/>
      <c r="L46" s="54"/>
      <c r="M46" s="5" t="s">
        <v>20</v>
      </c>
      <c r="N46" s="54"/>
      <c r="O46" s="54"/>
      <c r="P46" s="54"/>
    </row>
    <row r="47" spans="1:16" ht="15.6">
      <c r="A47" s="54"/>
      <c r="B47" s="136"/>
      <c r="C47" s="137"/>
      <c r="D47" s="138"/>
      <c r="E47" s="140"/>
      <c r="F47" s="3"/>
      <c r="G47" s="3"/>
      <c r="H47" s="3"/>
      <c r="I47" s="54"/>
      <c r="J47" s="2"/>
      <c r="K47" s="54"/>
      <c r="L47" s="54"/>
      <c r="M47" s="54"/>
      <c r="N47" s="54"/>
      <c r="O47" s="54"/>
      <c r="P47" s="54"/>
    </row>
    <row r="48" spans="1:16" ht="15.6">
      <c r="A48" s="54"/>
      <c r="B48" s="133" t="s">
        <v>21</v>
      </c>
      <c r="C48" s="134"/>
      <c r="D48" s="135"/>
      <c r="E48" s="141">
        <f>P40</f>
        <v>56</v>
      </c>
      <c r="F48" s="3"/>
      <c r="G48" s="3"/>
      <c r="H48" s="3"/>
      <c r="I48" s="54"/>
      <c r="J48" s="2"/>
      <c r="K48" s="54"/>
      <c r="L48" s="54"/>
      <c r="M48" s="54"/>
      <c r="N48" s="54"/>
      <c r="O48" s="54"/>
      <c r="P48" s="54"/>
    </row>
    <row r="49" spans="1:16" ht="15.6">
      <c r="A49" s="54"/>
      <c r="B49" s="136"/>
      <c r="C49" s="137"/>
      <c r="D49" s="138"/>
      <c r="E49" s="142"/>
      <c r="F49" s="3"/>
      <c r="G49" s="3"/>
      <c r="H49" s="3"/>
      <c r="I49" s="143"/>
      <c r="J49" s="143"/>
      <c r="K49" s="143"/>
      <c r="L49" s="143"/>
      <c r="M49" s="143"/>
      <c r="N49" s="143"/>
      <c r="O49" s="143"/>
      <c r="P49" s="143"/>
    </row>
    <row r="50" spans="1:16" ht="15.6">
      <c r="A50" s="54"/>
      <c r="B50" s="54"/>
      <c r="C50" s="54"/>
      <c r="D50" s="54"/>
      <c r="E50" s="2"/>
      <c r="F50" s="3"/>
      <c r="G50" s="3"/>
      <c r="H50" s="3"/>
      <c r="I50" s="143"/>
      <c r="J50" s="143"/>
      <c r="K50" s="143"/>
      <c r="L50" s="143"/>
      <c r="M50" s="143"/>
      <c r="N50" s="143"/>
      <c r="O50" s="143"/>
      <c r="P50" s="143"/>
    </row>
    <row r="51" spans="1:16" ht="15.6">
      <c r="A51" s="54"/>
      <c r="B51" s="32"/>
      <c r="C51" s="33" t="s">
        <v>15</v>
      </c>
      <c r="D51" s="54"/>
      <c r="E51" s="2"/>
      <c r="F51" s="3"/>
      <c r="G51" s="3"/>
      <c r="H51" s="3"/>
      <c r="I51" s="54"/>
      <c r="J51" s="2"/>
      <c r="K51" s="54"/>
      <c r="L51" s="54"/>
      <c r="M51" s="54"/>
      <c r="N51" s="54"/>
      <c r="O51" s="54"/>
      <c r="P51" s="34"/>
    </row>
    <row r="52" spans="1:16" ht="15.6">
      <c r="A52" s="54"/>
      <c r="B52" s="35"/>
      <c r="C52" s="36" t="s">
        <v>22</v>
      </c>
      <c r="D52" s="54"/>
      <c r="E52" s="2"/>
      <c r="F52" s="3"/>
      <c r="G52" s="3"/>
      <c r="H52" s="3"/>
      <c r="I52" s="5"/>
      <c r="J52" s="2"/>
      <c r="K52" s="54"/>
      <c r="L52" s="54"/>
      <c r="M52" s="54"/>
      <c r="N52" s="54"/>
      <c r="O52" s="54"/>
      <c r="P52" s="54"/>
    </row>
    <row r="53" spans="1:16" ht="15.6">
      <c r="A53" s="54"/>
      <c r="B53" s="37"/>
      <c r="C53" s="36" t="s">
        <v>23</v>
      </c>
      <c r="D53" s="54"/>
      <c r="E53" s="2"/>
      <c r="F53" s="3"/>
      <c r="G53" s="3"/>
      <c r="H53" s="3"/>
      <c r="I53" s="54"/>
      <c r="J53" s="2"/>
      <c r="K53" s="54"/>
      <c r="L53" s="54"/>
      <c r="M53" s="54"/>
      <c r="N53" s="54"/>
      <c r="O53" s="54"/>
      <c r="P53" s="54"/>
    </row>
    <row r="54" spans="1:16" ht="15.6">
      <c r="A54" s="54"/>
      <c r="B54" s="54"/>
      <c r="C54" s="38"/>
      <c r="D54" s="54"/>
      <c r="E54" s="2"/>
      <c r="F54" s="3"/>
      <c r="G54" s="3"/>
      <c r="H54" s="3"/>
      <c r="I54" s="5"/>
      <c r="J54" s="2"/>
      <c r="K54" s="54"/>
      <c r="L54" s="54"/>
      <c r="M54" s="54"/>
      <c r="N54" s="54"/>
      <c r="O54" s="54"/>
      <c r="P54" s="54"/>
    </row>
    <row r="55" spans="1:16" ht="15.6">
      <c r="A55" s="54"/>
      <c r="B55" s="54"/>
      <c r="C55" s="54"/>
      <c r="D55" s="54"/>
      <c r="E55" s="2"/>
      <c r="F55" s="3"/>
      <c r="G55" s="3"/>
      <c r="H55" s="3"/>
      <c r="I55" s="39"/>
      <c r="J55" s="2"/>
      <c r="K55" s="54"/>
      <c r="L55" s="54"/>
      <c r="M55" s="54"/>
      <c r="N55" s="54"/>
      <c r="O55" s="54"/>
      <c r="P55" s="54"/>
    </row>
    <row r="56" spans="1:16" ht="41.25" customHeight="1">
      <c r="A56" s="54"/>
      <c r="B56" s="144" t="s">
        <v>24</v>
      </c>
      <c r="C56" s="145"/>
      <c r="D56" s="145"/>
      <c r="E56" s="145"/>
      <c r="F56" s="145"/>
      <c r="G56" s="145"/>
      <c r="H56" s="145"/>
      <c r="I56" s="145"/>
      <c r="J56" s="145"/>
      <c r="K56" s="145"/>
      <c r="L56" s="145"/>
      <c r="M56" s="39"/>
      <c r="N56" s="39"/>
      <c r="O56" s="39"/>
      <c r="P56" s="54"/>
    </row>
    <row r="57" spans="1:16" ht="15.6">
      <c r="A57" s="54"/>
      <c r="B57" s="5" t="s">
        <v>25</v>
      </c>
      <c r="C57" s="5"/>
      <c r="D57" s="5"/>
      <c r="E57" s="6"/>
      <c r="F57" s="30"/>
      <c r="G57" s="30"/>
      <c r="H57" s="30"/>
      <c r="I57" s="54"/>
      <c r="J57" s="6"/>
      <c r="K57" s="5"/>
      <c r="L57" s="5"/>
      <c r="M57" s="5"/>
      <c r="N57" s="5"/>
      <c r="O57" s="5"/>
      <c r="P57" s="54"/>
    </row>
    <row r="58" spans="1:16" ht="15.6">
      <c r="A58" s="54"/>
      <c r="B58" s="54"/>
      <c r="C58" s="54"/>
      <c r="D58" s="54"/>
      <c r="E58" s="54"/>
      <c r="F58" s="40"/>
      <c r="G58" s="40"/>
      <c r="H58" s="40"/>
      <c r="I58" s="54"/>
      <c r="J58" s="54"/>
      <c r="K58" s="54"/>
      <c r="L58" s="54"/>
      <c r="M58" s="54"/>
      <c r="N58" s="54"/>
      <c r="O58" s="54"/>
      <c r="P58" s="54"/>
    </row>
  </sheetData>
  <mergeCells count="22">
    <mergeCell ref="G6:G7"/>
    <mergeCell ref="B6:B7"/>
    <mergeCell ref="C6:C7"/>
    <mergeCell ref="D6:D7"/>
    <mergeCell ref="E6:E7"/>
    <mergeCell ref="F6:F7"/>
    <mergeCell ref="B56:L56"/>
    <mergeCell ref="H6:H7"/>
    <mergeCell ref="I6:I7"/>
    <mergeCell ref="J6:J7"/>
    <mergeCell ref="K6:L6"/>
    <mergeCell ref="B46:D47"/>
    <mergeCell ref="E46:E47"/>
    <mergeCell ref="B48:D49"/>
    <mergeCell ref="E48:E49"/>
    <mergeCell ref="I49:P50"/>
    <mergeCell ref="M6:P6"/>
    <mergeCell ref="B42:D43"/>
    <mergeCell ref="E42:E43"/>
    <mergeCell ref="L43:P45"/>
    <mergeCell ref="B44:D45"/>
    <mergeCell ref="E44:E45"/>
  </mergeCells>
  <pageMargins left="0.25" right="0.25" top="0.75" bottom="0.75" header="0.3" footer="0.3"/>
  <pageSetup paperSize="9" scale="72"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F7630-44F6-4D09-847D-239BF9600918}">
  <sheetPr codeName="Arkusz11">
    <tabColor theme="6" tint="0.39997558519241921"/>
    <pageSetUpPr fitToPage="1"/>
  </sheetPr>
  <dimension ref="A1:W58"/>
  <sheetViews>
    <sheetView topLeftCell="A12" workbookViewId="0">
      <selection activeCell="B6" sqref="B6:B7"/>
    </sheetView>
  </sheetViews>
  <sheetFormatPr defaultRowHeight="14.4"/>
  <cols>
    <col min="2" max="2" width="6.21875" customWidth="1"/>
    <col min="4" max="4" width="10.44140625" customWidth="1"/>
    <col min="5" max="5" width="11" customWidth="1"/>
    <col min="6" max="6" width="10" customWidth="1"/>
    <col min="7" max="7" width="11.109375" customWidth="1"/>
    <col min="8" max="8" width="12.88671875" customWidth="1"/>
  </cols>
  <sheetData>
    <row r="1" spans="1:16" ht="15.6">
      <c r="A1" s="54"/>
      <c r="B1" s="54"/>
      <c r="C1" s="54"/>
      <c r="D1" s="54"/>
      <c r="E1" s="2"/>
      <c r="F1" s="3"/>
      <c r="G1" s="3"/>
      <c r="H1" s="3"/>
      <c r="I1" s="54"/>
      <c r="J1" s="2"/>
      <c r="K1" s="54" t="s">
        <v>0</v>
      </c>
      <c r="L1" s="54"/>
      <c r="M1" s="54"/>
      <c r="N1" s="54"/>
      <c r="O1" s="54"/>
      <c r="P1" s="54"/>
    </row>
    <row r="2" spans="1:16" ht="15.6">
      <c r="A2" s="54"/>
      <c r="B2" s="4" t="s">
        <v>1</v>
      </c>
      <c r="C2" s="4"/>
      <c r="D2" s="4"/>
      <c r="E2" s="2"/>
      <c r="F2" s="3"/>
      <c r="G2" s="3"/>
      <c r="H2" s="3"/>
      <c r="I2" s="5"/>
      <c r="J2" s="2"/>
      <c r="K2" s="54"/>
      <c r="L2" s="54"/>
      <c r="M2" s="54"/>
      <c r="N2" s="54"/>
      <c r="O2" s="54"/>
      <c r="P2" s="54"/>
    </row>
    <row r="3" spans="1:16" ht="15.6">
      <c r="A3" s="54"/>
      <c r="B3" s="5" t="s">
        <v>28</v>
      </c>
      <c r="C3" s="5"/>
      <c r="D3" s="54"/>
      <c r="E3" s="2"/>
      <c r="F3" s="3"/>
      <c r="G3" s="3"/>
      <c r="H3" s="3"/>
      <c r="I3" s="54"/>
      <c r="J3" s="6" t="s">
        <v>29</v>
      </c>
      <c r="K3" s="54"/>
      <c r="L3" s="54"/>
      <c r="M3" s="54"/>
      <c r="N3" s="7">
        <v>45566</v>
      </c>
      <c r="O3" s="54"/>
      <c r="P3" s="54"/>
    </row>
    <row r="4" spans="1:16" ht="15.6">
      <c r="A4" s="54"/>
      <c r="B4" s="5" t="s">
        <v>43</v>
      </c>
      <c r="C4" s="5"/>
      <c r="D4" s="54"/>
      <c r="I4" s="54"/>
      <c r="J4" s="6"/>
      <c r="K4" s="54"/>
      <c r="L4" s="54"/>
      <c r="M4" s="54"/>
      <c r="N4" s="5">
        <v>161</v>
      </c>
      <c r="O4" s="54"/>
      <c r="P4" s="54"/>
    </row>
    <row r="5" spans="1:16" ht="16.2" thickBot="1">
      <c r="A5" s="54"/>
      <c r="B5" s="5" t="s">
        <v>58</v>
      </c>
      <c r="C5" s="5"/>
      <c r="D5" s="54"/>
      <c r="E5" s="2"/>
      <c r="F5" s="3"/>
      <c r="G5" s="3"/>
      <c r="H5" s="3"/>
      <c r="I5" s="54"/>
      <c r="J5" s="2"/>
      <c r="K5" s="54"/>
      <c r="L5" s="54"/>
      <c r="M5" s="54"/>
      <c r="N5" s="54" t="s">
        <v>42</v>
      </c>
      <c r="O5" s="54"/>
      <c r="P5" s="54"/>
    </row>
    <row r="6" spans="1:16" ht="39.75" customHeight="1" thickBot="1">
      <c r="A6" s="54"/>
      <c r="B6" s="170" t="s">
        <v>2</v>
      </c>
      <c r="C6" s="148" t="s">
        <v>3</v>
      </c>
      <c r="D6" s="148" t="s">
        <v>4</v>
      </c>
      <c r="E6" s="148" t="s">
        <v>5</v>
      </c>
      <c r="F6" s="146" t="s">
        <v>6</v>
      </c>
      <c r="G6" s="146" t="s">
        <v>26</v>
      </c>
      <c r="H6" s="146" t="s">
        <v>27</v>
      </c>
      <c r="I6" s="148" t="s">
        <v>7</v>
      </c>
      <c r="J6" s="148" t="s">
        <v>8</v>
      </c>
      <c r="K6" s="150" t="s">
        <v>9</v>
      </c>
      <c r="L6" s="151"/>
      <c r="M6" s="152" t="s">
        <v>10</v>
      </c>
      <c r="N6" s="153"/>
      <c r="O6" s="153"/>
      <c r="P6" s="154"/>
    </row>
    <row r="7" spans="1:16" ht="58.5" customHeight="1" thickBot="1">
      <c r="A7" s="54"/>
      <c r="B7" s="171"/>
      <c r="C7" s="149"/>
      <c r="D7" s="149"/>
      <c r="E7" s="149"/>
      <c r="F7" s="147"/>
      <c r="G7" s="147"/>
      <c r="H7" s="147"/>
      <c r="I7" s="149"/>
      <c r="J7" s="149"/>
      <c r="K7" s="56" t="s">
        <v>11</v>
      </c>
      <c r="L7" s="9" t="s">
        <v>12</v>
      </c>
      <c r="M7" s="10" t="s">
        <v>13</v>
      </c>
      <c r="N7" s="10" t="s">
        <v>14</v>
      </c>
      <c r="O7" s="51" t="s">
        <v>15</v>
      </c>
      <c r="P7" s="12" t="s">
        <v>16</v>
      </c>
    </row>
    <row r="8" spans="1:16" ht="16.2" thickBot="1">
      <c r="A8" s="54"/>
      <c r="B8" s="13">
        <v>1</v>
      </c>
      <c r="C8" s="14">
        <v>2</v>
      </c>
      <c r="D8" s="14">
        <v>3</v>
      </c>
      <c r="E8" s="14">
        <v>4</v>
      </c>
      <c r="F8" s="14">
        <v>5</v>
      </c>
      <c r="G8" s="14">
        <v>6</v>
      </c>
      <c r="H8" s="14">
        <v>7</v>
      </c>
      <c r="I8" s="14">
        <v>8</v>
      </c>
      <c r="J8" s="13">
        <v>9</v>
      </c>
      <c r="K8" s="14">
        <v>10</v>
      </c>
      <c r="L8" s="14">
        <v>11</v>
      </c>
      <c r="M8" s="13">
        <v>12</v>
      </c>
      <c r="N8" s="14">
        <v>13</v>
      </c>
      <c r="O8" s="13">
        <v>14</v>
      </c>
      <c r="P8" s="13">
        <v>15</v>
      </c>
    </row>
    <row r="9" spans="1:16" ht="15.6">
      <c r="A9" s="54"/>
      <c r="B9" s="72">
        <v>1</v>
      </c>
      <c r="C9" s="15"/>
      <c r="D9" s="16"/>
      <c r="E9" s="17"/>
      <c r="F9" s="18"/>
      <c r="G9" s="18"/>
      <c r="H9" s="18"/>
      <c r="I9" s="19">
        <f>MOD(D9-C9,1)*24</f>
        <v>0</v>
      </c>
      <c r="J9" s="19"/>
      <c r="K9" s="21"/>
      <c r="L9" s="55"/>
      <c r="M9" s="55"/>
      <c r="N9" s="55"/>
      <c r="O9" s="55"/>
      <c r="P9" s="55"/>
    </row>
    <row r="10" spans="1:16" ht="15.6">
      <c r="A10" s="54"/>
      <c r="B10" s="73">
        <v>2</v>
      </c>
      <c r="C10" s="15">
        <v>0.29166666666666669</v>
      </c>
      <c r="D10" s="16">
        <v>0.79166666666666663</v>
      </c>
      <c r="E10" s="17"/>
      <c r="F10" s="18"/>
      <c r="G10" s="18"/>
      <c r="H10" s="18"/>
      <c r="I10" s="19">
        <f t="shared" ref="I10:I39" si="0">MOD(D10-C10,1)*24</f>
        <v>11.999999999999998</v>
      </c>
      <c r="J10" s="19">
        <v>12</v>
      </c>
      <c r="K10" s="21"/>
      <c r="L10" s="55"/>
      <c r="M10" s="55"/>
      <c r="N10" s="55"/>
      <c r="O10" s="55"/>
      <c r="P10" s="55"/>
    </row>
    <row r="11" spans="1:16" ht="15.6">
      <c r="A11" s="54"/>
      <c r="B11" s="73">
        <v>3</v>
      </c>
      <c r="C11" s="15">
        <v>0.79166666666666663</v>
      </c>
      <c r="D11" s="16">
        <v>0.29166666666666669</v>
      </c>
      <c r="E11" s="17"/>
      <c r="F11" s="18"/>
      <c r="G11" s="18"/>
      <c r="H11" s="18"/>
      <c r="I11" s="19">
        <f t="shared" si="0"/>
        <v>12</v>
      </c>
      <c r="J11" s="19">
        <v>12</v>
      </c>
      <c r="K11" s="21"/>
      <c r="L11" s="55"/>
      <c r="M11" s="55"/>
      <c r="N11" s="55"/>
      <c r="O11" s="55"/>
      <c r="P11" s="55">
        <v>8</v>
      </c>
    </row>
    <row r="12" spans="1:16" ht="15.6">
      <c r="A12" s="54"/>
      <c r="B12" s="73">
        <v>4</v>
      </c>
      <c r="C12" s="15"/>
      <c r="D12" s="16"/>
      <c r="E12" s="17"/>
      <c r="F12" s="18"/>
      <c r="G12" s="18"/>
      <c r="H12" s="18"/>
      <c r="I12" s="19">
        <f t="shared" si="0"/>
        <v>0</v>
      </c>
      <c r="J12" s="19"/>
      <c r="K12" s="21"/>
      <c r="L12" s="55"/>
      <c r="M12" s="55"/>
      <c r="N12" s="55"/>
      <c r="O12" s="55"/>
      <c r="P12" s="55"/>
    </row>
    <row r="13" spans="1:16" ht="15.6">
      <c r="A13" s="54"/>
      <c r="B13" s="74">
        <v>5</v>
      </c>
      <c r="C13" s="15"/>
      <c r="D13" s="16"/>
      <c r="E13" s="17"/>
      <c r="F13" s="18"/>
      <c r="G13" s="18"/>
      <c r="H13" s="18"/>
      <c r="I13" s="19">
        <f t="shared" si="0"/>
        <v>0</v>
      </c>
      <c r="J13" s="19"/>
      <c r="K13" s="21"/>
      <c r="L13" s="55"/>
      <c r="M13" s="55"/>
      <c r="N13" s="55"/>
      <c r="O13" s="55"/>
      <c r="P13" s="55"/>
    </row>
    <row r="14" spans="1:16" ht="15.6">
      <c r="A14" s="54"/>
      <c r="B14" s="73">
        <v>6</v>
      </c>
      <c r="C14" s="15">
        <v>0.29166666666666669</v>
      </c>
      <c r="D14" s="16">
        <v>0.79166666666666663</v>
      </c>
      <c r="E14" s="17"/>
      <c r="F14" s="18"/>
      <c r="G14" s="18"/>
      <c r="H14" s="18"/>
      <c r="I14" s="19">
        <f t="shared" si="0"/>
        <v>11.999999999999998</v>
      </c>
      <c r="J14" s="19">
        <v>12</v>
      </c>
      <c r="K14" s="20"/>
      <c r="L14" s="55"/>
      <c r="M14" s="55"/>
      <c r="N14" s="55"/>
      <c r="O14" s="55"/>
      <c r="P14" s="55"/>
    </row>
    <row r="15" spans="1:16" ht="15.6">
      <c r="A15" s="54"/>
      <c r="B15" s="73">
        <v>7</v>
      </c>
      <c r="C15" s="15">
        <v>0.79166666666666663</v>
      </c>
      <c r="D15" s="16">
        <v>0.29166666666666669</v>
      </c>
      <c r="E15" s="23"/>
      <c r="F15" s="52"/>
      <c r="G15" s="52"/>
      <c r="H15" s="52"/>
      <c r="I15" s="19">
        <f t="shared" si="0"/>
        <v>12</v>
      </c>
      <c r="J15" s="19">
        <v>12</v>
      </c>
      <c r="K15" s="21"/>
      <c r="L15" s="21"/>
      <c r="M15" s="21"/>
      <c r="N15" s="55"/>
      <c r="O15" s="55"/>
      <c r="P15" s="55">
        <v>8</v>
      </c>
    </row>
    <row r="16" spans="1:16" ht="15.6">
      <c r="A16" s="54"/>
      <c r="B16" s="73">
        <v>8</v>
      </c>
      <c r="C16" s="15"/>
      <c r="D16" s="16"/>
      <c r="E16" s="57"/>
      <c r="F16" s="52"/>
      <c r="G16" s="52"/>
      <c r="H16" s="52"/>
      <c r="I16" s="19">
        <f t="shared" si="0"/>
        <v>0</v>
      </c>
      <c r="J16" s="19"/>
      <c r="K16" s="21"/>
      <c r="L16" s="55"/>
      <c r="M16" s="55"/>
      <c r="N16" s="55"/>
      <c r="O16" s="55"/>
      <c r="P16" s="55"/>
    </row>
    <row r="17" spans="1:23" ht="15.6">
      <c r="A17" s="54"/>
      <c r="B17" s="74">
        <v>9</v>
      </c>
      <c r="C17" s="15"/>
      <c r="D17" s="16"/>
      <c r="E17" s="23"/>
      <c r="F17" s="52"/>
      <c r="G17" s="52"/>
      <c r="H17" s="52"/>
      <c r="I17" s="19">
        <f t="shared" si="0"/>
        <v>0</v>
      </c>
      <c r="J17" s="19"/>
      <c r="K17" s="21"/>
      <c r="L17" s="55"/>
      <c r="M17" s="55"/>
      <c r="N17" s="55"/>
      <c r="O17" s="55"/>
      <c r="P17" s="55"/>
    </row>
    <row r="18" spans="1:23" ht="15.6">
      <c r="A18" s="54"/>
      <c r="B18" s="73">
        <v>10</v>
      </c>
      <c r="C18" s="15">
        <v>0.29166666666666669</v>
      </c>
      <c r="D18" s="16">
        <v>0.79166666666666663</v>
      </c>
      <c r="E18" s="23"/>
      <c r="F18" s="52"/>
      <c r="G18" s="52"/>
      <c r="H18" s="52"/>
      <c r="I18" s="19">
        <f t="shared" si="0"/>
        <v>11.999999999999998</v>
      </c>
      <c r="J18" s="19">
        <v>12</v>
      </c>
      <c r="K18" s="21"/>
      <c r="L18" s="55"/>
      <c r="M18" s="55"/>
      <c r="N18" s="55"/>
      <c r="O18" s="55"/>
      <c r="P18" s="55"/>
    </row>
    <row r="19" spans="1:23" ht="15.6">
      <c r="A19" s="54"/>
      <c r="B19" s="73">
        <v>11</v>
      </c>
      <c r="C19" s="15">
        <v>0.79166666666666663</v>
      </c>
      <c r="D19" s="16">
        <v>0.29166666666666669</v>
      </c>
      <c r="E19" s="23"/>
      <c r="F19" s="18"/>
      <c r="G19" s="18"/>
      <c r="H19" s="18"/>
      <c r="I19" s="19">
        <f t="shared" si="0"/>
        <v>12</v>
      </c>
      <c r="J19" s="19">
        <v>12</v>
      </c>
      <c r="K19" s="21"/>
      <c r="L19" s="55"/>
      <c r="M19" s="55"/>
      <c r="N19" s="55"/>
      <c r="O19" s="55"/>
      <c r="P19" s="55">
        <v>8</v>
      </c>
    </row>
    <row r="20" spans="1:23" ht="15.6">
      <c r="A20" s="54"/>
      <c r="B20" s="73">
        <v>12</v>
      </c>
      <c r="C20" s="15"/>
      <c r="D20" s="16"/>
      <c r="E20" s="17"/>
      <c r="F20" s="18"/>
      <c r="G20" s="18"/>
      <c r="H20" s="18"/>
      <c r="I20" s="19">
        <f t="shared" si="0"/>
        <v>0</v>
      </c>
      <c r="J20" s="19"/>
      <c r="K20" s="21"/>
      <c r="L20" s="55"/>
      <c r="M20" s="55"/>
      <c r="N20" s="55"/>
      <c r="O20" s="55"/>
      <c r="P20" s="55"/>
    </row>
    <row r="21" spans="1:23" ht="15.6">
      <c r="A21" s="54"/>
      <c r="B21" s="75">
        <v>13</v>
      </c>
      <c r="C21" s="15"/>
      <c r="D21" s="16"/>
      <c r="E21" s="17"/>
      <c r="F21" s="18"/>
      <c r="G21" s="18"/>
      <c r="H21" s="18"/>
      <c r="I21" s="19">
        <f t="shared" si="0"/>
        <v>0</v>
      </c>
      <c r="J21" s="19"/>
      <c r="K21" s="21"/>
      <c r="L21" s="55"/>
      <c r="M21" s="55"/>
      <c r="N21" s="55"/>
      <c r="O21" s="55"/>
      <c r="P21" s="55"/>
    </row>
    <row r="22" spans="1:23" ht="15.6">
      <c r="A22" s="54"/>
      <c r="B22" s="73">
        <v>14</v>
      </c>
      <c r="C22" s="15">
        <v>0.29166666666666669</v>
      </c>
      <c r="D22" s="16">
        <v>0.79166666666666663</v>
      </c>
      <c r="E22" s="17"/>
      <c r="F22" s="52"/>
      <c r="G22" s="52"/>
      <c r="H22" s="52"/>
      <c r="I22" s="19">
        <f t="shared" si="0"/>
        <v>11.999999999999998</v>
      </c>
      <c r="J22" s="19">
        <v>12</v>
      </c>
      <c r="K22" s="21"/>
      <c r="L22" s="21"/>
      <c r="M22" s="21"/>
      <c r="N22" s="55"/>
      <c r="O22" s="55"/>
      <c r="P22" s="55"/>
    </row>
    <row r="23" spans="1:23" ht="15.6">
      <c r="A23" s="54"/>
      <c r="B23" s="73">
        <v>15</v>
      </c>
      <c r="C23" s="15">
        <v>0.79166666666666663</v>
      </c>
      <c r="D23" s="16">
        <v>0.29166666666666669</v>
      </c>
      <c r="E23" s="17"/>
      <c r="F23" s="52"/>
      <c r="G23" s="52"/>
      <c r="H23" s="52"/>
      <c r="I23" s="19">
        <f t="shared" si="0"/>
        <v>12</v>
      </c>
      <c r="J23" s="19">
        <v>12</v>
      </c>
      <c r="K23" s="21"/>
      <c r="L23" s="55"/>
      <c r="M23" s="55"/>
      <c r="N23" s="55"/>
      <c r="O23" s="55"/>
      <c r="P23" s="55">
        <v>8</v>
      </c>
    </row>
    <row r="24" spans="1:23" ht="15.6">
      <c r="A24" s="54"/>
      <c r="B24" s="73">
        <v>16</v>
      </c>
      <c r="C24" s="15"/>
      <c r="D24" s="16"/>
      <c r="E24" s="17"/>
      <c r="F24" s="52"/>
      <c r="G24" s="52"/>
      <c r="H24" s="52"/>
      <c r="I24" s="19">
        <f t="shared" si="0"/>
        <v>0</v>
      </c>
      <c r="J24" s="19"/>
      <c r="K24" s="21"/>
      <c r="L24" s="55"/>
      <c r="M24" s="55"/>
      <c r="N24" s="55"/>
      <c r="O24" s="55"/>
      <c r="P24" s="55"/>
      <c r="W24" s="42"/>
    </row>
    <row r="25" spans="1:23" ht="15.6">
      <c r="A25" s="54"/>
      <c r="B25" s="74">
        <v>17</v>
      </c>
      <c r="C25" s="15"/>
      <c r="D25" s="16"/>
      <c r="E25" s="17"/>
      <c r="F25" s="52"/>
      <c r="G25" s="52"/>
      <c r="H25" s="52"/>
      <c r="I25" s="19">
        <f t="shared" si="0"/>
        <v>0</v>
      </c>
      <c r="J25" s="19"/>
      <c r="K25" s="21"/>
      <c r="L25" s="55"/>
      <c r="M25" s="55"/>
      <c r="N25" s="55"/>
      <c r="O25" s="55"/>
      <c r="P25" s="55"/>
    </row>
    <row r="26" spans="1:23" ht="15.6">
      <c r="A26" s="54"/>
      <c r="B26" s="73">
        <v>18</v>
      </c>
      <c r="C26" s="15"/>
      <c r="D26" s="16"/>
      <c r="E26" s="17" t="s">
        <v>40</v>
      </c>
      <c r="F26" s="52">
        <v>5</v>
      </c>
      <c r="G26" s="52"/>
      <c r="H26" s="52"/>
      <c r="I26" s="19">
        <f t="shared" si="0"/>
        <v>0</v>
      </c>
      <c r="J26" s="19">
        <v>5</v>
      </c>
      <c r="K26" s="21"/>
      <c r="L26" s="55"/>
      <c r="M26" s="55"/>
      <c r="N26" s="55"/>
      <c r="O26" s="55"/>
      <c r="P26" s="55"/>
    </row>
    <row r="27" spans="1:23" ht="15.6">
      <c r="A27" s="54"/>
      <c r="B27" s="73">
        <v>19</v>
      </c>
      <c r="C27" s="15"/>
      <c r="D27" s="16"/>
      <c r="E27" s="17" t="s">
        <v>40</v>
      </c>
      <c r="F27" s="52">
        <v>12</v>
      </c>
      <c r="G27" s="52"/>
      <c r="H27" s="52"/>
      <c r="I27" s="19">
        <f t="shared" si="0"/>
        <v>0</v>
      </c>
      <c r="J27" s="19">
        <v>12</v>
      </c>
      <c r="K27" s="21"/>
      <c r="L27" s="55"/>
      <c r="M27" s="55"/>
      <c r="N27" s="55"/>
      <c r="O27" s="55"/>
      <c r="P27" s="55"/>
    </row>
    <row r="28" spans="1:23" ht="15.6">
      <c r="A28" s="54"/>
      <c r="B28" s="73">
        <v>20</v>
      </c>
      <c r="C28" s="15"/>
      <c r="D28" s="16"/>
      <c r="E28" s="17"/>
      <c r="F28" s="52"/>
      <c r="G28" s="52"/>
      <c r="H28" s="52"/>
      <c r="I28" s="19">
        <f t="shared" si="0"/>
        <v>0</v>
      </c>
      <c r="J28" s="19"/>
      <c r="K28" s="21"/>
      <c r="L28" s="55"/>
      <c r="M28" s="55"/>
      <c r="N28" s="55"/>
      <c r="O28" s="55"/>
      <c r="P28" s="55"/>
    </row>
    <row r="29" spans="1:23" ht="15.6">
      <c r="A29" s="54"/>
      <c r="B29" s="75">
        <v>21</v>
      </c>
      <c r="C29" s="15"/>
      <c r="D29" s="16"/>
      <c r="E29" s="17"/>
      <c r="F29" s="52"/>
      <c r="G29" s="52"/>
      <c r="H29" s="52"/>
      <c r="I29" s="19">
        <f t="shared" si="0"/>
        <v>0</v>
      </c>
      <c r="J29" s="19"/>
      <c r="K29" s="21"/>
      <c r="L29" s="21"/>
      <c r="M29" s="21"/>
      <c r="N29" s="55"/>
      <c r="O29" s="55"/>
      <c r="P29" s="55"/>
    </row>
    <row r="30" spans="1:23" ht="15.6">
      <c r="A30" s="54"/>
      <c r="B30" s="73">
        <v>22</v>
      </c>
      <c r="C30" s="15">
        <v>0.29166666666666669</v>
      </c>
      <c r="D30" s="16">
        <v>0.79166666666666663</v>
      </c>
      <c r="E30" s="17"/>
      <c r="F30" s="20"/>
      <c r="G30" s="20"/>
      <c r="H30" s="20"/>
      <c r="I30" s="19">
        <f t="shared" si="0"/>
        <v>11.999999999999998</v>
      </c>
      <c r="J30" s="19">
        <v>12</v>
      </c>
      <c r="K30" s="21"/>
      <c r="L30" s="55"/>
      <c r="M30" s="55"/>
      <c r="N30" s="55"/>
      <c r="O30" s="55"/>
      <c r="P30" s="55"/>
    </row>
    <row r="31" spans="1:23" ht="15.6">
      <c r="A31" s="54"/>
      <c r="B31" s="73">
        <v>23</v>
      </c>
      <c r="C31" s="15">
        <v>0.79166666666666663</v>
      </c>
      <c r="D31" s="16">
        <v>0.29166666666666669</v>
      </c>
      <c r="E31" s="17"/>
      <c r="F31" s="20"/>
      <c r="G31" s="20"/>
      <c r="H31" s="20"/>
      <c r="I31" s="19">
        <f t="shared" si="0"/>
        <v>12</v>
      </c>
      <c r="J31" s="19">
        <v>12</v>
      </c>
      <c r="K31" s="21"/>
      <c r="L31" s="21"/>
      <c r="M31" s="21"/>
      <c r="N31" s="55"/>
      <c r="O31" s="55"/>
      <c r="P31" s="55">
        <v>8</v>
      </c>
    </row>
    <row r="32" spans="1:23" ht="15.6">
      <c r="A32" s="54"/>
      <c r="B32" s="73">
        <v>24</v>
      </c>
      <c r="C32" s="15"/>
      <c r="D32" s="16"/>
      <c r="E32" s="17"/>
      <c r="F32" s="20"/>
      <c r="G32" s="20"/>
      <c r="H32" s="20"/>
      <c r="I32" s="19">
        <f t="shared" si="0"/>
        <v>0</v>
      </c>
      <c r="J32" s="19"/>
      <c r="K32" s="21"/>
      <c r="L32" s="55"/>
      <c r="M32" s="55"/>
      <c r="N32" s="55"/>
      <c r="O32" s="55"/>
      <c r="P32" s="55"/>
    </row>
    <row r="33" spans="1:16" ht="15.6">
      <c r="A33" s="54"/>
      <c r="B33" s="74">
        <v>25</v>
      </c>
      <c r="C33" s="15"/>
      <c r="D33" s="16"/>
      <c r="E33" s="17"/>
      <c r="F33" s="20"/>
      <c r="G33" s="20"/>
      <c r="H33" s="20"/>
      <c r="I33" s="19">
        <f t="shared" si="0"/>
        <v>0</v>
      </c>
      <c r="J33" s="19"/>
      <c r="K33" s="21"/>
      <c r="L33" s="55"/>
      <c r="M33" s="55"/>
      <c r="N33" s="55"/>
      <c r="O33" s="55"/>
      <c r="P33" s="55"/>
    </row>
    <row r="34" spans="1:16" ht="15.6">
      <c r="A34" s="54"/>
      <c r="B34" s="73">
        <v>26</v>
      </c>
      <c r="C34" s="15">
        <v>0.29166666666666669</v>
      </c>
      <c r="D34" s="16">
        <v>0.79166666666666663</v>
      </c>
      <c r="E34" s="17"/>
      <c r="F34" s="20"/>
      <c r="G34" s="20"/>
      <c r="H34" s="20"/>
      <c r="I34" s="19">
        <f t="shared" si="0"/>
        <v>11.999999999999998</v>
      </c>
      <c r="J34" s="19">
        <v>12</v>
      </c>
      <c r="K34" s="21"/>
      <c r="L34" s="55"/>
      <c r="M34" s="55"/>
      <c r="N34" s="55"/>
      <c r="O34" s="55"/>
      <c r="P34" s="55"/>
    </row>
    <row r="35" spans="1:16" ht="15.6">
      <c r="A35" s="54"/>
      <c r="B35" s="73">
        <v>27</v>
      </c>
      <c r="C35" s="15">
        <v>0.79166666666666663</v>
      </c>
      <c r="D35" s="28">
        <v>0.29166666666666669</v>
      </c>
      <c r="E35" s="17"/>
      <c r="F35" s="20"/>
      <c r="G35" s="20"/>
      <c r="H35" s="20"/>
      <c r="I35" s="19">
        <f t="shared" si="0"/>
        <v>12</v>
      </c>
      <c r="J35" s="19">
        <v>12</v>
      </c>
      <c r="K35" s="21"/>
      <c r="L35" s="55"/>
      <c r="M35" s="55"/>
      <c r="N35" s="55"/>
      <c r="O35" s="55"/>
      <c r="P35" s="55">
        <v>8</v>
      </c>
    </row>
    <row r="36" spans="1:16" ht="15.6">
      <c r="A36" s="54"/>
      <c r="B36" s="73">
        <v>28</v>
      </c>
      <c r="C36" s="15"/>
      <c r="D36" s="16"/>
      <c r="E36" s="25"/>
      <c r="F36" s="20"/>
      <c r="G36" s="20"/>
      <c r="H36" s="20"/>
      <c r="I36" s="19">
        <f t="shared" si="0"/>
        <v>0</v>
      </c>
      <c r="J36" s="19"/>
      <c r="K36" s="52"/>
      <c r="L36" s="53"/>
      <c r="M36" s="53"/>
      <c r="N36" s="53"/>
      <c r="O36" s="53"/>
      <c r="P36" s="53"/>
    </row>
    <row r="37" spans="1:16" ht="15.6">
      <c r="A37" s="54"/>
      <c r="B37" s="75">
        <v>29</v>
      </c>
      <c r="C37" s="15"/>
      <c r="D37" s="16"/>
      <c r="E37" s="25"/>
      <c r="F37" s="20"/>
      <c r="G37" s="20"/>
      <c r="H37" s="20"/>
      <c r="I37" s="19">
        <f t="shared" si="0"/>
        <v>0</v>
      </c>
      <c r="J37" s="19"/>
      <c r="K37" s="52"/>
      <c r="L37" s="53"/>
      <c r="M37" s="53"/>
      <c r="N37" s="53"/>
      <c r="O37" s="53"/>
      <c r="P37" s="53"/>
    </row>
    <row r="38" spans="1:16" ht="15.6">
      <c r="A38" s="54"/>
      <c r="B38" s="73">
        <v>30</v>
      </c>
      <c r="C38" s="15"/>
      <c r="D38" s="16"/>
      <c r="E38" s="25"/>
      <c r="F38" s="20"/>
      <c r="G38" s="20"/>
      <c r="H38" s="20"/>
      <c r="I38" s="19">
        <f t="shared" si="0"/>
        <v>0</v>
      </c>
      <c r="J38" s="19"/>
      <c r="K38" s="52"/>
      <c r="L38" s="53"/>
      <c r="M38" s="53"/>
      <c r="N38" s="53"/>
      <c r="O38" s="53"/>
      <c r="P38" s="53"/>
    </row>
    <row r="39" spans="1:16" ht="15.6">
      <c r="A39" s="54"/>
      <c r="B39" s="76">
        <v>31</v>
      </c>
      <c r="C39" s="15"/>
      <c r="D39" s="16"/>
      <c r="E39" s="25"/>
      <c r="F39" s="20"/>
      <c r="G39" s="20"/>
      <c r="H39" s="20"/>
      <c r="I39" s="19">
        <f t="shared" si="0"/>
        <v>0</v>
      </c>
      <c r="J39" s="19"/>
      <c r="K39" s="52"/>
      <c r="L39" s="53"/>
      <c r="M39" s="53"/>
      <c r="N39" s="53"/>
      <c r="O39" s="53"/>
      <c r="P39" s="53"/>
    </row>
    <row r="40" spans="1:16" ht="15.6">
      <c r="A40" s="54"/>
      <c r="B40" s="54"/>
      <c r="C40" s="27"/>
      <c r="D40" s="28"/>
      <c r="E40" s="29"/>
      <c r="F40" s="30">
        <f>SUM(F9:F38)</f>
        <v>17</v>
      </c>
      <c r="G40" s="30"/>
      <c r="H40" s="30"/>
      <c r="I40" s="3">
        <f>SUM(I9:I39)</f>
        <v>144</v>
      </c>
      <c r="J40" s="3">
        <f>SUM(J9:J39)</f>
        <v>161</v>
      </c>
      <c r="K40" s="3">
        <f>SUM(K9:K38)</f>
        <v>0</v>
      </c>
      <c r="L40" s="3">
        <f>SUM(L9:L39)</f>
        <v>0</v>
      </c>
      <c r="M40" s="3"/>
      <c r="N40" s="2"/>
      <c r="O40" s="2"/>
      <c r="P40" s="2">
        <f>SUM(P10:P39)</f>
        <v>48</v>
      </c>
    </row>
    <row r="41" spans="1:16" ht="15.6">
      <c r="A41" s="54"/>
      <c r="B41" s="54"/>
      <c r="C41" s="54"/>
      <c r="D41" s="54"/>
      <c r="E41" s="2"/>
      <c r="F41" s="31"/>
      <c r="G41" s="31"/>
      <c r="H41" s="31"/>
      <c r="I41" s="31"/>
      <c r="J41" s="2"/>
      <c r="K41" s="54"/>
      <c r="L41" s="54"/>
      <c r="M41" s="54"/>
      <c r="N41" s="54"/>
      <c r="O41" s="54"/>
      <c r="P41" s="54"/>
    </row>
    <row r="42" spans="1:16" ht="15.6">
      <c r="A42" s="54"/>
      <c r="B42" s="155" t="s">
        <v>17</v>
      </c>
      <c r="C42" s="156"/>
      <c r="D42" s="157"/>
      <c r="E42" s="139">
        <f>J40-F40</f>
        <v>144</v>
      </c>
      <c r="F42" s="3"/>
      <c r="G42" s="3"/>
      <c r="H42" s="3"/>
      <c r="I42" s="54"/>
      <c r="J42" s="2"/>
      <c r="K42" s="54"/>
      <c r="L42" s="54"/>
      <c r="M42" s="54"/>
      <c r="N42" s="54"/>
      <c r="O42" s="54"/>
      <c r="P42" s="54"/>
    </row>
    <row r="43" spans="1:16" ht="15.6">
      <c r="A43" s="54"/>
      <c r="B43" s="158"/>
      <c r="C43" s="159"/>
      <c r="D43" s="160"/>
      <c r="E43" s="140"/>
      <c r="F43" s="3"/>
      <c r="G43" s="3"/>
      <c r="H43" s="3"/>
      <c r="I43" s="54"/>
      <c r="J43" s="2"/>
      <c r="K43" s="54"/>
      <c r="L43" s="161"/>
      <c r="M43" s="162"/>
      <c r="N43" s="162"/>
      <c r="O43" s="162"/>
      <c r="P43" s="163"/>
    </row>
    <row r="44" spans="1:16" ht="15.6">
      <c r="A44" s="54"/>
      <c r="B44" s="155" t="s">
        <v>18</v>
      </c>
      <c r="C44" s="156"/>
      <c r="D44" s="157"/>
      <c r="E44" s="169">
        <f>K40+L40</f>
        <v>0</v>
      </c>
      <c r="F44" s="3"/>
      <c r="G44" s="3"/>
      <c r="H44" s="3"/>
      <c r="I44" s="54"/>
      <c r="J44" s="2"/>
      <c r="K44" s="54"/>
      <c r="L44" s="164"/>
      <c r="M44" s="145"/>
      <c r="N44" s="145"/>
      <c r="O44" s="145"/>
      <c r="P44" s="165"/>
    </row>
    <row r="45" spans="1:16" ht="15.6">
      <c r="A45" s="54"/>
      <c r="B45" s="158"/>
      <c r="C45" s="159"/>
      <c r="D45" s="160"/>
      <c r="E45" s="142"/>
      <c r="F45" s="3"/>
      <c r="G45" s="3"/>
      <c r="H45" s="3"/>
      <c r="I45" s="54"/>
      <c r="J45" s="2"/>
      <c r="K45" s="54"/>
      <c r="L45" s="166"/>
      <c r="M45" s="167"/>
      <c r="N45" s="167"/>
      <c r="O45" s="167"/>
      <c r="P45" s="168"/>
    </row>
    <row r="46" spans="1:16" ht="15.6">
      <c r="A46" s="54"/>
      <c r="B46" s="133" t="s">
        <v>19</v>
      </c>
      <c r="C46" s="134"/>
      <c r="D46" s="135"/>
      <c r="E46" s="139">
        <f>F40</f>
        <v>17</v>
      </c>
      <c r="F46" s="3"/>
      <c r="G46" s="3"/>
      <c r="H46" s="3"/>
      <c r="I46" s="54"/>
      <c r="J46" s="2"/>
      <c r="K46" s="54"/>
      <c r="L46" s="54"/>
      <c r="M46" s="5" t="s">
        <v>20</v>
      </c>
      <c r="N46" s="54"/>
      <c r="O46" s="54"/>
      <c r="P46" s="54"/>
    </row>
    <row r="47" spans="1:16" ht="15.6">
      <c r="A47" s="54"/>
      <c r="B47" s="136"/>
      <c r="C47" s="137"/>
      <c r="D47" s="138"/>
      <c r="E47" s="140"/>
      <c r="F47" s="3"/>
      <c r="G47" s="3"/>
      <c r="H47" s="3"/>
      <c r="I47" s="54"/>
      <c r="J47" s="2"/>
      <c r="K47" s="54"/>
      <c r="L47" s="54"/>
      <c r="M47" s="54"/>
      <c r="N47" s="54"/>
      <c r="O47" s="54"/>
      <c r="P47" s="54"/>
    </row>
    <row r="48" spans="1:16" ht="15.6">
      <c r="A48" s="54"/>
      <c r="B48" s="133" t="s">
        <v>21</v>
      </c>
      <c r="C48" s="134"/>
      <c r="D48" s="135"/>
      <c r="E48" s="141">
        <f>P40</f>
        <v>48</v>
      </c>
      <c r="F48" s="3"/>
      <c r="G48" s="3"/>
      <c r="H48" s="3"/>
      <c r="I48" s="54"/>
      <c r="J48" s="2"/>
      <c r="K48" s="54"/>
      <c r="L48" s="54"/>
      <c r="M48" s="54"/>
      <c r="N48" s="54"/>
      <c r="O48" s="54"/>
      <c r="P48" s="54"/>
    </row>
    <row r="49" spans="1:16" ht="15.6">
      <c r="A49" s="54"/>
      <c r="B49" s="136"/>
      <c r="C49" s="137"/>
      <c r="D49" s="138"/>
      <c r="E49" s="142"/>
      <c r="F49" s="3"/>
      <c r="G49" s="3"/>
      <c r="H49" s="3"/>
      <c r="I49" s="143"/>
      <c r="J49" s="143"/>
      <c r="K49" s="143"/>
      <c r="L49" s="143"/>
      <c r="M49" s="143"/>
      <c r="N49" s="143"/>
      <c r="O49" s="143"/>
      <c r="P49" s="143"/>
    </row>
    <row r="50" spans="1:16" ht="15.6">
      <c r="A50" s="54"/>
      <c r="B50" s="54"/>
      <c r="C50" s="54"/>
      <c r="D50" s="54"/>
      <c r="E50" s="2"/>
      <c r="F50" s="3"/>
      <c r="G50" s="3"/>
      <c r="H50" s="3"/>
      <c r="I50" s="143"/>
      <c r="J50" s="143"/>
      <c r="K50" s="143"/>
      <c r="L50" s="143"/>
      <c r="M50" s="143"/>
      <c r="N50" s="143"/>
      <c r="O50" s="143"/>
      <c r="P50" s="143"/>
    </row>
    <row r="51" spans="1:16" ht="15.6">
      <c r="A51" s="54"/>
      <c r="B51" s="32"/>
      <c r="C51" s="33" t="s">
        <v>15</v>
      </c>
      <c r="D51" s="54"/>
      <c r="E51" s="2"/>
      <c r="F51" s="3"/>
      <c r="G51" s="3"/>
      <c r="H51" s="3"/>
      <c r="I51" s="54"/>
      <c r="J51" s="2"/>
      <c r="K51" s="54"/>
      <c r="L51" s="54"/>
      <c r="M51" s="54"/>
      <c r="N51" s="54"/>
      <c r="O51" s="54"/>
      <c r="P51" s="34"/>
    </row>
    <row r="52" spans="1:16" ht="15.6">
      <c r="A52" s="54"/>
      <c r="B52" s="35"/>
      <c r="C52" s="36" t="s">
        <v>22</v>
      </c>
      <c r="D52" s="54"/>
      <c r="E52" s="2"/>
      <c r="F52" s="3"/>
      <c r="G52" s="3"/>
      <c r="H52" s="3"/>
      <c r="I52" s="5"/>
      <c r="J52" s="2"/>
      <c r="K52" s="54"/>
      <c r="L52" s="54"/>
      <c r="M52" s="54"/>
      <c r="N52" s="54"/>
      <c r="O52" s="54"/>
      <c r="P52" s="54"/>
    </row>
    <row r="53" spans="1:16" ht="15.6">
      <c r="A53" s="54"/>
      <c r="B53" s="37"/>
      <c r="C53" s="36" t="s">
        <v>23</v>
      </c>
      <c r="D53" s="54"/>
      <c r="E53" s="2"/>
      <c r="F53" s="3"/>
      <c r="G53" s="3"/>
      <c r="H53" s="3"/>
      <c r="I53" s="54"/>
      <c r="J53" s="2"/>
      <c r="K53" s="54"/>
      <c r="L53" s="54"/>
      <c r="M53" s="54"/>
      <c r="N53" s="54"/>
      <c r="O53" s="54"/>
      <c r="P53" s="54"/>
    </row>
    <row r="54" spans="1:16" ht="15.6">
      <c r="A54" s="54"/>
      <c r="B54" s="54"/>
      <c r="C54" s="38"/>
      <c r="D54" s="54"/>
      <c r="E54" s="2"/>
      <c r="F54" s="3"/>
      <c r="G54" s="3"/>
      <c r="H54" s="3"/>
      <c r="I54" s="5"/>
      <c r="J54" s="2"/>
      <c r="K54" s="54"/>
      <c r="L54" s="54"/>
      <c r="M54" s="54"/>
      <c r="N54" s="54"/>
      <c r="O54" s="54"/>
      <c r="P54" s="54"/>
    </row>
    <row r="55" spans="1:16" ht="15.6">
      <c r="A55" s="54"/>
      <c r="B55" s="54"/>
      <c r="C55" s="54"/>
      <c r="D55" s="54"/>
      <c r="E55" s="2"/>
      <c r="F55" s="3"/>
      <c r="G55" s="3"/>
      <c r="H55" s="3"/>
      <c r="I55" s="39"/>
      <c r="J55" s="2"/>
      <c r="K55" s="54"/>
      <c r="L55" s="54"/>
      <c r="M55" s="54"/>
      <c r="N55" s="54"/>
      <c r="O55" s="54"/>
      <c r="P55" s="54"/>
    </row>
    <row r="56" spans="1:16" ht="41.25" customHeight="1">
      <c r="A56" s="54"/>
      <c r="B56" s="144" t="s">
        <v>24</v>
      </c>
      <c r="C56" s="145"/>
      <c r="D56" s="145"/>
      <c r="E56" s="145"/>
      <c r="F56" s="145"/>
      <c r="G56" s="145"/>
      <c r="H56" s="145"/>
      <c r="I56" s="145"/>
      <c r="J56" s="145"/>
      <c r="K56" s="145"/>
      <c r="L56" s="145"/>
      <c r="M56" s="39"/>
      <c r="N56" s="39"/>
      <c r="O56" s="39"/>
      <c r="P56" s="54"/>
    </row>
    <row r="57" spans="1:16" ht="15.6">
      <c r="A57" s="54"/>
      <c r="B57" s="5" t="s">
        <v>25</v>
      </c>
      <c r="C57" s="5"/>
      <c r="D57" s="5"/>
      <c r="E57" s="6"/>
      <c r="F57" s="30"/>
      <c r="G57" s="30"/>
      <c r="H57" s="30"/>
      <c r="I57" s="54"/>
      <c r="J57" s="6"/>
      <c r="K57" s="5"/>
      <c r="L57" s="5"/>
      <c r="M57" s="5"/>
      <c r="N57" s="5"/>
      <c r="O57" s="5"/>
      <c r="P57" s="54"/>
    </row>
    <row r="58" spans="1:16" ht="15.6">
      <c r="A58" s="54"/>
      <c r="B58" s="54"/>
      <c r="C58" s="54"/>
      <c r="D58" s="54"/>
      <c r="E58" s="54"/>
      <c r="F58" s="40"/>
      <c r="G58" s="40"/>
      <c r="H58" s="40"/>
      <c r="I58" s="54"/>
      <c r="J58" s="54"/>
      <c r="K58" s="54"/>
      <c r="L58" s="54"/>
      <c r="M58" s="54"/>
      <c r="N58" s="54"/>
      <c r="O58" s="54"/>
      <c r="P58" s="54"/>
    </row>
  </sheetData>
  <mergeCells count="22">
    <mergeCell ref="G6:G7"/>
    <mergeCell ref="B6:B7"/>
    <mergeCell ref="C6:C7"/>
    <mergeCell ref="D6:D7"/>
    <mergeCell ref="E6:E7"/>
    <mergeCell ref="F6:F7"/>
    <mergeCell ref="B56:L56"/>
    <mergeCell ref="H6:H7"/>
    <mergeCell ref="I6:I7"/>
    <mergeCell ref="J6:J7"/>
    <mergeCell ref="K6:L6"/>
    <mergeCell ref="B46:D47"/>
    <mergeCell ref="E46:E47"/>
    <mergeCell ref="B48:D49"/>
    <mergeCell ref="E48:E49"/>
    <mergeCell ref="I49:P50"/>
    <mergeCell ref="M6:P6"/>
    <mergeCell ref="B42:D43"/>
    <mergeCell ref="E42:E43"/>
    <mergeCell ref="L43:P45"/>
    <mergeCell ref="B44:D45"/>
    <mergeCell ref="E44:E45"/>
  </mergeCells>
  <pageMargins left="0.25" right="0.25" top="0.75" bottom="0.75" header="0.3" footer="0.3"/>
  <pageSetup paperSize="9" scale="72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9D120-1408-4781-9DEE-FB862B78703B}">
  <sheetPr codeName="Arkusz4">
    <tabColor theme="9" tint="0.39997558519241921"/>
    <pageSetUpPr fitToPage="1"/>
  </sheetPr>
  <dimension ref="A1:W58"/>
  <sheetViews>
    <sheetView topLeftCell="A12" workbookViewId="0">
      <selection activeCell="B6" sqref="B6:B7"/>
    </sheetView>
  </sheetViews>
  <sheetFormatPr defaultRowHeight="14.4"/>
  <cols>
    <col min="2" max="2" width="6.21875" customWidth="1"/>
    <col min="4" max="4" width="10.44140625" customWidth="1"/>
    <col min="5" max="5" width="11" customWidth="1"/>
    <col min="6" max="6" width="10" customWidth="1"/>
    <col min="7" max="7" width="11.109375" customWidth="1"/>
    <col min="8" max="8" width="12.88671875" customWidth="1"/>
  </cols>
  <sheetData>
    <row r="1" spans="1:16" ht="15.6">
      <c r="A1" s="54"/>
      <c r="B1" s="54"/>
      <c r="C1" s="54"/>
      <c r="D1" s="54"/>
      <c r="E1" s="2"/>
      <c r="F1" s="3"/>
      <c r="G1" s="3"/>
      <c r="H1" s="3"/>
      <c r="I1" s="54"/>
      <c r="J1" s="2"/>
      <c r="K1" s="54" t="s">
        <v>0</v>
      </c>
      <c r="L1" s="54"/>
      <c r="M1" s="54"/>
      <c r="N1" s="54"/>
      <c r="O1" s="54"/>
      <c r="P1" s="54"/>
    </row>
    <row r="2" spans="1:16" ht="15.6">
      <c r="A2" s="54"/>
      <c r="B2" s="4" t="s">
        <v>1</v>
      </c>
      <c r="C2" s="4"/>
      <c r="D2" s="4"/>
      <c r="E2" s="2"/>
      <c r="F2" s="3"/>
      <c r="G2" s="3"/>
      <c r="H2" s="3"/>
      <c r="I2" s="5"/>
      <c r="J2" s="2"/>
      <c r="K2" s="54"/>
      <c r="L2" s="54"/>
      <c r="M2" s="54"/>
      <c r="N2" s="54"/>
      <c r="O2" s="54"/>
      <c r="P2" s="54"/>
    </row>
    <row r="3" spans="1:16" ht="15.6">
      <c r="A3" s="54"/>
      <c r="B3" s="5" t="s">
        <v>28</v>
      </c>
      <c r="C3" s="5"/>
      <c r="D3" s="54"/>
      <c r="E3" s="2"/>
      <c r="F3" s="3"/>
      <c r="G3" s="3"/>
      <c r="H3" s="3"/>
      <c r="I3" s="54"/>
      <c r="J3" s="6" t="s">
        <v>29</v>
      </c>
      <c r="K3" s="54"/>
      <c r="L3" s="54"/>
      <c r="M3" s="54"/>
      <c r="N3" s="7">
        <v>45566</v>
      </c>
      <c r="O3" s="54"/>
      <c r="P3" s="54"/>
    </row>
    <row r="4" spans="1:16" ht="15.6">
      <c r="A4" s="54"/>
      <c r="B4" s="5" t="s">
        <v>33</v>
      </c>
      <c r="C4" s="5"/>
      <c r="D4" s="54"/>
      <c r="I4" s="54"/>
      <c r="J4" s="6"/>
      <c r="K4" s="54"/>
      <c r="L4" s="54"/>
      <c r="M4" s="54"/>
      <c r="N4" s="5">
        <v>184</v>
      </c>
      <c r="O4" s="54"/>
      <c r="P4" s="54"/>
    </row>
    <row r="5" spans="1:16" ht="16.2" thickBot="1">
      <c r="A5" s="54"/>
      <c r="B5" s="5" t="s">
        <v>59</v>
      </c>
      <c r="C5" s="5"/>
      <c r="D5" s="54"/>
      <c r="E5" s="2"/>
      <c r="F5" s="3"/>
      <c r="G5" s="3"/>
      <c r="H5" s="3"/>
      <c r="I5" s="54"/>
      <c r="J5" s="2"/>
      <c r="K5" s="54"/>
      <c r="L5" s="54"/>
      <c r="M5" s="54"/>
      <c r="N5" s="54"/>
      <c r="O5" s="54"/>
      <c r="P5" s="54"/>
    </row>
    <row r="6" spans="1:16" ht="39.75" customHeight="1" thickBot="1">
      <c r="A6" s="54"/>
      <c r="B6" s="170" t="s">
        <v>2</v>
      </c>
      <c r="C6" s="148" t="s">
        <v>3</v>
      </c>
      <c r="D6" s="148" t="s">
        <v>4</v>
      </c>
      <c r="E6" s="148" t="s">
        <v>5</v>
      </c>
      <c r="F6" s="146" t="s">
        <v>6</v>
      </c>
      <c r="G6" s="146" t="s">
        <v>26</v>
      </c>
      <c r="H6" s="146" t="s">
        <v>27</v>
      </c>
      <c r="I6" s="148" t="s">
        <v>7</v>
      </c>
      <c r="J6" s="148" t="s">
        <v>8</v>
      </c>
      <c r="K6" s="150" t="s">
        <v>9</v>
      </c>
      <c r="L6" s="151"/>
      <c r="M6" s="152" t="s">
        <v>10</v>
      </c>
      <c r="N6" s="153"/>
      <c r="O6" s="153"/>
      <c r="P6" s="154"/>
    </row>
    <row r="7" spans="1:16" ht="58.5" customHeight="1" thickBot="1">
      <c r="A7" s="54"/>
      <c r="B7" s="171"/>
      <c r="C7" s="149"/>
      <c r="D7" s="149"/>
      <c r="E7" s="149"/>
      <c r="F7" s="147"/>
      <c r="G7" s="147"/>
      <c r="H7" s="147"/>
      <c r="I7" s="149"/>
      <c r="J7" s="149"/>
      <c r="K7" s="56" t="s">
        <v>11</v>
      </c>
      <c r="L7" s="9" t="s">
        <v>12</v>
      </c>
      <c r="M7" s="10" t="s">
        <v>13</v>
      </c>
      <c r="N7" s="10" t="s">
        <v>14</v>
      </c>
      <c r="O7" s="51" t="s">
        <v>15</v>
      </c>
      <c r="P7" s="12" t="s">
        <v>16</v>
      </c>
    </row>
    <row r="8" spans="1:16" ht="16.2" thickBot="1">
      <c r="A8" s="54"/>
      <c r="B8" s="13">
        <v>1</v>
      </c>
      <c r="C8" s="14">
        <v>2</v>
      </c>
      <c r="D8" s="14">
        <v>3</v>
      </c>
      <c r="E8" s="14">
        <v>4</v>
      </c>
      <c r="F8" s="14">
        <v>5</v>
      </c>
      <c r="G8" s="14">
        <v>6</v>
      </c>
      <c r="H8" s="14">
        <v>7</v>
      </c>
      <c r="I8" s="14">
        <v>8</v>
      </c>
      <c r="J8" s="13">
        <v>9</v>
      </c>
      <c r="K8" s="14">
        <v>10</v>
      </c>
      <c r="L8" s="14">
        <v>11</v>
      </c>
      <c r="M8" s="13">
        <v>12</v>
      </c>
      <c r="N8" s="14">
        <v>13</v>
      </c>
      <c r="O8" s="13">
        <v>14</v>
      </c>
      <c r="P8" s="13">
        <v>15</v>
      </c>
    </row>
    <row r="9" spans="1:16" ht="15.6">
      <c r="A9" s="54"/>
      <c r="B9" s="63">
        <v>1</v>
      </c>
      <c r="C9" s="15"/>
      <c r="D9" s="16"/>
      <c r="E9" s="17"/>
      <c r="F9" s="18"/>
      <c r="G9" s="18"/>
      <c r="H9" s="18"/>
      <c r="I9" s="19">
        <f>MOD(D9-C9,1)*24</f>
        <v>0</v>
      </c>
      <c r="J9" s="19"/>
      <c r="K9" s="21"/>
      <c r="L9" s="55"/>
      <c r="M9" s="55"/>
      <c r="N9" s="55"/>
      <c r="O9" s="55"/>
      <c r="P9" s="55"/>
    </row>
    <row r="10" spans="1:16" ht="15.6">
      <c r="A10" s="54"/>
      <c r="B10" s="64">
        <v>2</v>
      </c>
      <c r="C10" s="15">
        <v>0.29166666666666669</v>
      </c>
      <c r="D10" s="16">
        <v>0.45833333333333331</v>
      </c>
      <c r="E10" s="17"/>
      <c r="F10" s="18"/>
      <c r="G10" s="18"/>
      <c r="H10" s="18"/>
      <c r="I10" s="19">
        <f t="shared" ref="I10:I39" si="0">MOD(D10-C10,1)*24</f>
        <v>3.9999999999999991</v>
      </c>
      <c r="J10" s="19">
        <v>4</v>
      </c>
      <c r="K10" s="21"/>
      <c r="L10" s="55"/>
      <c r="M10" s="55"/>
      <c r="N10" s="55"/>
      <c r="O10" s="55"/>
      <c r="P10" s="55"/>
    </row>
    <row r="11" spans="1:16" ht="15.6">
      <c r="A11" s="54"/>
      <c r="B11" s="64">
        <v>3</v>
      </c>
      <c r="C11" s="15">
        <v>5.2916666666666696</v>
      </c>
      <c r="D11" s="16">
        <v>0.79166666666666696</v>
      </c>
      <c r="E11" s="17"/>
      <c r="F11" s="18"/>
      <c r="G11" s="18"/>
      <c r="H11" s="18"/>
      <c r="I11" s="19">
        <f t="shared" si="0"/>
        <v>11.999999999999936</v>
      </c>
      <c r="J11" s="19">
        <v>12</v>
      </c>
      <c r="K11" s="21"/>
      <c r="L11" s="55"/>
      <c r="M11" s="55"/>
      <c r="N11" s="55"/>
      <c r="O11" s="55"/>
      <c r="P11" s="55"/>
    </row>
    <row r="12" spans="1:16" ht="15.6">
      <c r="A12" s="54"/>
      <c r="B12" s="64">
        <v>4</v>
      </c>
      <c r="C12" s="15">
        <v>5.7916666666666696</v>
      </c>
      <c r="D12" s="16">
        <v>0.29166666666666702</v>
      </c>
      <c r="E12" s="17"/>
      <c r="F12" s="18"/>
      <c r="G12" s="18"/>
      <c r="H12" s="18"/>
      <c r="I12" s="19">
        <f t="shared" si="0"/>
        <v>11.999999999999936</v>
      </c>
      <c r="J12" s="19">
        <v>12</v>
      </c>
      <c r="K12" s="21"/>
      <c r="L12" s="55"/>
      <c r="M12" s="55"/>
      <c r="N12" s="55"/>
      <c r="O12" s="55"/>
      <c r="P12" s="55">
        <v>8</v>
      </c>
    </row>
    <row r="13" spans="1:16" ht="15.6">
      <c r="A13" s="54"/>
      <c r="B13" s="64">
        <v>5</v>
      </c>
      <c r="C13" s="15"/>
      <c r="D13" s="16"/>
      <c r="E13" s="17"/>
      <c r="F13" s="18"/>
      <c r="G13" s="18"/>
      <c r="H13" s="18"/>
      <c r="I13" s="19">
        <f t="shared" si="0"/>
        <v>0</v>
      </c>
      <c r="J13" s="19"/>
      <c r="K13" s="21"/>
      <c r="L13" s="55"/>
      <c r="M13" s="55"/>
      <c r="N13" s="55"/>
      <c r="O13" s="55"/>
      <c r="P13" s="55"/>
    </row>
    <row r="14" spans="1:16" ht="15.6">
      <c r="A14" s="54"/>
      <c r="B14" s="65">
        <v>6</v>
      </c>
      <c r="C14" s="15"/>
      <c r="D14" s="16"/>
      <c r="E14" s="17"/>
      <c r="F14" s="18"/>
      <c r="G14" s="18"/>
      <c r="H14" s="18"/>
      <c r="I14" s="19">
        <f t="shared" si="0"/>
        <v>0</v>
      </c>
      <c r="J14" s="19"/>
      <c r="K14" s="20"/>
      <c r="L14" s="55"/>
      <c r="M14" s="55"/>
      <c r="N14" s="55"/>
      <c r="O14" s="55"/>
      <c r="P14" s="55"/>
    </row>
    <row r="15" spans="1:16" ht="15.6">
      <c r="A15" s="54"/>
      <c r="B15" s="64">
        <v>7</v>
      </c>
      <c r="C15" s="15">
        <v>5.2916666666666696</v>
      </c>
      <c r="D15" s="16">
        <v>0.79166666666666696</v>
      </c>
      <c r="E15" s="23"/>
      <c r="F15" s="52"/>
      <c r="G15" s="52"/>
      <c r="H15" s="52"/>
      <c r="I15" s="19">
        <f t="shared" si="0"/>
        <v>11.999999999999936</v>
      </c>
      <c r="J15" s="19">
        <v>12</v>
      </c>
      <c r="K15" s="21"/>
      <c r="L15" s="21"/>
      <c r="M15" s="21"/>
      <c r="N15" s="55"/>
      <c r="O15" s="55"/>
      <c r="P15" s="55"/>
    </row>
    <row r="16" spans="1:16" ht="15.6">
      <c r="A16" s="54"/>
      <c r="B16" s="64">
        <v>8</v>
      </c>
      <c r="C16" s="15">
        <v>5.7916666666666696</v>
      </c>
      <c r="D16" s="16">
        <v>0.29166666666666702</v>
      </c>
      <c r="E16" s="23"/>
      <c r="F16" s="52"/>
      <c r="G16" s="52"/>
      <c r="H16" s="52"/>
      <c r="I16" s="19">
        <f t="shared" si="0"/>
        <v>11.999999999999936</v>
      </c>
      <c r="J16" s="19">
        <v>12</v>
      </c>
      <c r="K16" s="21"/>
      <c r="L16" s="55"/>
      <c r="M16" s="55"/>
      <c r="N16" s="55"/>
      <c r="O16" s="55"/>
      <c r="P16" s="55">
        <v>8</v>
      </c>
    </row>
    <row r="17" spans="1:23" ht="15.6">
      <c r="A17" s="54"/>
      <c r="B17" s="64">
        <v>9</v>
      </c>
      <c r="C17" s="15"/>
      <c r="D17" s="16"/>
      <c r="E17" s="23"/>
      <c r="F17" s="52"/>
      <c r="G17" s="52"/>
      <c r="H17" s="52"/>
      <c r="I17" s="19">
        <f t="shared" si="0"/>
        <v>0</v>
      </c>
      <c r="J17" s="19"/>
      <c r="K17" s="21"/>
      <c r="L17" s="55"/>
      <c r="M17" s="55"/>
      <c r="N17" s="55"/>
      <c r="O17" s="55"/>
      <c r="P17" s="55"/>
    </row>
    <row r="18" spans="1:23" ht="15.6">
      <c r="A18" s="54"/>
      <c r="B18" s="66">
        <v>10</v>
      </c>
      <c r="C18" s="15"/>
      <c r="D18" s="16"/>
      <c r="E18" s="23"/>
      <c r="F18" s="52"/>
      <c r="G18" s="52"/>
      <c r="H18" s="52"/>
      <c r="I18" s="19">
        <f t="shared" si="0"/>
        <v>0</v>
      </c>
      <c r="J18" s="19"/>
      <c r="K18" s="21"/>
      <c r="L18" s="55"/>
      <c r="M18" s="55"/>
      <c r="N18" s="55"/>
      <c r="O18" s="55"/>
      <c r="P18" s="55"/>
    </row>
    <row r="19" spans="1:23" ht="15.6">
      <c r="A19" s="54"/>
      <c r="B19" s="64">
        <v>11</v>
      </c>
      <c r="C19" s="15">
        <v>5.2916666666666696</v>
      </c>
      <c r="D19" s="16">
        <v>0.79166666666666696</v>
      </c>
      <c r="E19" s="23"/>
      <c r="F19" s="18"/>
      <c r="G19" s="18"/>
      <c r="H19" s="18"/>
      <c r="I19" s="19">
        <f t="shared" si="0"/>
        <v>11.999999999999936</v>
      </c>
      <c r="J19" s="19">
        <v>12</v>
      </c>
      <c r="K19" s="21"/>
      <c r="L19" s="55"/>
      <c r="M19" s="55"/>
      <c r="N19" s="55"/>
      <c r="O19" s="55"/>
      <c r="P19" s="55"/>
    </row>
    <row r="20" spans="1:23" ht="15.6">
      <c r="A20" s="54"/>
      <c r="B20" s="64">
        <v>12</v>
      </c>
      <c r="C20" s="15">
        <v>5.7916666666666696</v>
      </c>
      <c r="D20" s="16">
        <v>0.29166666666666702</v>
      </c>
      <c r="E20" s="17"/>
      <c r="F20" s="18"/>
      <c r="G20" s="18"/>
      <c r="H20" s="18"/>
      <c r="I20" s="19">
        <f t="shared" si="0"/>
        <v>11.999999999999936</v>
      </c>
      <c r="J20" s="19">
        <v>12</v>
      </c>
      <c r="K20" s="21"/>
      <c r="L20" s="55"/>
      <c r="M20" s="55"/>
      <c r="N20" s="55"/>
      <c r="O20" s="55"/>
      <c r="P20" s="55">
        <v>8</v>
      </c>
    </row>
    <row r="21" spans="1:23" ht="15.6">
      <c r="A21" s="54"/>
      <c r="B21" s="64">
        <v>13</v>
      </c>
      <c r="C21" s="15"/>
      <c r="D21" s="16"/>
      <c r="E21" s="17"/>
      <c r="F21" s="18"/>
      <c r="G21" s="18"/>
      <c r="H21" s="18"/>
      <c r="I21" s="19">
        <f t="shared" si="0"/>
        <v>0</v>
      </c>
      <c r="J21" s="19"/>
      <c r="K21" s="21"/>
      <c r="L21" s="55"/>
      <c r="M21" s="55"/>
      <c r="N21" s="55"/>
      <c r="O21" s="55"/>
      <c r="P21" s="55"/>
    </row>
    <row r="22" spans="1:23" ht="15.6">
      <c r="A22" s="54"/>
      <c r="B22" s="65">
        <v>14</v>
      </c>
      <c r="C22" s="15"/>
      <c r="D22" s="16"/>
      <c r="E22" s="17"/>
      <c r="F22" s="52"/>
      <c r="G22" s="52"/>
      <c r="H22" s="52"/>
      <c r="I22" s="19">
        <f t="shared" si="0"/>
        <v>0</v>
      </c>
      <c r="J22" s="19"/>
      <c r="K22" s="21"/>
      <c r="L22" s="21"/>
      <c r="M22" s="21"/>
      <c r="N22" s="55"/>
      <c r="O22" s="55"/>
      <c r="P22" s="55"/>
    </row>
    <row r="23" spans="1:23" ht="15.6">
      <c r="A23" s="54"/>
      <c r="B23" s="64">
        <v>15</v>
      </c>
      <c r="C23" s="15">
        <v>5.2916666666666696</v>
      </c>
      <c r="D23" s="16">
        <v>0.79166666666666696</v>
      </c>
      <c r="E23" s="17"/>
      <c r="F23" s="52"/>
      <c r="G23" s="52"/>
      <c r="H23" s="52"/>
      <c r="I23" s="19">
        <f t="shared" si="0"/>
        <v>11.999999999999936</v>
      </c>
      <c r="J23" s="19">
        <v>12</v>
      </c>
      <c r="K23" s="21"/>
      <c r="L23" s="55"/>
      <c r="M23" s="55"/>
      <c r="N23" s="55"/>
      <c r="O23" s="55"/>
      <c r="P23" s="55"/>
    </row>
    <row r="24" spans="1:23" ht="15.6">
      <c r="A24" s="54"/>
      <c r="B24" s="64">
        <v>16</v>
      </c>
      <c r="C24" s="15">
        <v>5.7916666666666696</v>
      </c>
      <c r="D24" s="16">
        <v>0.29166666666666702</v>
      </c>
      <c r="E24" s="17"/>
      <c r="F24" s="52"/>
      <c r="G24" s="52"/>
      <c r="H24" s="52"/>
      <c r="I24" s="19">
        <f t="shared" si="0"/>
        <v>11.999999999999936</v>
      </c>
      <c r="J24" s="19">
        <v>12</v>
      </c>
      <c r="K24" s="21"/>
      <c r="L24" s="55"/>
      <c r="M24" s="55"/>
      <c r="N24" s="55"/>
      <c r="O24" s="55"/>
      <c r="P24" s="55">
        <v>8</v>
      </c>
      <c r="W24" s="42"/>
    </row>
    <row r="25" spans="1:23" ht="15.6">
      <c r="A25" s="54"/>
      <c r="B25" s="64">
        <v>17</v>
      </c>
      <c r="C25" s="15"/>
      <c r="D25" s="16"/>
      <c r="E25" s="17"/>
      <c r="F25" s="52"/>
      <c r="G25" s="52"/>
      <c r="H25" s="52"/>
      <c r="I25" s="19">
        <f t="shared" si="0"/>
        <v>0</v>
      </c>
      <c r="J25" s="19"/>
      <c r="K25" s="21"/>
      <c r="L25" s="55"/>
      <c r="M25" s="55"/>
      <c r="N25" s="55"/>
      <c r="O25" s="55"/>
      <c r="P25" s="55"/>
    </row>
    <row r="26" spans="1:23" ht="15.6">
      <c r="A26" s="54"/>
      <c r="B26" s="66">
        <v>18</v>
      </c>
      <c r="C26" s="15"/>
      <c r="D26" s="16"/>
      <c r="E26" s="17"/>
      <c r="F26" s="52"/>
      <c r="G26" s="52"/>
      <c r="H26" s="52"/>
      <c r="I26" s="19">
        <f t="shared" si="0"/>
        <v>0</v>
      </c>
      <c r="J26" s="19"/>
      <c r="K26" s="21"/>
      <c r="L26" s="55"/>
      <c r="M26" s="55"/>
      <c r="N26" s="55"/>
      <c r="O26" s="55"/>
      <c r="P26" s="55"/>
    </row>
    <row r="27" spans="1:23" ht="15.6">
      <c r="A27" s="54"/>
      <c r="B27" s="64">
        <v>19</v>
      </c>
      <c r="C27" s="15">
        <v>5.2916666666666696</v>
      </c>
      <c r="D27" s="16">
        <v>0.79166666666666696</v>
      </c>
      <c r="E27" s="17"/>
      <c r="F27" s="52"/>
      <c r="G27" s="52"/>
      <c r="H27" s="52"/>
      <c r="I27" s="19">
        <f t="shared" si="0"/>
        <v>11.999999999999936</v>
      </c>
      <c r="J27" s="19">
        <v>12</v>
      </c>
      <c r="K27" s="21"/>
      <c r="L27" s="55"/>
      <c r="M27" s="55"/>
      <c r="N27" s="55"/>
      <c r="O27" s="55"/>
      <c r="P27" s="55"/>
    </row>
    <row r="28" spans="1:23" ht="15.6">
      <c r="A28" s="54"/>
      <c r="B28" s="64">
        <v>20</v>
      </c>
      <c r="C28" s="15">
        <v>5.7916666666666696</v>
      </c>
      <c r="D28" s="16">
        <v>0.29166666666666702</v>
      </c>
      <c r="E28" s="17"/>
      <c r="F28" s="52"/>
      <c r="G28" s="52"/>
      <c r="H28" s="52"/>
      <c r="I28" s="19">
        <f t="shared" si="0"/>
        <v>11.999999999999936</v>
      </c>
      <c r="J28" s="19">
        <v>12</v>
      </c>
      <c r="K28" s="21"/>
      <c r="L28" s="55"/>
      <c r="M28" s="55"/>
      <c r="N28" s="55"/>
      <c r="O28" s="55"/>
      <c r="P28" s="55">
        <v>8</v>
      </c>
    </row>
    <row r="29" spans="1:23" ht="15.6">
      <c r="A29" s="54"/>
      <c r="B29" s="64">
        <v>21</v>
      </c>
      <c r="C29" s="15"/>
      <c r="D29" s="16"/>
      <c r="E29" s="17"/>
      <c r="F29" s="52"/>
      <c r="G29" s="52"/>
      <c r="H29" s="52"/>
      <c r="I29" s="19">
        <f t="shared" si="0"/>
        <v>0</v>
      </c>
      <c r="J29" s="19"/>
      <c r="K29" s="21"/>
      <c r="L29" s="21"/>
      <c r="M29" s="21"/>
      <c r="N29" s="55"/>
      <c r="O29" s="55"/>
      <c r="P29" s="55"/>
    </row>
    <row r="30" spans="1:23" ht="15.6">
      <c r="A30" s="54"/>
      <c r="B30" s="65">
        <v>22</v>
      </c>
      <c r="C30" s="15"/>
      <c r="D30" s="16"/>
      <c r="E30" s="17"/>
      <c r="F30" s="20"/>
      <c r="G30" s="20"/>
      <c r="H30" s="20"/>
      <c r="I30" s="19">
        <f t="shared" si="0"/>
        <v>0</v>
      </c>
      <c r="J30" s="19"/>
      <c r="K30" s="21"/>
      <c r="L30" s="55"/>
      <c r="M30" s="55"/>
      <c r="N30" s="55"/>
      <c r="O30" s="55"/>
      <c r="P30" s="55"/>
    </row>
    <row r="31" spans="1:23" ht="15.6">
      <c r="A31" s="54"/>
      <c r="B31" s="64">
        <v>23</v>
      </c>
      <c r="C31" s="15">
        <v>5.2916666666666696</v>
      </c>
      <c r="D31" s="16">
        <v>0.79166666666666696</v>
      </c>
      <c r="E31" s="17"/>
      <c r="F31" s="20"/>
      <c r="G31" s="20"/>
      <c r="H31" s="20"/>
      <c r="I31" s="19">
        <f t="shared" si="0"/>
        <v>11.999999999999936</v>
      </c>
      <c r="J31" s="19">
        <v>12</v>
      </c>
      <c r="K31" s="21"/>
      <c r="L31" s="21"/>
      <c r="M31" s="21"/>
      <c r="N31" s="55"/>
      <c r="O31" s="55"/>
      <c r="P31" s="55"/>
    </row>
    <row r="32" spans="1:23" ht="15.6">
      <c r="A32" s="54"/>
      <c r="B32" s="64">
        <v>24</v>
      </c>
      <c r="C32" s="15">
        <v>5.7916666666666696</v>
      </c>
      <c r="D32" s="16">
        <v>0.29166666666666702</v>
      </c>
      <c r="E32" s="17"/>
      <c r="F32" s="20"/>
      <c r="G32" s="20"/>
      <c r="H32" s="20"/>
      <c r="I32" s="19">
        <f t="shared" si="0"/>
        <v>11.999999999999936</v>
      </c>
      <c r="J32" s="19">
        <v>12</v>
      </c>
      <c r="K32" s="21"/>
      <c r="L32" s="55"/>
      <c r="M32" s="55"/>
      <c r="N32" s="55"/>
      <c r="O32" s="55"/>
      <c r="P32" s="55">
        <v>8</v>
      </c>
    </row>
    <row r="33" spans="1:16" ht="15.6">
      <c r="A33" s="54"/>
      <c r="B33" s="64">
        <v>25</v>
      </c>
      <c r="C33" s="15"/>
      <c r="D33" s="16"/>
      <c r="E33" s="17"/>
      <c r="F33" s="20"/>
      <c r="G33" s="20"/>
      <c r="H33" s="20"/>
      <c r="I33" s="19">
        <f t="shared" si="0"/>
        <v>0</v>
      </c>
      <c r="J33" s="19"/>
      <c r="K33" s="21"/>
      <c r="L33" s="55"/>
      <c r="M33" s="55"/>
      <c r="N33" s="55"/>
      <c r="O33" s="55"/>
      <c r="P33" s="55"/>
    </row>
    <row r="34" spans="1:16" ht="15.6">
      <c r="A34" s="54"/>
      <c r="B34" s="66">
        <v>26</v>
      </c>
      <c r="C34" s="15"/>
      <c r="D34" s="16"/>
      <c r="E34" s="17"/>
      <c r="F34" s="20"/>
      <c r="G34" s="20"/>
      <c r="H34" s="20"/>
      <c r="I34" s="19">
        <f t="shared" si="0"/>
        <v>0</v>
      </c>
      <c r="J34" s="19"/>
      <c r="K34" s="21"/>
      <c r="L34" s="55"/>
      <c r="M34" s="55"/>
      <c r="N34" s="55"/>
      <c r="O34" s="55"/>
      <c r="P34" s="55"/>
    </row>
    <row r="35" spans="1:16" ht="15.6">
      <c r="A35" s="54"/>
      <c r="B35" s="64">
        <v>27</v>
      </c>
      <c r="C35" s="15">
        <v>5.2916666666666696</v>
      </c>
      <c r="D35" s="28">
        <v>0.79166666666666696</v>
      </c>
      <c r="E35" s="17"/>
      <c r="F35" s="20"/>
      <c r="G35" s="20"/>
      <c r="H35" s="20"/>
      <c r="I35" s="19">
        <f t="shared" si="0"/>
        <v>11.999999999999936</v>
      </c>
      <c r="J35" s="19">
        <v>12</v>
      </c>
      <c r="K35" s="21"/>
      <c r="L35" s="55"/>
      <c r="M35" s="55"/>
      <c r="N35" s="55"/>
      <c r="O35" s="55"/>
      <c r="P35" s="55"/>
    </row>
    <row r="36" spans="1:16" ht="15.6">
      <c r="A36" s="54"/>
      <c r="B36" s="64">
        <v>28</v>
      </c>
      <c r="C36" s="15">
        <v>5.7916666666666696</v>
      </c>
      <c r="D36" s="16">
        <v>0.29166666666666702</v>
      </c>
      <c r="E36" s="25"/>
      <c r="F36" s="20"/>
      <c r="G36" s="20"/>
      <c r="H36" s="20"/>
      <c r="I36" s="19">
        <f t="shared" si="0"/>
        <v>11.999999999999936</v>
      </c>
      <c r="J36" s="19">
        <v>12</v>
      </c>
      <c r="K36" s="52"/>
      <c r="L36" s="53"/>
      <c r="M36" s="53"/>
      <c r="N36" s="53"/>
      <c r="O36" s="53"/>
      <c r="P36" s="53">
        <v>8</v>
      </c>
    </row>
    <row r="37" spans="1:16" ht="15.6">
      <c r="A37" s="54"/>
      <c r="B37" s="64">
        <v>29</v>
      </c>
      <c r="C37" s="15"/>
      <c r="D37" s="16"/>
      <c r="E37" s="25"/>
      <c r="F37" s="20"/>
      <c r="G37" s="20"/>
      <c r="H37" s="20"/>
      <c r="I37" s="19">
        <f t="shared" si="0"/>
        <v>0</v>
      </c>
      <c r="J37" s="19"/>
      <c r="K37" s="52"/>
      <c r="L37" s="53"/>
      <c r="M37" s="53"/>
      <c r="N37" s="53"/>
      <c r="O37" s="53"/>
      <c r="P37" s="53"/>
    </row>
    <row r="38" spans="1:16" ht="15.6">
      <c r="A38" s="54"/>
      <c r="B38" s="65">
        <v>30</v>
      </c>
      <c r="C38" s="15"/>
      <c r="D38" s="16"/>
      <c r="E38" s="25"/>
      <c r="F38" s="20"/>
      <c r="G38" s="20"/>
      <c r="H38" s="20"/>
      <c r="I38" s="19">
        <f t="shared" si="0"/>
        <v>0</v>
      </c>
      <c r="J38" s="19"/>
      <c r="K38" s="52"/>
      <c r="L38" s="53"/>
      <c r="M38" s="53"/>
      <c r="N38" s="53"/>
      <c r="O38" s="53"/>
      <c r="P38" s="53"/>
    </row>
    <row r="39" spans="1:16" ht="15.6">
      <c r="A39" s="54"/>
      <c r="B39" s="64">
        <v>31</v>
      </c>
      <c r="C39" s="15">
        <v>5.2916666666666696</v>
      </c>
      <c r="D39" s="16">
        <v>0.79166666666666696</v>
      </c>
      <c r="E39" s="25"/>
      <c r="F39" s="20"/>
      <c r="G39" s="20"/>
      <c r="H39" s="20"/>
      <c r="I39" s="19">
        <f t="shared" si="0"/>
        <v>11.999999999999936</v>
      </c>
      <c r="J39" s="19">
        <v>12</v>
      </c>
      <c r="K39" s="52"/>
      <c r="L39" s="53"/>
      <c r="M39" s="53"/>
      <c r="N39" s="53"/>
      <c r="O39" s="53"/>
      <c r="P39" s="53"/>
    </row>
    <row r="40" spans="1:16" ht="15.6">
      <c r="A40" s="54"/>
      <c r="B40" s="54"/>
      <c r="C40" s="27"/>
      <c r="D40" s="28"/>
      <c r="E40" s="29"/>
      <c r="F40" s="30">
        <f>SUM(F9:F38)</f>
        <v>0</v>
      </c>
      <c r="G40" s="30">
        <f>SUM(F40)</f>
        <v>0</v>
      </c>
      <c r="H40" s="30"/>
      <c r="I40" s="3">
        <f>SUM(I9:I39)</f>
        <v>183.99999999999909</v>
      </c>
      <c r="J40" s="3">
        <f>SUM(J9:J39)</f>
        <v>184</v>
      </c>
      <c r="K40" s="3">
        <f>SUM(K9:K38)</f>
        <v>0</v>
      </c>
      <c r="L40" s="3">
        <f>SUM(L9:L39)</f>
        <v>0</v>
      </c>
      <c r="M40" s="3"/>
      <c r="N40" s="2"/>
      <c r="O40" s="2"/>
      <c r="P40" s="2"/>
    </row>
    <row r="41" spans="1:16" ht="15.6">
      <c r="A41" s="54"/>
      <c r="B41" s="54"/>
      <c r="C41" s="54"/>
      <c r="D41" s="54"/>
      <c r="E41" s="2"/>
      <c r="F41" s="31"/>
      <c r="G41" s="31"/>
      <c r="H41" s="31"/>
      <c r="I41" s="31"/>
      <c r="J41" s="2"/>
      <c r="K41" s="54"/>
      <c r="L41" s="54"/>
      <c r="M41" s="54"/>
      <c r="N41" s="54"/>
      <c r="O41" s="54"/>
      <c r="P41" s="54"/>
    </row>
    <row r="42" spans="1:16" ht="15.6">
      <c r="A42" s="54"/>
      <c r="B42" s="155" t="s">
        <v>17</v>
      </c>
      <c r="C42" s="156"/>
      <c r="D42" s="157"/>
      <c r="E42" s="139">
        <f>J40-F40</f>
        <v>184</v>
      </c>
      <c r="F42" s="3"/>
      <c r="G42" s="3"/>
      <c r="H42" s="3"/>
      <c r="I42" s="54"/>
      <c r="J42" s="2"/>
      <c r="K42" s="54"/>
      <c r="L42" s="54"/>
      <c r="M42" s="54"/>
      <c r="N42" s="54"/>
      <c r="O42" s="54"/>
      <c r="P42" s="54"/>
    </row>
    <row r="43" spans="1:16" ht="15.6">
      <c r="A43" s="54"/>
      <c r="B43" s="158"/>
      <c r="C43" s="159"/>
      <c r="D43" s="160"/>
      <c r="E43" s="140"/>
      <c r="F43" s="3"/>
      <c r="G43" s="3"/>
      <c r="H43" s="3"/>
      <c r="I43" s="54"/>
      <c r="J43" s="2"/>
      <c r="K43" s="54"/>
      <c r="L43" s="161"/>
      <c r="M43" s="162"/>
      <c r="N43" s="162"/>
      <c r="O43" s="162"/>
      <c r="P43" s="163"/>
    </row>
    <row r="44" spans="1:16" ht="15.6">
      <c r="A44" s="54"/>
      <c r="B44" s="155" t="s">
        <v>18</v>
      </c>
      <c r="C44" s="156"/>
      <c r="D44" s="157"/>
      <c r="E44" s="169">
        <f>K40+L40</f>
        <v>0</v>
      </c>
      <c r="F44" s="3"/>
      <c r="G44" s="3"/>
      <c r="H44" s="3"/>
      <c r="I44" s="54"/>
      <c r="J44" s="2"/>
      <c r="K44" s="54"/>
      <c r="L44" s="164"/>
      <c r="M44" s="145"/>
      <c r="N44" s="145"/>
      <c r="O44" s="145"/>
      <c r="P44" s="165"/>
    </row>
    <row r="45" spans="1:16" ht="15.6">
      <c r="A45" s="54"/>
      <c r="B45" s="158"/>
      <c r="C45" s="159"/>
      <c r="D45" s="160"/>
      <c r="E45" s="142"/>
      <c r="F45" s="3"/>
      <c r="G45" s="3"/>
      <c r="H45" s="3"/>
      <c r="I45" s="54"/>
      <c r="J45" s="2"/>
      <c r="K45" s="54"/>
      <c r="L45" s="166"/>
      <c r="M45" s="167"/>
      <c r="N45" s="167"/>
      <c r="O45" s="167"/>
      <c r="P45" s="168"/>
    </row>
    <row r="46" spans="1:16" ht="15.6">
      <c r="A46" s="54"/>
      <c r="B46" s="133" t="s">
        <v>19</v>
      </c>
      <c r="C46" s="134"/>
      <c r="D46" s="135"/>
      <c r="E46" s="139">
        <f>F40</f>
        <v>0</v>
      </c>
      <c r="F46" s="3"/>
      <c r="G46" s="3"/>
      <c r="H46" s="3"/>
      <c r="I46" s="54"/>
      <c r="J46" s="2"/>
      <c r="K46" s="54"/>
      <c r="L46" s="54"/>
      <c r="M46" s="5" t="s">
        <v>20</v>
      </c>
      <c r="N46" s="54"/>
      <c r="O46" s="54"/>
      <c r="P46" s="54"/>
    </row>
    <row r="47" spans="1:16" ht="15.6">
      <c r="A47" s="54"/>
      <c r="B47" s="136"/>
      <c r="C47" s="137"/>
      <c r="D47" s="138"/>
      <c r="E47" s="140"/>
      <c r="F47" s="3"/>
      <c r="G47" s="3"/>
      <c r="H47" s="3"/>
      <c r="I47" s="54"/>
      <c r="J47" s="2"/>
      <c r="K47" s="54"/>
      <c r="L47" s="54"/>
      <c r="M47" s="54"/>
      <c r="N47" s="54"/>
      <c r="O47" s="54"/>
      <c r="P47" s="54"/>
    </row>
    <row r="48" spans="1:16" ht="15.6">
      <c r="A48" s="54"/>
      <c r="B48" s="133" t="s">
        <v>21</v>
      </c>
      <c r="C48" s="134"/>
      <c r="D48" s="135"/>
      <c r="E48" s="141">
        <f>P40</f>
        <v>0</v>
      </c>
      <c r="F48" s="3"/>
      <c r="G48" s="3"/>
      <c r="H48" s="3"/>
      <c r="I48" s="54"/>
      <c r="J48" s="2"/>
      <c r="K48" s="54"/>
      <c r="L48" s="54"/>
      <c r="M48" s="54"/>
      <c r="N48" s="54"/>
      <c r="O48" s="54"/>
      <c r="P48" s="54"/>
    </row>
    <row r="49" spans="1:16" ht="15.6">
      <c r="A49" s="54"/>
      <c r="B49" s="136"/>
      <c r="C49" s="137"/>
      <c r="D49" s="138"/>
      <c r="E49" s="142"/>
      <c r="F49" s="3"/>
      <c r="G49" s="3"/>
      <c r="H49" s="3"/>
      <c r="I49" s="143"/>
      <c r="J49" s="143"/>
      <c r="K49" s="143"/>
      <c r="L49" s="143"/>
      <c r="M49" s="143"/>
      <c r="N49" s="143"/>
      <c r="O49" s="143"/>
      <c r="P49" s="143"/>
    </row>
    <row r="50" spans="1:16" ht="15.6">
      <c r="A50" s="54"/>
      <c r="B50" s="54"/>
      <c r="C50" s="54"/>
      <c r="D50" s="54"/>
      <c r="E50" s="2"/>
      <c r="F50" s="3"/>
      <c r="G50" s="3"/>
      <c r="H50" s="3"/>
      <c r="I50" s="143"/>
      <c r="J50" s="143"/>
      <c r="K50" s="143"/>
      <c r="L50" s="143"/>
      <c r="M50" s="143"/>
      <c r="N50" s="143"/>
      <c r="O50" s="143"/>
      <c r="P50" s="143"/>
    </row>
    <row r="51" spans="1:16" ht="15.6">
      <c r="A51" s="54"/>
      <c r="B51" s="32"/>
      <c r="C51" s="33" t="s">
        <v>15</v>
      </c>
      <c r="D51" s="54"/>
      <c r="E51" s="2"/>
      <c r="F51" s="3"/>
      <c r="G51" s="3"/>
      <c r="H51" s="3"/>
      <c r="I51" s="54"/>
      <c r="J51" s="2"/>
      <c r="K51" s="54"/>
      <c r="L51" s="54"/>
      <c r="M51" s="54"/>
      <c r="N51" s="54"/>
      <c r="O51" s="54"/>
      <c r="P51" s="34"/>
    </row>
    <row r="52" spans="1:16" ht="15.6">
      <c r="A52" s="54"/>
      <c r="B52" s="35"/>
      <c r="C52" s="36" t="s">
        <v>22</v>
      </c>
      <c r="D52" s="54"/>
      <c r="E52" s="2"/>
      <c r="F52" s="3"/>
      <c r="G52" s="3"/>
      <c r="H52" s="3"/>
      <c r="I52" s="5"/>
      <c r="J52" s="2"/>
      <c r="K52" s="54"/>
      <c r="L52" s="54"/>
      <c r="M52" s="54"/>
      <c r="N52" s="54"/>
      <c r="O52" s="54"/>
      <c r="P52" s="54"/>
    </row>
    <row r="53" spans="1:16" ht="15.6">
      <c r="A53" s="54"/>
      <c r="B53" s="37"/>
      <c r="C53" s="36" t="s">
        <v>23</v>
      </c>
      <c r="D53" s="54"/>
      <c r="E53" s="2"/>
      <c r="F53" s="3"/>
      <c r="G53" s="3"/>
      <c r="H53" s="3"/>
      <c r="I53" s="54"/>
      <c r="J53" s="2"/>
      <c r="K53" s="54"/>
      <c r="L53" s="54"/>
      <c r="M53" s="54"/>
      <c r="N53" s="54"/>
      <c r="O53" s="54"/>
      <c r="P53" s="54"/>
    </row>
    <row r="54" spans="1:16" ht="15.6">
      <c r="A54" s="54"/>
      <c r="B54" s="54"/>
      <c r="C54" s="38"/>
      <c r="D54" s="54"/>
      <c r="E54" s="2"/>
      <c r="F54" s="3"/>
      <c r="G54" s="3"/>
      <c r="H54" s="3"/>
      <c r="I54" s="5"/>
      <c r="J54" s="2"/>
      <c r="K54" s="54"/>
      <c r="L54" s="54"/>
      <c r="M54" s="54"/>
      <c r="N54" s="54"/>
      <c r="O54" s="54"/>
      <c r="P54" s="54"/>
    </row>
    <row r="55" spans="1:16" ht="15.6">
      <c r="A55" s="54"/>
      <c r="B55" s="54"/>
      <c r="C55" s="54"/>
      <c r="D55" s="54"/>
      <c r="E55" s="2"/>
      <c r="F55" s="3"/>
      <c r="G55" s="3"/>
      <c r="H55" s="3"/>
      <c r="I55" s="39"/>
      <c r="J55" s="2"/>
      <c r="K55" s="54"/>
      <c r="L55" s="54"/>
      <c r="M55" s="54"/>
      <c r="N55" s="54"/>
      <c r="O55" s="54"/>
      <c r="P55" s="54"/>
    </row>
    <row r="56" spans="1:16" ht="41.25" customHeight="1">
      <c r="A56" s="54"/>
      <c r="B56" s="144" t="s">
        <v>24</v>
      </c>
      <c r="C56" s="145"/>
      <c r="D56" s="145"/>
      <c r="E56" s="145"/>
      <c r="F56" s="145"/>
      <c r="G56" s="145"/>
      <c r="H56" s="145"/>
      <c r="I56" s="145"/>
      <c r="J56" s="145"/>
      <c r="K56" s="145"/>
      <c r="L56" s="145"/>
      <c r="M56" s="39"/>
      <c r="N56" s="39"/>
      <c r="O56" s="39"/>
      <c r="P56" s="54"/>
    </row>
    <row r="57" spans="1:16" ht="15.6">
      <c r="A57" s="54"/>
      <c r="B57" s="5" t="s">
        <v>25</v>
      </c>
      <c r="C57" s="5"/>
      <c r="D57" s="5"/>
      <c r="E57" s="6"/>
      <c r="F57" s="30"/>
      <c r="G57" s="30"/>
      <c r="H57" s="30"/>
      <c r="I57" s="54"/>
      <c r="J57" s="6"/>
      <c r="K57" s="5"/>
      <c r="L57" s="5"/>
      <c r="M57" s="5"/>
      <c r="N57" s="5"/>
      <c r="O57" s="5"/>
      <c r="P57" s="54"/>
    </row>
    <row r="58" spans="1:16" ht="15.6">
      <c r="A58" s="54"/>
      <c r="B58" s="54"/>
      <c r="C58" s="54"/>
      <c r="D58" s="54"/>
      <c r="E58" s="54"/>
      <c r="F58" s="40"/>
      <c r="G58" s="40"/>
      <c r="H58" s="40"/>
      <c r="I58" s="54"/>
      <c r="J58" s="54"/>
      <c r="K58" s="54"/>
      <c r="L58" s="54"/>
      <c r="M58" s="54"/>
      <c r="N58" s="54"/>
      <c r="O58" s="54"/>
      <c r="P58" s="54"/>
    </row>
  </sheetData>
  <mergeCells count="22">
    <mergeCell ref="G6:G7"/>
    <mergeCell ref="B6:B7"/>
    <mergeCell ref="C6:C7"/>
    <mergeCell ref="D6:D7"/>
    <mergeCell ref="E6:E7"/>
    <mergeCell ref="F6:F7"/>
    <mergeCell ref="B56:L56"/>
    <mergeCell ref="H6:H7"/>
    <mergeCell ref="I6:I7"/>
    <mergeCell ref="J6:J7"/>
    <mergeCell ref="K6:L6"/>
    <mergeCell ref="B46:D47"/>
    <mergeCell ref="E46:E47"/>
    <mergeCell ref="B48:D49"/>
    <mergeCell ref="E48:E49"/>
    <mergeCell ref="I49:P50"/>
    <mergeCell ref="M6:P6"/>
    <mergeCell ref="B42:D43"/>
    <mergeCell ref="E42:E43"/>
    <mergeCell ref="L43:P45"/>
    <mergeCell ref="B44:D45"/>
    <mergeCell ref="E44:E45"/>
  </mergeCells>
  <pageMargins left="0.25" right="0.25" top="0.75" bottom="0.75" header="0.3" footer="0.3"/>
  <pageSetup paperSize="9" scale="72" orientation="portrait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DF626-5733-424D-80B2-ABC3D598B980}">
  <sheetPr codeName="Arkusz10">
    <tabColor theme="7" tint="0.39997558519241921"/>
    <pageSetUpPr fitToPage="1"/>
  </sheetPr>
  <dimension ref="A1:W58"/>
  <sheetViews>
    <sheetView topLeftCell="A12" workbookViewId="0">
      <selection activeCell="B6" sqref="B6:B7"/>
    </sheetView>
  </sheetViews>
  <sheetFormatPr defaultRowHeight="14.4"/>
  <cols>
    <col min="2" max="2" width="6.21875" customWidth="1"/>
    <col min="4" max="4" width="10.44140625" customWidth="1"/>
    <col min="5" max="5" width="11" customWidth="1"/>
    <col min="6" max="6" width="10" customWidth="1"/>
    <col min="7" max="7" width="11.109375" customWidth="1"/>
    <col min="8" max="8" width="12.88671875" customWidth="1"/>
  </cols>
  <sheetData>
    <row r="1" spans="1:16" ht="15.6">
      <c r="A1" s="54"/>
      <c r="B1" s="54"/>
      <c r="C1" s="54"/>
      <c r="D1" s="54"/>
      <c r="E1" s="2"/>
      <c r="F1" s="3"/>
      <c r="G1" s="3"/>
      <c r="H1" s="3"/>
      <c r="I1" s="54"/>
      <c r="J1" s="2"/>
      <c r="K1" s="54" t="s">
        <v>0</v>
      </c>
      <c r="L1" s="54"/>
      <c r="M1" s="54"/>
      <c r="N1" s="54"/>
      <c r="O1" s="54"/>
      <c r="P1" s="54"/>
    </row>
    <row r="2" spans="1:16" ht="15.6">
      <c r="A2" s="54"/>
      <c r="B2" s="4" t="s">
        <v>1</v>
      </c>
      <c r="C2" s="4"/>
      <c r="D2" s="4"/>
      <c r="E2" s="2"/>
      <c r="F2" s="3"/>
      <c r="G2" s="3"/>
      <c r="H2" s="3"/>
      <c r="I2" s="5"/>
      <c r="J2" s="2"/>
      <c r="K2" s="54"/>
      <c r="L2" s="54"/>
      <c r="M2" s="54"/>
      <c r="N2" s="54"/>
      <c r="O2" s="54"/>
      <c r="P2" s="54"/>
    </row>
    <row r="3" spans="1:16" ht="15.6">
      <c r="A3" s="54"/>
      <c r="B3" s="5" t="s">
        <v>28</v>
      </c>
      <c r="C3" s="5"/>
      <c r="D3" s="54"/>
      <c r="E3" s="2"/>
      <c r="F3" s="3"/>
      <c r="G3" s="3"/>
      <c r="H3" s="3"/>
      <c r="I3" s="54"/>
      <c r="J3" s="6" t="s">
        <v>29</v>
      </c>
      <c r="K3" s="54"/>
      <c r="L3" s="54"/>
      <c r="M3" s="54"/>
      <c r="N3" s="7">
        <v>45566</v>
      </c>
      <c r="O3" s="54"/>
      <c r="P3" s="54"/>
    </row>
    <row r="4" spans="1:16" ht="15.6">
      <c r="A4" s="54"/>
      <c r="B4" s="5" t="s">
        <v>41</v>
      </c>
      <c r="C4" s="5"/>
      <c r="D4" s="54"/>
      <c r="I4" s="54"/>
      <c r="J4" s="6"/>
      <c r="K4" s="54"/>
      <c r="L4" s="54"/>
      <c r="M4" s="54"/>
      <c r="N4" s="5">
        <v>184</v>
      </c>
      <c r="O4" s="54"/>
      <c r="P4" s="54"/>
    </row>
    <row r="5" spans="1:16" ht="16.2" thickBot="1">
      <c r="A5" s="54"/>
      <c r="B5" s="5" t="s">
        <v>59</v>
      </c>
      <c r="C5" s="5"/>
      <c r="D5" s="54"/>
      <c r="E5" s="2"/>
      <c r="F5" s="3"/>
      <c r="G5" s="3"/>
      <c r="H5" s="3"/>
      <c r="I5" s="54"/>
      <c r="J5" s="2"/>
      <c r="K5" s="54"/>
      <c r="L5" s="54"/>
      <c r="M5" s="54"/>
      <c r="N5" s="54"/>
      <c r="O5" s="54"/>
      <c r="P5" s="54"/>
    </row>
    <row r="6" spans="1:16" ht="39.75" customHeight="1" thickBot="1">
      <c r="A6" s="54"/>
      <c r="B6" s="170" t="s">
        <v>2</v>
      </c>
      <c r="C6" s="148" t="s">
        <v>3</v>
      </c>
      <c r="D6" s="148" t="s">
        <v>4</v>
      </c>
      <c r="E6" s="148" t="s">
        <v>5</v>
      </c>
      <c r="F6" s="146" t="s">
        <v>6</v>
      </c>
      <c r="G6" s="146" t="s">
        <v>26</v>
      </c>
      <c r="H6" s="146" t="s">
        <v>27</v>
      </c>
      <c r="I6" s="148" t="s">
        <v>7</v>
      </c>
      <c r="J6" s="148" t="s">
        <v>8</v>
      </c>
      <c r="K6" s="150" t="s">
        <v>9</v>
      </c>
      <c r="L6" s="151"/>
      <c r="M6" s="152" t="s">
        <v>10</v>
      </c>
      <c r="N6" s="153"/>
      <c r="O6" s="153"/>
      <c r="P6" s="154"/>
    </row>
    <row r="7" spans="1:16" ht="58.5" customHeight="1" thickBot="1">
      <c r="A7" s="54"/>
      <c r="B7" s="171"/>
      <c r="C7" s="149"/>
      <c r="D7" s="149"/>
      <c r="E7" s="149"/>
      <c r="F7" s="147"/>
      <c r="G7" s="147"/>
      <c r="H7" s="147"/>
      <c r="I7" s="149"/>
      <c r="J7" s="149"/>
      <c r="K7" s="56" t="s">
        <v>11</v>
      </c>
      <c r="L7" s="9" t="s">
        <v>12</v>
      </c>
      <c r="M7" s="10" t="s">
        <v>13</v>
      </c>
      <c r="N7" s="10" t="s">
        <v>14</v>
      </c>
      <c r="O7" s="51" t="s">
        <v>15</v>
      </c>
      <c r="P7" s="12" t="s">
        <v>16</v>
      </c>
    </row>
    <row r="8" spans="1:16" ht="16.2" thickBot="1">
      <c r="A8" s="54"/>
      <c r="B8" s="13">
        <v>1</v>
      </c>
      <c r="C8" s="14">
        <v>2</v>
      </c>
      <c r="D8" s="14">
        <v>3</v>
      </c>
      <c r="E8" s="14">
        <v>4</v>
      </c>
      <c r="F8" s="14">
        <v>5</v>
      </c>
      <c r="G8" s="14">
        <v>6</v>
      </c>
      <c r="H8" s="14">
        <v>7</v>
      </c>
      <c r="I8" s="14">
        <v>8</v>
      </c>
      <c r="J8" s="13">
        <v>9</v>
      </c>
      <c r="K8" s="14">
        <v>10</v>
      </c>
      <c r="L8" s="14">
        <v>11</v>
      </c>
      <c r="M8" s="13">
        <v>12</v>
      </c>
      <c r="N8" s="14">
        <v>13</v>
      </c>
      <c r="O8" s="13">
        <v>14</v>
      </c>
      <c r="P8" s="13">
        <v>15</v>
      </c>
    </row>
    <row r="9" spans="1:16" ht="15.6">
      <c r="A9" s="54"/>
      <c r="B9" s="77">
        <v>1</v>
      </c>
      <c r="C9" s="15"/>
      <c r="D9" s="16"/>
      <c r="E9" s="17"/>
      <c r="F9" s="18"/>
      <c r="G9" s="18"/>
      <c r="H9" s="18"/>
      <c r="I9" s="19">
        <f>MOD(D9-C9,1)*24</f>
        <v>0</v>
      </c>
      <c r="J9" s="19"/>
      <c r="K9" s="21"/>
      <c r="L9" s="55"/>
      <c r="M9" s="55"/>
      <c r="N9" s="55"/>
      <c r="O9" s="55"/>
      <c r="P9" s="55"/>
    </row>
    <row r="10" spans="1:16" ht="15.6">
      <c r="A10" s="54"/>
      <c r="B10" s="68">
        <v>2</v>
      </c>
      <c r="C10" s="15">
        <v>0.79166666666666663</v>
      </c>
      <c r="D10" s="16">
        <v>0.29166666666666669</v>
      </c>
      <c r="E10" s="17"/>
      <c r="F10" s="18"/>
      <c r="G10" s="18"/>
      <c r="H10" s="18"/>
      <c r="I10" s="19">
        <f t="shared" ref="I10:I39" si="0">MOD(D10-C10,1)*24</f>
        <v>12</v>
      </c>
      <c r="J10" s="19">
        <v>12</v>
      </c>
      <c r="K10" s="21"/>
      <c r="L10" s="55"/>
      <c r="M10" s="55"/>
      <c r="N10" s="55"/>
      <c r="O10" s="55"/>
      <c r="P10" s="55">
        <v>8</v>
      </c>
    </row>
    <row r="11" spans="1:16" ht="15.6">
      <c r="A11" s="54"/>
      <c r="B11" s="68">
        <v>3</v>
      </c>
      <c r="C11" s="15"/>
      <c r="D11" s="16"/>
      <c r="E11" s="17"/>
      <c r="F11" s="18"/>
      <c r="G11" s="18"/>
      <c r="H11" s="18"/>
      <c r="I11" s="19">
        <f t="shared" si="0"/>
        <v>0</v>
      </c>
      <c r="J11" s="19"/>
      <c r="K11" s="21"/>
      <c r="L11" s="55"/>
      <c r="M11" s="55"/>
      <c r="N11" s="55"/>
      <c r="O11" s="55"/>
      <c r="P11" s="55"/>
    </row>
    <row r="12" spans="1:16" ht="15.6">
      <c r="A12" s="54"/>
      <c r="B12" s="68">
        <v>4</v>
      </c>
      <c r="C12" s="15">
        <v>0.29166666666666669</v>
      </c>
      <c r="D12" s="16">
        <v>0.79166666666666663</v>
      </c>
      <c r="E12" s="17"/>
      <c r="F12" s="18"/>
      <c r="G12" s="18"/>
      <c r="H12" s="18"/>
      <c r="I12" s="19">
        <f t="shared" si="0"/>
        <v>11.999999999999998</v>
      </c>
      <c r="J12" s="19">
        <v>12</v>
      </c>
      <c r="K12" s="21"/>
      <c r="L12" s="55"/>
      <c r="M12" s="55"/>
      <c r="N12" s="55"/>
      <c r="O12" s="55"/>
      <c r="P12" s="55"/>
    </row>
    <row r="13" spans="1:16" ht="15.6">
      <c r="A13" s="54"/>
      <c r="B13" s="68">
        <v>5</v>
      </c>
      <c r="C13" s="15">
        <v>0.29166666666666669</v>
      </c>
      <c r="D13" s="16">
        <v>0.79166666666666663</v>
      </c>
      <c r="E13" s="17"/>
      <c r="F13" s="18"/>
      <c r="G13" s="18"/>
      <c r="H13" s="18"/>
      <c r="I13" s="19">
        <f t="shared" si="0"/>
        <v>11.999999999999998</v>
      </c>
      <c r="J13" s="19">
        <v>12</v>
      </c>
      <c r="K13" s="21"/>
      <c r="L13" s="55"/>
      <c r="M13" s="55"/>
      <c r="N13" s="55"/>
      <c r="O13" s="55"/>
      <c r="P13" s="55">
        <v>8</v>
      </c>
    </row>
    <row r="14" spans="1:16" ht="15.6">
      <c r="A14" s="54"/>
      <c r="B14" s="70">
        <v>6</v>
      </c>
      <c r="C14" s="15"/>
      <c r="D14" s="16"/>
      <c r="E14" s="17"/>
      <c r="F14" s="18"/>
      <c r="G14" s="18"/>
      <c r="H14" s="18"/>
      <c r="I14" s="19">
        <f t="shared" si="0"/>
        <v>0</v>
      </c>
      <c r="J14" s="19"/>
      <c r="K14" s="20"/>
      <c r="L14" s="55"/>
      <c r="M14" s="55"/>
      <c r="N14" s="55"/>
      <c r="O14" s="55"/>
      <c r="P14" s="55"/>
    </row>
    <row r="15" spans="1:16" ht="15.6">
      <c r="A15" s="54"/>
      <c r="B15" s="68">
        <v>7</v>
      </c>
      <c r="C15" s="15"/>
      <c r="D15" s="16"/>
      <c r="E15" s="23"/>
      <c r="F15" s="52"/>
      <c r="G15" s="52"/>
      <c r="H15" s="52"/>
      <c r="I15" s="19">
        <f t="shared" si="0"/>
        <v>0</v>
      </c>
      <c r="J15" s="19"/>
      <c r="K15" s="21"/>
      <c r="L15" s="21"/>
      <c r="M15" s="21"/>
      <c r="N15" s="55"/>
      <c r="O15" s="55"/>
      <c r="P15" s="55"/>
    </row>
    <row r="16" spans="1:16" ht="15.6">
      <c r="A16" s="54"/>
      <c r="B16" s="68">
        <v>8</v>
      </c>
      <c r="C16" s="15"/>
      <c r="D16" s="16"/>
      <c r="E16" s="57" t="s">
        <v>54</v>
      </c>
      <c r="F16" s="52">
        <v>4</v>
      </c>
      <c r="G16" s="52"/>
      <c r="H16" s="52"/>
      <c r="I16" s="19">
        <f t="shared" si="0"/>
        <v>0</v>
      </c>
      <c r="J16" s="19">
        <v>4</v>
      </c>
      <c r="K16" s="21"/>
      <c r="L16" s="55"/>
      <c r="M16" s="55"/>
      <c r="N16" s="55"/>
      <c r="O16" s="55"/>
      <c r="P16" s="55"/>
    </row>
    <row r="17" spans="1:23" ht="15.6">
      <c r="A17" s="54"/>
      <c r="B17" s="68">
        <v>9</v>
      </c>
      <c r="C17" s="15">
        <v>0.29166666666666669</v>
      </c>
      <c r="D17" s="16">
        <v>0.79166666666666663</v>
      </c>
      <c r="E17" s="23"/>
      <c r="F17" s="52"/>
      <c r="G17" s="52"/>
      <c r="H17" s="52"/>
      <c r="I17" s="19">
        <f t="shared" si="0"/>
        <v>11.999999999999998</v>
      </c>
      <c r="J17" s="19">
        <v>12</v>
      </c>
      <c r="K17" s="21"/>
      <c r="L17" s="55"/>
      <c r="M17" s="55"/>
      <c r="N17" s="55"/>
      <c r="O17" s="55"/>
      <c r="P17" s="55"/>
    </row>
    <row r="18" spans="1:23" ht="15.6">
      <c r="A18" s="54"/>
      <c r="B18" s="68">
        <v>10</v>
      </c>
      <c r="C18" s="15">
        <v>0.79166666666666663</v>
      </c>
      <c r="D18" s="16">
        <v>0.29166666666666669</v>
      </c>
      <c r="E18" s="23"/>
      <c r="F18" s="52"/>
      <c r="G18" s="52"/>
      <c r="H18" s="52"/>
      <c r="I18" s="19">
        <f t="shared" si="0"/>
        <v>12</v>
      </c>
      <c r="J18" s="19">
        <v>12</v>
      </c>
      <c r="K18" s="21"/>
      <c r="L18" s="55"/>
      <c r="M18" s="55"/>
      <c r="N18" s="55"/>
      <c r="O18" s="55"/>
      <c r="P18" s="55">
        <v>8</v>
      </c>
    </row>
    <row r="19" spans="1:23" ht="15.6">
      <c r="A19" s="54"/>
      <c r="B19" s="68">
        <v>11</v>
      </c>
      <c r="C19" s="15"/>
      <c r="D19" s="16"/>
      <c r="E19" s="23"/>
      <c r="F19" s="18"/>
      <c r="G19" s="18"/>
      <c r="H19" s="18"/>
      <c r="I19" s="19">
        <f t="shared" si="0"/>
        <v>0</v>
      </c>
      <c r="J19" s="19"/>
      <c r="K19" s="21"/>
      <c r="L19" s="55"/>
      <c r="M19" s="55"/>
      <c r="N19" s="55"/>
      <c r="O19" s="55"/>
      <c r="P19" s="55"/>
    </row>
    <row r="20" spans="1:23" ht="15.6">
      <c r="A20" s="54"/>
      <c r="B20" s="69">
        <v>12</v>
      </c>
      <c r="C20" s="15"/>
      <c r="D20" s="16"/>
      <c r="E20" s="17"/>
      <c r="F20" s="18"/>
      <c r="G20" s="18"/>
      <c r="H20" s="18"/>
      <c r="I20" s="19">
        <f t="shared" si="0"/>
        <v>0</v>
      </c>
      <c r="J20" s="19"/>
      <c r="K20" s="21"/>
      <c r="L20" s="55"/>
      <c r="M20" s="55"/>
      <c r="N20" s="55"/>
      <c r="O20" s="55"/>
      <c r="P20" s="55"/>
    </row>
    <row r="21" spans="1:23" ht="15.6">
      <c r="A21" s="54"/>
      <c r="B21" s="68">
        <v>13</v>
      </c>
      <c r="C21" s="15">
        <v>0.29166666666666669</v>
      </c>
      <c r="D21" s="16">
        <v>0.79166666666666663</v>
      </c>
      <c r="E21" s="17"/>
      <c r="F21" s="18"/>
      <c r="G21" s="18"/>
      <c r="H21" s="18"/>
      <c r="I21" s="19">
        <f t="shared" si="0"/>
        <v>11.999999999999998</v>
      </c>
      <c r="J21" s="19">
        <v>12</v>
      </c>
      <c r="K21" s="21"/>
      <c r="L21" s="55"/>
      <c r="M21" s="55"/>
      <c r="N21" s="55"/>
      <c r="O21" s="55"/>
      <c r="P21" s="55"/>
    </row>
    <row r="22" spans="1:23" ht="15.6">
      <c r="A22" s="54"/>
      <c r="B22" s="68">
        <v>14</v>
      </c>
      <c r="C22" s="15">
        <v>0.79166666666666663</v>
      </c>
      <c r="D22" s="16">
        <v>0.29166666666666669</v>
      </c>
      <c r="E22" s="17"/>
      <c r="F22" s="52"/>
      <c r="G22" s="52"/>
      <c r="H22" s="52"/>
      <c r="I22" s="19">
        <f t="shared" si="0"/>
        <v>12</v>
      </c>
      <c r="J22" s="19">
        <v>12</v>
      </c>
      <c r="K22" s="21"/>
      <c r="L22" s="21"/>
      <c r="M22" s="21"/>
      <c r="N22" s="55"/>
      <c r="O22" s="55"/>
      <c r="P22" s="55">
        <v>8</v>
      </c>
    </row>
    <row r="23" spans="1:23" ht="15.6">
      <c r="A23" s="54"/>
      <c r="B23" s="68">
        <v>15</v>
      </c>
      <c r="C23" s="15"/>
      <c r="D23" s="16"/>
      <c r="E23" s="17"/>
      <c r="F23" s="52"/>
      <c r="G23" s="52"/>
      <c r="H23" s="52"/>
      <c r="I23" s="19">
        <f t="shared" si="0"/>
        <v>0</v>
      </c>
      <c r="J23" s="19"/>
      <c r="K23" s="21"/>
      <c r="L23" s="55"/>
      <c r="M23" s="55"/>
      <c r="N23" s="55"/>
      <c r="O23" s="55"/>
      <c r="P23" s="55"/>
    </row>
    <row r="24" spans="1:23" ht="15.6">
      <c r="A24" s="54"/>
      <c r="B24" s="70">
        <v>16</v>
      </c>
      <c r="C24" s="15"/>
      <c r="D24" s="16"/>
      <c r="E24" s="17"/>
      <c r="F24" s="52"/>
      <c r="G24" s="52"/>
      <c r="H24" s="52"/>
      <c r="I24" s="19">
        <f t="shared" si="0"/>
        <v>0</v>
      </c>
      <c r="J24" s="19"/>
      <c r="K24" s="21"/>
      <c r="L24" s="55"/>
      <c r="M24" s="55"/>
      <c r="N24" s="55"/>
      <c r="O24" s="55"/>
      <c r="P24" s="55"/>
      <c r="W24" s="42"/>
    </row>
    <row r="25" spans="1:23" ht="15.6">
      <c r="A25" s="54"/>
      <c r="B25" s="68">
        <v>17</v>
      </c>
      <c r="C25" s="15">
        <v>0.29166666666666669</v>
      </c>
      <c r="D25" s="16">
        <v>0.79166666666666663</v>
      </c>
      <c r="E25" s="17"/>
      <c r="F25" s="52"/>
      <c r="G25" s="52"/>
      <c r="H25" s="52"/>
      <c r="I25" s="19">
        <f t="shared" si="0"/>
        <v>11.999999999999998</v>
      </c>
      <c r="J25" s="19">
        <v>12</v>
      </c>
      <c r="K25" s="21"/>
      <c r="L25" s="55"/>
      <c r="M25" s="55"/>
      <c r="N25" s="55"/>
      <c r="O25" s="55"/>
      <c r="P25" s="55"/>
    </row>
    <row r="26" spans="1:23" ht="15.6">
      <c r="A26" s="54"/>
      <c r="B26" s="68">
        <v>18</v>
      </c>
      <c r="C26" s="15">
        <v>0.79166666666666663</v>
      </c>
      <c r="D26" s="16">
        <v>0.29166666666666669</v>
      </c>
      <c r="E26" s="17"/>
      <c r="F26" s="52"/>
      <c r="G26" s="52"/>
      <c r="H26" s="52"/>
      <c r="I26" s="19">
        <f t="shared" si="0"/>
        <v>12</v>
      </c>
      <c r="J26" s="19">
        <v>12</v>
      </c>
      <c r="K26" s="21"/>
      <c r="L26" s="55"/>
      <c r="M26" s="55"/>
      <c r="N26" s="55"/>
      <c r="O26" s="55"/>
      <c r="P26" s="55">
        <v>8</v>
      </c>
    </row>
    <row r="27" spans="1:23" ht="15.6">
      <c r="A27" s="54"/>
      <c r="B27" s="68">
        <v>19</v>
      </c>
      <c r="C27" s="15"/>
      <c r="D27" s="16"/>
      <c r="E27" s="17"/>
      <c r="F27" s="52"/>
      <c r="G27" s="52"/>
      <c r="H27" s="52"/>
      <c r="I27" s="19">
        <f t="shared" si="0"/>
        <v>0</v>
      </c>
      <c r="J27" s="19"/>
      <c r="K27" s="21"/>
      <c r="L27" s="55"/>
      <c r="M27" s="55"/>
      <c r="N27" s="55"/>
      <c r="O27" s="55"/>
      <c r="P27" s="55"/>
    </row>
    <row r="28" spans="1:23" ht="15.6">
      <c r="A28" s="54"/>
      <c r="B28" s="70">
        <v>20</v>
      </c>
      <c r="C28" s="15"/>
      <c r="D28" s="16"/>
      <c r="E28" s="17"/>
      <c r="F28" s="52"/>
      <c r="G28" s="52"/>
      <c r="H28" s="52"/>
      <c r="I28" s="19">
        <f t="shared" si="0"/>
        <v>0</v>
      </c>
      <c r="J28" s="19"/>
      <c r="K28" s="21"/>
      <c r="L28" s="55"/>
      <c r="M28" s="55"/>
      <c r="N28" s="55"/>
      <c r="O28" s="55"/>
      <c r="P28" s="55"/>
    </row>
    <row r="29" spans="1:23" ht="15.6">
      <c r="A29" s="54"/>
      <c r="B29" s="68">
        <v>21</v>
      </c>
      <c r="C29" s="15">
        <v>0.29166666666666669</v>
      </c>
      <c r="D29" s="16">
        <v>0.79166666666666663</v>
      </c>
      <c r="E29" s="17"/>
      <c r="F29" s="52"/>
      <c r="G29" s="52"/>
      <c r="H29" s="52"/>
      <c r="I29" s="19">
        <f t="shared" si="0"/>
        <v>11.999999999999998</v>
      </c>
      <c r="J29" s="19">
        <v>12</v>
      </c>
      <c r="K29" s="21"/>
      <c r="L29" s="21"/>
      <c r="M29" s="21"/>
      <c r="N29" s="55"/>
      <c r="O29" s="55"/>
      <c r="P29" s="55"/>
    </row>
    <row r="30" spans="1:23" ht="15.6">
      <c r="A30" s="54"/>
      <c r="B30" s="68">
        <v>22</v>
      </c>
      <c r="C30" s="15">
        <v>0.79166666666666663</v>
      </c>
      <c r="D30" s="16">
        <v>0.29166666666666669</v>
      </c>
      <c r="E30" s="17"/>
      <c r="F30" s="20"/>
      <c r="G30" s="20"/>
      <c r="H30" s="20"/>
      <c r="I30" s="19">
        <f t="shared" si="0"/>
        <v>12</v>
      </c>
      <c r="J30" s="19">
        <v>12</v>
      </c>
      <c r="K30" s="21"/>
      <c r="L30" s="55"/>
      <c r="M30" s="55"/>
      <c r="N30" s="55"/>
      <c r="O30" s="55"/>
      <c r="P30" s="55">
        <v>8</v>
      </c>
    </row>
    <row r="31" spans="1:23" ht="15.6">
      <c r="A31" s="54"/>
      <c r="B31" s="69">
        <v>23</v>
      </c>
      <c r="C31" s="15"/>
      <c r="D31" s="16"/>
      <c r="E31" s="17"/>
      <c r="F31" s="20"/>
      <c r="G31" s="20"/>
      <c r="H31" s="20"/>
      <c r="I31" s="19">
        <f t="shared" si="0"/>
        <v>0</v>
      </c>
      <c r="J31" s="19"/>
      <c r="K31" s="21"/>
      <c r="L31" s="21"/>
      <c r="M31" s="21"/>
      <c r="N31" s="55"/>
      <c r="O31" s="55"/>
      <c r="P31" s="55"/>
    </row>
    <row r="32" spans="1:23" ht="15.6">
      <c r="A32" s="54"/>
      <c r="B32" s="70">
        <v>24</v>
      </c>
      <c r="C32" s="15"/>
      <c r="D32" s="16"/>
      <c r="E32" s="17"/>
      <c r="F32" s="20"/>
      <c r="G32" s="20"/>
      <c r="H32" s="20"/>
      <c r="I32" s="19">
        <f t="shared" si="0"/>
        <v>0</v>
      </c>
      <c r="J32" s="19"/>
      <c r="K32" s="21"/>
      <c r="L32" s="55"/>
      <c r="M32" s="55"/>
      <c r="N32" s="55"/>
      <c r="O32" s="55"/>
      <c r="P32" s="55"/>
    </row>
    <row r="33" spans="1:16" ht="15.6">
      <c r="A33" s="54"/>
      <c r="B33" s="68">
        <v>25</v>
      </c>
      <c r="C33" s="15">
        <v>0.29166666666666669</v>
      </c>
      <c r="D33" s="16">
        <v>0.79166666666666663</v>
      </c>
      <c r="E33" s="17"/>
      <c r="F33" s="20"/>
      <c r="G33" s="20"/>
      <c r="H33" s="20"/>
      <c r="I33" s="19">
        <f t="shared" si="0"/>
        <v>11.999999999999998</v>
      </c>
      <c r="J33" s="19">
        <v>12</v>
      </c>
      <c r="K33" s="21"/>
      <c r="L33" s="55"/>
      <c r="M33" s="55"/>
      <c r="N33" s="55"/>
      <c r="O33" s="55"/>
      <c r="P33" s="55"/>
    </row>
    <row r="34" spans="1:16" ht="15.6">
      <c r="A34" s="54"/>
      <c r="B34" s="68">
        <v>26</v>
      </c>
      <c r="C34" s="15">
        <v>0.79166666666666663</v>
      </c>
      <c r="D34" s="16">
        <v>0.29166666666666669</v>
      </c>
      <c r="E34" s="17"/>
      <c r="F34" s="20"/>
      <c r="G34" s="20"/>
      <c r="H34" s="20"/>
      <c r="I34" s="19">
        <v>13</v>
      </c>
      <c r="J34" s="19">
        <v>12</v>
      </c>
      <c r="K34" s="21"/>
      <c r="L34" s="21">
        <v>1</v>
      </c>
      <c r="M34" s="55"/>
      <c r="N34" s="55"/>
      <c r="O34" s="55"/>
      <c r="P34" s="55">
        <v>9</v>
      </c>
    </row>
    <row r="35" spans="1:16" ht="15.6">
      <c r="A35" s="54"/>
      <c r="B35" s="68">
        <v>27</v>
      </c>
      <c r="C35" s="15"/>
      <c r="D35" s="28"/>
      <c r="E35" s="17"/>
      <c r="F35" s="20"/>
      <c r="G35" s="20"/>
      <c r="H35" s="20"/>
      <c r="I35" s="19">
        <f t="shared" si="0"/>
        <v>0</v>
      </c>
      <c r="J35" s="19"/>
      <c r="K35" s="21"/>
      <c r="L35" s="55"/>
      <c r="M35" s="55"/>
      <c r="N35" s="55"/>
      <c r="O35" s="55"/>
      <c r="P35" s="55"/>
    </row>
    <row r="36" spans="1:16" ht="15.6">
      <c r="A36" s="54"/>
      <c r="B36" s="69">
        <v>28</v>
      </c>
      <c r="C36" s="15"/>
      <c r="D36" s="16"/>
      <c r="E36" s="25"/>
      <c r="F36" s="20"/>
      <c r="G36" s="20"/>
      <c r="H36" s="20"/>
      <c r="I36" s="19">
        <f t="shared" si="0"/>
        <v>0</v>
      </c>
      <c r="J36" s="19"/>
      <c r="K36" s="52"/>
      <c r="L36" s="53"/>
      <c r="M36" s="53"/>
      <c r="N36" s="53"/>
      <c r="O36" s="53"/>
      <c r="P36" s="53"/>
    </row>
    <row r="37" spans="1:16" ht="15.6">
      <c r="A37" s="54"/>
      <c r="B37" s="68">
        <v>29</v>
      </c>
      <c r="C37" s="15">
        <v>0.29166666666666669</v>
      </c>
      <c r="D37" s="16">
        <v>0.79166666666666663</v>
      </c>
      <c r="E37" s="25"/>
      <c r="F37" s="20"/>
      <c r="G37" s="20"/>
      <c r="H37" s="20"/>
      <c r="I37" s="19">
        <f t="shared" si="0"/>
        <v>11.999999999999998</v>
      </c>
      <c r="J37" s="19">
        <v>12</v>
      </c>
      <c r="K37" s="52"/>
      <c r="L37" s="53"/>
      <c r="M37" s="53"/>
      <c r="N37" s="53"/>
      <c r="O37" s="53"/>
      <c r="P37" s="53"/>
    </row>
    <row r="38" spans="1:16" ht="15.6">
      <c r="A38" s="54"/>
      <c r="B38" s="68">
        <v>30</v>
      </c>
      <c r="C38" s="15">
        <v>0.79166666666666663</v>
      </c>
      <c r="D38" s="16">
        <v>0.29166666666666669</v>
      </c>
      <c r="E38" s="25"/>
      <c r="F38" s="20"/>
      <c r="G38" s="20"/>
      <c r="H38" s="20"/>
      <c r="I38" s="19">
        <f t="shared" si="0"/>
        <v>12</v>
      </c>
      <c r="J38" s="19">
        <v>12</v>
      </c>
      <c r="K38" s="52"/>
      <c r="L38" s="53"/>
      <c r="M38" s="53"/>
      <c r="N38" s="53"/>
      <c r="O38" s="53"/>
      <c r="P38" s="53">
        <v>8</v>
      </c>
    </row>
    <row r="39" spans="1:16" ht="15.6">
      <c r="A39" s="54"/>
      <c r="B39" s="78">
        <v>31</v>
      </c>
      <c r="C39" s="15"/>
      <c r="D39" s="16"/>
      <c r="E39" s="25"/>
      <c r="F39" s="20"/>
      <c r="G39" s="20"/>
      <c r="H39" s="20"/>
      <c r="I39" s="19">
        <f t="shared" si="0"/>
        <v>0</v>
      </c>
      <c r="J39" s="19"/>
      <c r="K39" s="52"/>
      <c r="L39" s="53"/>
      <c r="M39" s="53"/>
      <c r="N39" s="53"/>
      <c r="O39" s="53"/>
      <c r="P39" s="53"/>
    </row>
    <row r="40" spans="1:16" ht="15.6">
      <c r="A40" s="54"/>
      <c r="B40" s="54"/>
      <c r="C40" s="27"/>
      <c r="D40" s="28"/>
      <c r="E40" s="29"/>
      <c r="F40" s="30">
        <f>SUM(F9:F38)</f>
        <v>4</v>
      </c>
      <c r="G40" s="30"/>
      <c r="H40" s="30"/>
      <c r="I40" s="3">
        <f>SUM(I9:I39)</f>
        <v>181</v>
      </c>
      <c r="J40" s="3">
        <f>SUM(J9:J39)</f>
        <v>184</v>
      </c>
      <c r="K40" s="3">
        <f>SUM(K9:K38)</f>
        <v>0</v>
      </c>
      <c r="L40" s="3">
        <f>SUM(L9:L39)</f>
        <v>1</v>
      </c>
      <c r="M40" s="3"/>
      <c r="N40" s="2"/>
      <c r="O40" s="2"/>
      <c r="P40" s="2">
        <f>SUM(P9:P39)</f>
        <v>65</v>
      </c>
    </row>
    <row r="41" spans="1:16" ht="15.6">
      <c r="A41" s="54"/>
      <c r="B41" s="54"/>
      <c r="C41" s="54"/>
      <c r="D41" s="54"/>
      <c r="E41" s="2"/>
      <c r="F41" s="31"/>
      <c r="G41" s="31"/>
      <c r="H41" s="31"/>
      <c r="I41" s="31"/>
      <c r="J41" s="2"/>
      <c r="K41" s="54"/>
      <c r="L41" s="54"/>
      <c r="M41" s="54"/>
      <c r="N41" s="54"/>
      <c r="O41" s="54"/>
      <c r="P41" s="54"/>
    </row>
    <row r="42" spans="1:16" ht="15.6">
      <c r="A42" s="54"/>
      <c r="B42" s="155" t="s">
        <v>17</v>
      </c>
      <c r="C42" s="156"/>
      <c r="D42" s="157"/>
      <c r="E42" s="139">
        <f>J40-F40</f>
        <v>180</v>
      </c>
      <c r="F42" s="3"/>
      <c r="G42" s="3"/>
      <c r="H42" s="3"/>
      <c r="I42" s="54"/>
      <c r="J42" s="2"/>
      <c r="K42" s="54"/>
      <c r="L42" s="54"/>
      <c r="M42" s="54"/>
      <c r="N42" s="54"/>
      <c r="O42" s="54"/>
      <c r="P42" s="54"/>
    </row>
    <row r="43" spans="1:16" ht="15.6">
      <c r="A43" s="54"/>
      <c r="B43" s="158"/>
      <c r="C43" s="159"/>
      <c r="D43" s="160"/>
      <c r="E43" s="140"/>
      <c r="F43" s="3"/>
      <c r="G43" s="3"/>
      <c r="H43" s="3"/>
      <c r="I43" s="54"/>
      <c r="J43" s="2"/>
      <c r="K43" s="54"/>
      <c r="L43" s="161"/>
      <c r="M43" s="162"/>
      <c r="N43" s="162"/>
      <c r="O43" s="162"/>
      <c r="P43" s="163"/>
    </row>
    <row r="44" spans="1:16" ht="15.6">
      <c r="A44" s="54"/>
      <c r="B44" s="155" t="s">
        <v>18</v>
      </c>
      <c r="C44" s="156"/>
      <c r="D44" s="157"/>
      <c r="E44" s="169">
        <f>K40+L40</f>
        <v>1</v>
      </c>
      <c r="F44" s="3"/>
      <c r="G44" s="3"/>
      <c r="H44" s="3"/>
      <c r="I44" s="54"/>
      <c r="J44" s="2"/>
      <c r="K44" s="54"/>
      <c r="L44" s="164"/>
      <c r="M44" s="145"/>
      <c r="N44" s="145"/>
      <c r="O44" s="145"/>
      <c r="P44" s="165"/>
    </row>
    <row r="45" spans="1:16" ht="15.6">
      <c r="A45" s="54"/>
      <c r="B45" s="158"/>
      <c r="C45" s="159"/>
      <c r="D45" s="160"/>
      <c r="E45" s="142"/>
      <c r="F45" s="3"/>
      <c r="G45" s="3"/>
      <c r="H45" s="3"/>
      <c r="I45" s="54"/>
      <c r="J45" s="2"/>
      <c r="K45" s="54"/>
      <c r="L45" s="166"/>
      <c r="M45" s="167"/>
      <c r="N45" s="167"/>
      <c r="O45" s="167"/>
      <c r="P45" s="168"/>
    </row>
    <row r="46" spans="1:16" ht="15.6">
      <c r="A46" s="54"/>
      <c r="B46" s="133" t="s">
        <v>19</v>
      </c>
      <c r="C46" s="134"/>
      <c r="D46" s="135"/>
      <c r="E46" s="139">
        <f>F40</f>
        <v>4</v>
      </c>
      <c r="F46" s="3"/>
      <c r="G46" s="3"/>
      <c r="H46" s="3"/>
      <c r="I46" s="54"/>
      <c r="J46" s="2"/>
      <c r="K46" s="54"/>
      <c r="L46" s="54"/>
      <c r="M46" s="5" t="s">
        <v>20</v>
      </c>
      <c r="N46" s="54"/>
      <c r="O46" s="54"/>
      <c r="P46" s="54"/>
    </row>
    <row r="47" spans="1:16" ht="15.6">
      <c r="A47" s="54"/>
      <c r="B47" s="136"/>
      <c r="C47" s="137"/>
      <c r="D47" s="138"/>
      <c r="E47" s="140"/>
      <c r="F47" s="3"/>
      <c r="G47" s="3"/>
      <c r="H47" s="3"/>
      <c r="I47" s="54"/>
      <c r="J47" s="2"/>
      <c r="K47" s="54"/>
      <c r="L47" s="54"/>
      <c r="M47" s="54"/>
      <c r="N47" s="54"/>
      <c r="O47" s="54"/>
      <c r="P47" s="54"/>
    </row>
    <row r="48" spans="1:16" ht="15.6">
      <c r="A48" s="54"/>
      <c r="B48" s="133" t="s">
        <v>21</v>
      </c>
      <c r="C48" s="134"/>
      <c r="D48" s="135"/>
      <c r="E48" s="141">
        <f>P40</f>
        <v>65</v>
      </c>
      <c r="F48" s="3"/>
      <c r="G48" s="3"/>
      <c r="H48" s="3"/>
      <c r="I48" s="54"/>
      <c r="J48" s="2"/>
      <c r="K48" s="54"/>
      <c r="L48" s="54"/>
      <c r="M48" s="54"/>
      <c r="N48" s="54"/>
      <c r="O48" s="54"/>
      <c r="P48" s="54"/>
    </row>
    <row r="49" spans="1:16" ht="15.6">
      <c r="A49" s="54"/>
      <c r="B49" s="136"/>
      <c r="C49" s="137"/>
      <c r="D49" s="138"/>
      <c r="E49" s="142"/>
      <c r="F49" s="3"/>
      <c r="G49" s="3"/>
      <c r="H49" s="3"/>
      <c r="I49" s="173" t="s">
        <v>55</v>
      </c>
      <c r="J49" s="173"/>
      <c r="K49" s="173"/>
      <c r="L49" s="173"/>
      <c r="M49" s="173"/>
      <c r="N49" s="173"/>
      <c r="O49" s="173"/>
      <c r="P49" s="173"/>
    </row>
    <row r="50" spans="1:16" ht="15.6">
      <c r="A50" s="54"/>
      <c r="B50" s="54"/>
      <c r="C50" s="54"/>
      <c r="D50" s="54"/>
      <c r="E50" s="2"/>
      <c r="F50" s="3"/>
      <c r="G50" s="3"/>
      <c r="H50" s="3"/>
      <c r="I50" s="173"/>
      <c r="J50" s="173"/>
      <c r="K50" s="173"/>
      <c r="L50" s="173"/>
      <c r="M50" s="173"/>
      <c r="N50" s="173"/>
      <c r="O50" s="173"/>
      <c r="P50" s="173"/>
    </row>
    <row r="51" spans="1:16" ht="15.6">
      <c r="A51" s="54"/>
      <c r="B51" s="32"/>
      <c r="C51" s="33" t="s">
        <v>15</v>
      </c>
      <c r="D51" s="54"/>
      <c r="E51" s="2"/>
      <c r="F51" s="3"/>
      <c r="G51" s="3"/>
      <c r="H51" s="3"/>
      <c r="I51" s="54"/>
      <c r="J51" s="2"/>
      <c r="K51" s="54"/>
      <c r="L51" s="54"/>
      <c r="M51" s="54"/>
      <c r="N51" s="54"/>
      <c r="O51" s="54"/>
      <c r="P51" s="34"/>
    </row>
    <row r="52" spans="1:16" ht="15.6">
      <c r="A52" s="54"/>
      <c r="B52" s="35"/>
      <c r="C52" s="36" t="s">
        <v>22</v>
      </c>
      <c r="D52" s="54"/>
      <c r="E52" s="2"/>
      <c r="F52" s="3"/>
      <c r="G52" s="3"/>
      <c r="H52" s="3"/>
      <c r="I52" s="5"/>
      <c r="J52" s="2"/>
      <c r="K52" s="54"/>
      <c r="L52" s="54"/>
      <c r="M52" s="54"/>
      <c r="N52" s="54"/>
      <c r="O52" s="54"/>
      <c r="P52" s="54"/>
    </row>
    <row r="53" spans="1:16" ht="15.6">
      <c r="A53" s="54"/>
      <c r="B53" s="37"/>
      <c r="C53" s="36" t="s">
        <v>23</v>
      </c>
      <c r="D53" s="54"/>
      <c r="E53" s="2"/>
      <c r="F53" s="3"/>
      <c r="G53" s="3"/>
      <c r="H53" s="3"/>
      <c r="I53" s="54"/>
      <c r="J53" s="2"/>
      <c r="K53" s="54"/>
      <c r="L53" s="54"/>
      <c r="M53" s="54"/>
      <c r="N53" s="54"/>
      <c r="O53" s="54"/>
      <c r="P53" s="54"/>
    </row>
    <row r="54" spans="1:16" ht="15.6">
      <c r="A54" s="54"/>
      <c r="B54" s="54"/>
      <c r="C54" s="38"/>
      <c r="D54" s="54"/>
      <c r="E54" s="2"/>
      <c r="F54" s="3"/>
      <c r="G54" s="3"/>
      <c r="H54" s="3"/>
      <c r="I54" s="5"/>
      <c r="J54" s="2"/>
      <c r="K54" s="54"/>
      <c r="L54" s="54"/>
      <c r="M54" s="54"/>
      <c r="N54" s="54"/>
      <c r="O54" s="54"/>
      <c r="P54" s="54"/>
    </row>
    <row r="55" spans="1:16" ht="15.6">
      <c r="A55" s="54"/>
      <c r="B55" s="54"/>
      <c r="C55" s="54"/>
      <c r="D55" s="54"/>
      <c r="E55" s="2"/>
      <c r="F55" s="3"/>
      <c r="G55" s="3"/>
      <c r="H55" s="3"/>
      <c r="I55" s="39"/>
      <c r="J55" s="2"/>
      <c r="K55" s="54"/>
      <c r="L55" s="54"/>
      <c r="M55" s="54"/>
      <c r="N55" s="54"/>
      <c r="O55" s="54"/>
      <c r="P55" s="54"/>
    </row>
    <row r="56" spans="1:16" ht="41.25" customHeight="1">
      <c r="A56" s="54"/>
      <c r="B56" s="144" t="s">
        <v>24</v>
      </c>
      <c r="C56" s="145"/>
      <c r="D56" s="145"/>
      <c r="E56" s="145"/>
      <c r="F56" s="145"/>
      <c r="G56" s="145"/>
      <c r="H56" s="145"/>
      <c r="I56" s="145"/>
      <c r="J56" s="145"/>
      <c r="K56" s="145"/>
      <c r="L56" s="145"/>
      <c r="M56" s="39"/>
      <c r="N56" s="39"/>
      <c r="O56" s="39"/>
      <c r="P56" s="54"/>
    </row>
    <row r="57" spans="1:16" ht="15.6">
      <c r="A57" s="54"/>
      <c r="B57" s="5" t="s">
        <v>25</v>
      </c>
      <c r="C57" s="5"/>
      <c r="D57" s="5"/>
      <c r="E57" s="6"/>
      <c r="F57" s="30"/>
      <c r="G57" s="30"/>
      <c r="H57" s="30"/>
      <c r="I57" s="54"/>
      <c r="J57" s="6"/>
      <c r="K57" s="5"/>
      <c r="L57" s="5"/>
      <c r="M57" s="5"/>
      <c r="N57" s="5"/>
      <c r="O57" s="5"/>
      <c r="P57" s="54"/>
    </row>
    <row r="58" spans="1:16" ht="15.6">
      <c r="A58" s="54"/>
      <c r="B58" s="54"/>
      <c r="C58" s="54"/>
      <c r="D58" s="54"/>
      <c r="E58" s="54"/>
      <c r="F58" s="40"/>
      <c r="G58" s="40"/>
      <c r="H58" s="40"/>
      <c r="I58" s="54"/>
      <c r="J58" s="54"/>
      <c r="K58" s="54"/>
      <c r="L58" s="54"/>
      <c r="M58" s="54"/>
      <c r="N58" s="54"/>
      <c r="O58" s="54"/>
      <c r="P58" s="54"/>
    </row>
  </sheetData>
  <mergeCells count="22">
    <mergeCell ref="G6:G7"/>
    <mergeCell ref="B6:B7"/>
    <mergeCell ref="C6:C7"/>
    <mergeCell ref="D6:D7"/>
    <mergeCell ref="E6:E7"/>
    <mergeCell ref="F6:F7"/>
    <mergeCell ref="B56:L56"/>
    <mergeCell ref="H6:H7"/>
    <mergeCell ref="I6:I7"/>
    <mergeCell ref="J6:J7"/>
    <mergeCell ref="K6:L6"/>
    <mergeCell ref="B46:D47"/>
    <mergeCell ref="E46:E47"/>
    <mergeCell ref="B48:D49"/>
    <mergeCell ref="E48:E49"/>
    <mergeCell ref="I49:P50"/>
    <mergeCell ref="M6:P6"/>
    <mergeCell ref="B42:D43"/>
    <mergeCell ref="E42:E43"/>
    <mergeCell ref="L43:P45"/>
    <mergeCell ref="B44:D45"/>
    <mergeCell ref="E44:E45"/>
  </mergeCells>
  <pageMargins left="0.25" right="0.25" top="0.75" bottom="0.75" header="0.3" footer="0.3"/>
  <pageSetup paperSize="9" scale="72" orientation="portrait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E8553-558A-4DE9-9DAE-6A15A4A6837F}">
  <sheetPr codeName="Arkusz1">
    <tabColor theme="9" tint="0.39997558519241921"/>
    <pageSetUpPr fitToPage="1"/>
  </sheetPr>
  <dimension ref="A1:W58"/>
  <sheetViews>
    <sheetView workbookViewId="0">
      <selection activeCell="I10" sqref="I10"/>
    </sheetView>
  </sheetViews>
  <sheetFormatPr defaultRowHeight="14.4"/>
  <cols>
    <col min="2" max="2" width="9" customWidth="1"/>
    <col min="4" max="4" width="10.44140625" customWidth="1"/>
    <col min="5" max="5" width="11" customWidth="1"/>
    <col min="6" max="6" width="10" customWidth="1"/>
    <col min="7" max="7" width="11.109375" customWidth="1"/>
    <col min="8" max="8" width="12.88671875" customWidth="1"/>
  </cols>
  <sheetData>
    <row r="1" spans="1:16" ht="15.6">
      <c r="A1" s="1"/>
      <c r="B1" s="1"/>
      <c r="C1" s="1"/>
      <c r="D1" s="1"/>
      <c r="E1" s="2"/>
      <c r="F1" s="3"/>
      <c r="G1" s="3"/>
      <c r="H1" s="3"/>
      <c r="I1" s="1"/>
      <c r="J1" s="2"/>
      <c r="K1" s="1" t="s">
        <v>0</v>
      </c>
      <c r="L1" s="1"/>
      <c r="M1" s="1"/>
      <c r="N1" s="1"/>
      <c r="O1" s="1"/>
      <c r="P1" s="1"/>
    </row>
    <row r="2" spans="1:16" ht="15.6">
      <c r="A2" s="1"/>
      <c r="B2" s="4" t="s">
        <v>1</v>
      </c>
      <c r="C2" s="4"/>
      <c r="D2" s="4"/>
      <c r="E2" s="2"/>
      <c r="F2" s="3"/>
      <c r="G2" s="3"/>
      <c r="H2" s="3"/>
      <c r="I2" s="5"/>
      <c r="J2" s="2"/>
      <c r="K2" s="1"/>
      <c r="L2" s="1"/>
      <c r="M2" s="1"/>
      <c r="N2" s="1"/>
      <c r="O2" s="1"/>
      <c r="P2" s="1"/>
    </row>
    <row r="3" spans="1:16" ht="15.6">
      <c r="A3" s="1"/>
      <c r="B3" s="5" t="s">
        <v>28</v>
      </c>
      <c r="C3" s="5"/>
      <c r="D3" s="1"/>
      <c r="E3" s="2"/>
      <c r="F3" s="3"/>
      <c r="G3" s="3"/>
      <c r="H3" s="3"/>
      <c r="I3" s="1"/>
      <c r="J3" s="6" t="s">
        <v>29</v>
      </c>
      <c r="K3" s="1"/>
      <c r="L3" s="1"/>
      <c r="M3" s="1"/>
      <c r="N3" s="7">
        <v>45566</v>
      </c>
      <c r="O3" s="1"/>
      <c r="P3" s="1"/>
    </row>
    <row r="4" spans="1:16" ht="15.6">
      <c r="A4" s="1"/>
      <c r="B4" s="5" t="s">
        <v>30</v>
      </c>
      <c r="C4" s="5"/>
      <c r="D4" s="41"/>
      <c r="I4" s="1"/>
      <c r="J4" s="6"/>
      <c r="K4" s="1"/>
      <c r="L4" s="1"/>
      <c r="M4" s="1"/>
      <c r="N4" s="5">
        <v>184</v>
      </c>
      <c r="O4" s="1"/>
      <c r="P4" s="1"/>
    </row>
    <row r="5" spans="1:16" ht="16.2" thickBot="1">
      <c r="A5" s="1"/>
      <c r="B5" s="5" t="s">
        <v>58</v>
      </c>
      <c r="C5" s="5"/>
      <c r="D5" s="1"/>
      <c r="E5" s="2"/>
      <c r="F5" s="3"/>
      <c r="G5" s="3"/>
      <c r="H5" s="3"/>
      <c r="I5" s="1"/>
      <c r="J5" s="2"/>
      <c r="K5" s="1"/>
      <c r="L5" s="1"/>
      <c r="M5" s="1"/>
      <c r="N5" s="1"/>
      <c r="O5" s="1"/>
      <c r="P5" s="1"/>
    </row>
    <row r="6" spans="1:16" ht="39.75" customHeight="1" thickBot="1">
      <c r="A6" s="1"/>
      <c r="B6" s="170" t="s">
        <v>2</v>
      </c>
      <c r="C6" s="148" t="s">
        <v>3</v>
      </c>
      <c r="D6" s="148" t="s">
        <v>4</v>
      </c>
      <c r="E6" s="148" t="s">
        <v>5</v>
      </c>
      <c r="F6" s="146" t="s">
        <v>6</v>
      </c>
      <c r="G6" s="146" t="s">
        <v>26</v>
      </c>
      <c r="H6" s="146" t="s">
        <v>27</v>
      </c>
      <c r="I6" s="148" t="s">
        <v>7</v>
      </c>
      <c r="J6" s="148" t="s">
        <v>8</v>
      </c>
      <c r="K6" s="150" t="s">
        <v>9</v>
      </c>
      <c r="L6" s="151"/>
      <c r="M6" s="152" t="s">
        <v>10</v>
      </c>
      <c r="N6" s="153"/>
      <c r="O6" s="153"/>
      <c r="P6" s="154"/>
    </row>
    <row r="7" spans="1:16" ht="58.5" customHeight="1" thickBot="1">
      <c r="A7" s="1"/>
      <c r="B7" s="171"/>
      <c r="C7" s="149"/>
      <c r="D7" s="149"/>
      <c r="E7" s="149"/>
      <c r="F7" s="147"/>
      <c r="G7" s="147"/>
      <c r="H7" s="147"/>
      <c r="I7" s="149"/>
      <c r="J7" s="149"/>
      <c r="K7" s="8" t="s">
        <v>11</v>
      </c>
      <c r="L7" s="9" t="s">
        <v>12</v>
      </c>
      <c r="M7" s="10" t="s">
        <v>13</v>
      </c>
      <c r="N7" s="10" t="s">
        <v>14</v>
      </c>
      <c r="O7" s="11" t="s">
        <v>15</v>
      </c>
      <c r="P7" s="12" t="s">
        <v>16</v>
      </c>
    </row>
    <row r="8" spans="1:16" ht="16.2" thickBot="1">
      <c r="A8" s="1"/>
      <c r="B8" s="13">
        <v>1</v>
      </c>
      <c r="C8" s="14">
        <v>2</v>
      </c>
      <c r="D8" s="14">
        <v>3</v>
      </c>
      <c r="E8" s="14">
        <v>4</v>
      </c>
      <c r="F8" s="14">
        <v>5</v>
      </c>
      <c r="G8" s="14">
        <v>6</v>
      </c>
      <c r="H8" s="14">
        <v>7</v>
      </c>
      <c r="I8" s="14">
        <v>8</v>
      </c>
      <c r="J8" s="13">
        <v>9</v>
      </c>
      <c r="K8" s="14">
        <v>10</v>
      </c>
      <c r="L8" s="14">
        <v>11</v>
      </c>
      <c r="M8" s="13">
        <v>12</v>
      </c>
      <c r="N8" s="14">
        <v>13</v>
      </c>
      <c r="O8" s="13">
        <v>14</v>
      </c>
      <c r="P8" s="13">
        <v>15</v>
      </c>
    </row>
    <row r="9" spans="1:16" ht="15.6">
      <c r="A9" s="1"/>
      <c r="B9" s="59">
        <v>1</v>
      </c>
      <c r="C9" s="15"/>
      <c r="D9" s="16"/>
      <c r="E9" s="17"/>
      <c r="F9" s="18"/>
      <c r="G9" s="18"/>
      <c r="H9" s="18"/>
      <c r="I9" s="19">
        <f>MOD(D9-C9,1)*24</f>
        <v>0</v>
      </c>
      <c r="J9" s="19"/>
      <c r="K9" s="21"/>
      <c r="L9" s="22"/>
      <c r="M9" s="22"/>
      <c r="N9" s="22"/>
      <c r="O9" s="22"/>
      <c r="P9" s="22"/>
    </row>
    <row r="10" spans="1:16" ht="15.6">
      <c r="A10" s="1"/>
      <c r="B10" s="60">
        <v>2</v>
      </c>
      <c r="C10" s="15">
        <v>0.29166666666666669</v>
      </c>
      <c r="D10" s="16">
        <v>0.45833333333333331</v>
      </c>
      <c r="E10" s="17"/>
      <c r="F10" s="18"/>
      <c r="G10" s="18"/>
      <c r="H10" s="18"/>
      <c r="I10" s="19">
        <f t="shared" ref="I10:I39" si="0">MOD(D10-C10,1)*24</f>
        <v>3.9999999999999991</v>
      </c>
      <c r="J10" s="19">
        <v>4</v>
      </c>
      <c r="K10" s="21"/>
      <c r="L10" s="22"/>
      <c r="M10" s="22"/>
      <c r="N10" s="22"/>
      <c r="O10" s="22"/>
      <c r="P10" s="22"/>
    </row>
    <row r="11" spans="1:16" ht="15.6">
      <c r="A11" s="1"/>
      <c r="B11" s="60">
        <v>3</v>
      </c>
      <c r="C11" s="15">
        <v>5.2916666666666696</v>
      </c>
      <c r="D11" s="16">
        <v>0.79166666666666696</v>
      </c>
      <c r="E11" s="17"/>
      <c r="F11" s="18"/>
      <c r="G11" s="18"/>
      <c r="H11" s="18"/>
      <c r="I11" s="19">
        <f t="shared" si="0"/>
        <v>11.999999999999936</v>
      </c>
      <c r="J11" s="19">
        <v>12</v>
      </c>
      <c r="K11" s="21"/>
      <c r="L11" s="22"/>
      <c r="M11" s="22"/>
      <c r="N11" s="22"/>
      <c r="O11" s="22"/>
      <c r="P11" s="22"/>
    </row>
    <row r="12" spans="1:16" ht="15.6">
      <c r="A12" s="1"/>
      <c r="B12" s="60">
        <v>4</v>
      </c>
      <c r="C12" s="15">
        <v>5.7916666666666696</v>
      </c>
      <c r="D12" s="16">
        <v>0.29166666666666702</v>
      </c>
      <c r="E12" s="17"/>
      <c r="F12" s="18"/>
      <c r="G12" s="18"/>
      <c r="H12" s="18"/>
      <c r="I12" s="19">
        <f t="shared" si="0"/>
        <v>11.999999999999936</v>
      </c>
      <c r="J12" s="19">
        <v>12</v>
      </c>
      <c r="K12" s="21"/>
      <c r="L12" s="22"/>
      <c r="M12" s="22"/>
      <c r="N12" s="22"/>
      <c r="O12" s="22"/>
      <c r="P12" s="22">
        <v>8</v>
      </c>
    </row>
    <row r="13" spans="1:16" ht="15.6">
      <c r="A13" s="1"/>
      <c r="B13" s="60">
        <v>5</v>
      </c>
      <c r="C13" s="15"/>
      <c r="D13" s="16"/>
      <c r="E13" s="17"/>
      <c r="F13" s="18"/>
      <c r="G13" s="18"/>
      <c r="H13" s="18"/>
      <c r="I13" s="19">
        <f t="shared" si="0"/>
        <v>0</v>
      </c>
      <c r="J13" s="19"/>
      <c r="K13" s="21"/>
      <c r="L13" s="22"/>
      <c r="M13" s="22"/>
      <c r="N13" s="22"/>
      <c r="O13" s="22"/>
      <c r="P13" s="22"/>
    </row>
    <row r="14" spans="1:16" ht="15.6">
      <c r="A14" s="1"/>
      <c r="B14" s="61">
        <v>6</v>
      </c>
      <c r="C14" s="15"/>
      <c r="D14" s="16"/>
      <c r="E14" s="17"/>
      <c r="F14" s="18"/>
      <c r="G14" s="18"/>
      <c r="H14" s="18"/>
      <c r="I14" s="19">
        <f t="shared" si="0"/>
        <v>0</v>
      </c>
      <c r="J14" s="19"/>
      <c r="K14" s="20"/>
      <c r="L14" s="22"/>
      <c r="M14" s="22"/>
      <c r="N14" s="22"/>
      <c r="O14" s="22"/>
      <c r="P14" s="22"/>
    </row>
    <row r="15" spans="1:16" ht="15.6">
      <c r="A15" s="1"/>
      <c r="B15" s="60">
        <v>7</v>
      </c>
      <c r="C15" s="15">
        <v>5.2916666666666696</v>
      </c>
      <c r="D15" s="16">
        <v>0.79166666666666696</v>
      </c>
      <c r="E15" s="23"/>
      <c r="F15" s="24"/>
      <c r="G15" s="46"/>
      <c r="H15" s="47"/>
      <c r="I15" s="19">
        <f t="shared" si="0"/>
        <v>11.999999999999936</v>
      </c>
      <c r="J15" s="19">
        <v>12</v>
      </c>
      <c r="K15" s="21"/>
      <c r="L15" s="21"/>
      <c r="M15" s="21"/>
      <c r="N15" s="22"/>
      <c r="O15" s="22"/>
      <c r="P15" s="22"/>
    </row>
    <row r="16" spans="1:16" ht="15.6">
      <c r="A16" s="1"/>
      <c r="B16" s="60">
        <v>8</v>
      </c>
      <c r="C16" s="15">
        <v>5.7916666666666696</v>
      </c>
      <c r="D16" s="16">
        <v>0.29166666666666702</v>
      </c>
      <c r="E16" s="23"/>
      <c r="F16" s="24"/>
      <c r="G16" s="46"/>
      <c r="H16" s="47"/>
      <c r="I16" s="19">
        <f t="shared" si="0"/>
        <v>11.999999999999936</v>
      </c>
      <c r="J16" s="19">
        <v>12</v>
      </c>
      <c r="K16" s="21"/>
      <c r="L16" s="22"/>
      <c r="M16" s="22"/>
      <c r="N16" s="22"/>
      <c r="O16" s="22"/>
      <c r="P16" s="22">
        <v>8</v>
      </c>
    </row>
    <row r="17" spans="1:23" ht="15.6">
      <c r="A17" s="1"/>
      <c r="B17" s="60">
        <v>9</v>
      </c>
      <c r="C17" s="15"/>
      <c r="D17" s="16"/>
      <c r="E17" s="23"/>
      <c r="F17" s="43"/>
      <c r="G17" s="46"/>
      <c r="H17" s="47"/>
      <c r="I17" s="19">
        <f t="shared" si="0"/>
        <v>0</v>
      </c>
      <c r="J17" s="19"/>
      <c r="K17" s="21"/>
      <c r="L17" s="22"/>
      <c r="M17" s="22"/>
      <c r="N17" s="22"/>
      <c r="O17" s="22"/>
      <c r="P17" s="22"/>
    </row>
    <row r="18" spans="1:23" ht="15.6">
      <c r="A18" s="1"/>
      <c r="B18" s="62">
        <v>10</v>
      </c>
      <c r="C18" s="15"/>
      <c r="D18" s="16"/>
      <c r="E18" s="23"/>
      <c r="F18" s="43"/>
      <c r="G18" s="46"/>
      <c r="H18" s="47"/>
      <c r="I18" s="19">
        <f t="shared" si="0"/>
        <v>0</v>
      </c>
      <c r="J18" s="19"/>
      <c r="K18" s="21"/>
      <c r="L18" s="22"/>
      <c r="M18" s="22"/>
      <c r="N18" s="22"/>
      <c r="O18" s="22"/>
      <c r="P18" s="22"/>
    </row>
    <row r="19" spans="1:23" ht="15.6">
      <c r="A19" s="1"/>
      <c r="B19" s="60">
        <v>11</v>
      </c>
      <c r="C19" s="15"/>
      <c r="D19" s="16"/>
      <c r="E19" s="23" t="s">
        <v>54</v>
      </c>
      <c r="F19" s="18">
        <v>12</v>
      </c>
      <c r="G19" s="18"/>
      <c r="H19" s="18"/>
      <c r="I19" s="19">
        <f t="shared" si="0"/>
        <v>0</v>
      </c>
      <c r="J19" s="19">
        <v>12</v>
      </c>
      <c r="K19" s="21"/>
      <c r="L19" s="22"/>
      <c r="M19" s="22"/>
      <c r="N19" s="22"/>
      <c r="O19" s="22"/>
      <c r="P19" s="22"/>
    </row>
    <row r="20" spans="1:23" ht="15.6">
      <c r="A20" s="1"/>
      <c r="B20" s="60">
        <v>12</v>
      </c>
      <c r="C20" s="15"/>
      <c r="D20" s="16"/>
      <c r="E20" s="17" t="s">
        <v>54</v>
      </c>
      <c r="F20" s="18">
        <v>12</v>
      </c>
      <c r="G20" s="18"/>
      <c r="H20" s="18"/>
      <c r="I20" s="19">
        <f t="shared" si="0"/>
        <v>0</v>
      </c>
      <c r="J20" s="19">
        <v>12</v>
      </c>
      <c r="K20" s="21"/>
      <c r="L20" s="22"/>
      <c r="M20" s="22"/>
      <c r="N20" s="22"/>
      <c r="O20" s="22"/>
      <c r="P20" s="22"/>
    </row>
    <row r="21" spans="1:23" ht="15.6">
      <c r="A21" s="1"/>
      <c r="B21" s="60">
        <v>13</v>
      </c>
      <c r="C21" s="15"/>
      <c r="D21" s="16"/>
      <c r="E21" s="17"/>
      <c r="F21" s="18"/>
      <c r="G21" s="18"/>
      <c r="H21" s="18"/>
      <c r="I21" s="19">
        <f t="shared" si="0"/>
        <v>0</v>
      </c>
      <c r="J21" s="19"/>
      <c r="K21" s="21"/>
      <c r="L21" s="22"/>
      <c r="M21" s="22"/>
      <c r="N21" s="22"/>
      <c r="O21" s="22"/>
      <c r="P21" s="22"/>
    </row>
    <row r="22" spans="1:23" ht="15.6">
      <c r="A22" s="1"/>
      <c r="B22" s="61">
        <v>14</v>
      </c>
      <c r="C22" s="15"/>
      <c r="D22" s="16"/>
      <c r="E22" s="17"/>
      <c r="F22" s="24"/>
      <c r="G22" s="46"/>
      <c r="H22" s="47"/>
      <c r="I22" s="19">
        <f t="shared" si="0"/>
        <v>0</v>
      </c>
      <c r="J22" s="19"/>
      <c r="K22" s="21"/>
      <c r="L22" s="21"/>
      <c r="M22" s="21"/>
      <c r="N22" s="22"/>
      <c r="O22" s="22"/>
      <c r="P22" s="22"/>
    </row>
    <row r="23" spans="1:23" ht="15.6">
      <c r="A23" s="1"/>
      <c r="B23" s="60">
        <v>15</v>
      </c>
      <c r="C23" s="15">
        <v>5.2916666666666696</v>
      </c>
      <c r="D23" s="16">
        <v>0.79166666666666696</v>
      </c>
      <c r="E23" s="17"/>
      <c r="F23" s="24"/>
      <c r="G23" s="46"/>
      <c r="H23" s="47"/>
      <c r="I23" s="19">
        <f t="shared" si="0"/>
        <v>11.999999999999936</v>
      </c>
      <c r="J23" s="19">
        <v>12</v>
      </c>
      <c r="K23" s="21"/>
      <c r="L23" s="22"/>
      <c r="M23" s="22"/>
      <c r="N23" s="22"/>
      <c r="O23" s="22"/>
      <c r="P23" s="22"/>
    </row>
    <row r="24" spans="1:23" ht="15.6">
      <c r="A24" s="1"/>
      <c r="B24" s="60">
        <v>16</v>
      </c>
      <c r="C24" s="15">
        <v>5.7916666666666696</v>
      </c>
      <c r="D24" s="16">
        <v>0.29166666666666702</v>
      </c>
      <c r="E24" s="17"/>
      <c r="F24" s="24"/>
      <c r="G24" s="46"/>
      <c r="H24" s="47"/>
      <c r="I24" s="19">
        <f t="shared" si="0"/>
        <v>11.999999999999936</v>
      </c>
      <c r="J24" s="19">
        <v>12</v>
      </c>
      <c r="K24" s="21"/>
      <c r="L24" s="22"/>
      <c r="M24" s="22"/>
      <c r="N24" s="22"/>
      <c r="O24" s="22"/>
      <c r="P24" s="22">
        <v>8</v>
      </c>
      <c r="W24" s="42"/>
    </row>
    <row r="25" spans="1:23" ht="15.6">
      <c r="A25" s="1"/>
      <c r="B25" s="60">
        <v>17</v>
      </c>
      <c r="C25" s="15"/>
      <c r="D25" s="16"/>
      <c r="E25" s="17"/>
      <c r="F25" s="44"/>
      <c r="G25" s="46"/>
      <c r="H25" s="47"/>
      <c r="I25" s="19">
        <f t="shared" si="0"/>
        <v>0</v>
      </c>
      <c r="J25" s="19"/>
      <c r="K25" s="21"/>
      <c r="L25" s="22"/>
      <c r="M25" s="22"/>
      <c r="N25" s="22"/>
      <c r="O25" s="22"/>
      <c r="P25" s="22"/>
    </row>
    <row r="26" spans="1:23" ht="15.6">
      <c r="A26" s="1"/>
      <c r="B26" s="62">
        <v>18</v>
      </c>
      <c r="C26" s="15"/>
      <c r="D26" s="16"/>
      <c r="E26" s="17"/>
      <c r="F26" s="44"/>
      <c r="G26" s="46"/>
      <c r="H26" s="47"/>
      <c r="I26" s="19">
        <f t="shared" si="0"/>
        <v>0</v>
      </c>
      <c r="J26" s="19"/>
      <c r="K26" s="21"/>
      <c r="L26" s="22"/>
      <c r="M26" s="22"/>
      <c r="N26" s="22"/>
      <c r="O26" s="22"/>
      <c r="P26" s="22"/>
    </row>
    <row r="27" spans="1:23" ht="15.6">
      <c r="A27" s="1"/>
      <c r="B27" s="60">
        <v>19</v>
      </c>
      <c r="C27" s="15">
        <v>5.2916666666666696</v>
      </c>
      <c r="D27" s="16">
        <v>0.79166666666666696</v>
      </c>
      <c r="E27" s="17"/>
      <c r="F27" s="44"/>
      <c r="G27" s="46"/>
      <c r="H27" s="47"/>
      <c r="I27" s="19">
        <f t="shared" si="0"/>
        <v>11.999999999999936</v>
      </c>
      <c r="J27" s="19">
        <v>12</v>
      </c>
      <c r="K27" s="21"/>
      <c r="L27" s="22"/>
      <c r="M27" s="22"/>
      <c r="N27" s="22"/>
      <c r="O27" s="22"/>
      <c r="P27" s="22"/>
    </row>
    <row r="28" spans="1:23" ht="15.6">
      <c r="A28" s="1"/>
      <c r="B28" s="60">
        <v>20</v>
      </c>
      <c r="C28" s="15">
        <v>5.7916666666666696</v>
      </c>
      <c r="D28" s="16">
        <v>0.29166666666666702</v>
      </c>
      <c r="E28" s="17"/>
      <c r="F28" s="45"/>
      <c r="G28" s="46"/>
      <c r="H28" s="47"/>
      <c r="I28" s="19">
        <f t="shared" si="0"/>
        <v>11.999999999999936</v>
      </c>
      <c r="J28" s="19">
        <v>12</v>
      </c>
      <c r="K28" s="21"/>
      <c r="L28" s="22"/>
      <c r="M28" s="22"/>
      <c r="N28" s="22"/>
      <c r="O28" s="22"/>
      <c r="P28" s="22">
        <v>8</v>
      </c>
    </row>
    <row r="29" spans="1:23" ht="15.6">
      <c r="A29" s="1"/>
      <c r="B29" s="60">
        <v>21</v>
      </c>
      <c r="C29" s="15"/>
      <c r="D29" s="16"/>
      <c r="E29" s="17"/>
      <c r="F29" s="45"/>
      <c r="G29" s="46"/>
      <c r="H29" s="47"/>
      <c r="I29" s="19">
        <f t="shared" si="0"/>
        <v>0</v>
      </c>
      <c r="J29" s="19"/>
      <c r="K29" s="21"/>
      <c r="L29" s="21"/>
      <c r="M29" s="21"/>
      <c r="N29" s="22"/>
      <c r="O29" s="22"/>
      <c r="P29" s="22"/>
    </row>
    <row r="30" spans="1:23" ht="15.6">
      <c r="A30" s="1"/>
      <c r="B30" s="61">
        <v>22</v>
      </c>
      <c r="C30" s="15"/>
      <c r="D30" s="16"/>
      <c r="E30" s="17"/>
      <c r="F30" s="20"/>
      <c r="G30" s="20"/>
      <c r="H30" s="20"/>
      <c r="I30" s="19">
        <f t="shared" si="0"/>
        <v>0</v>
      </c>
      <c r="J30" s="19"/>
      <c r="K30" s="21"/>
      <c r="L30" s="22"/>
      <c r="M30" s="22"/>
      <c r="N30" s="22"/>
      <c r="O30" s="22"/>
      <c r="P30" s="22"/>
    </row>
    <row r="31" spans="1:23" ht="15.6">
      <c r="A31" s="1"/>
      <c r="B31" s="60">
        <v>23</v>
      </c>
      <c r="C31" s="15">
        <v>5.2916666666666696</v>
      </c>
      <c r="D31" s="16">
        <v>0.79166666666666696</v>
      </c>
      <c r="E31" s="17"/>
      <c r="F31" s="20"/>
      <c r="G31" s="20"/>
      <c r="H31" s="20"/>
      <c r="I31" s="19">
        <f t="shared" si="0"/>
        <v>11.999999999999936</v>
      </c>
      <c r="J31" s="19">
        <v>12</v>
      </c>
      <c r="K31" s="21"/>
      <c r="L31" s="21"/>
      <c r="M31" s="21"/>
      <c r="N31" s="22"/>
      <c r="O31" s="22"/>
      <c r="P31" s="22"/>
    </row>
    <row r="32" spans="1:23" ht="15.6">
      <c r="A32" s="1"/>
      <c r="B32" s="60">
        <v>24</v>
      </c>
      <c r="C32" s="15">
        <v>5.7916666666666696</v>
      </c>
      <c r="D32" s="16">
        <v>0.29166666666666702</v>
      </c>
      <c r="E32" s="17"/>
      <c r="F32" s="20"/>
      <c r="G32" s="20"/>
      <c r="H32" s="20"/>
      <c r="I32" s="19">
        <f t="shared" si="0"/>
        <v>11.999999999999936</v>
      </c>
      <c r="J32" s="19">
        <v>12</v>
      </c>
      <c r="K32" s="21"/>
      <c r="L32" s="22"/>
      <c r="M32" s="22"/>
      <c r="N32" s="22"/>
      <c r="O32" s="22"/>
      <c r="P32" s="22">
        <v>8</v>
      </c>
    </row>
    <row r="33" spans="1:16" ht="15.6">
      <c r="A33" s="1"/>
      <c r="B33" s="60">
        <v>25</v>
      </c>
      <c r="C33" s="15"/>
      <c r="D33" s="16"/>
      <c r="E33" s="17"/>
      <c r="F33" s="20"/>
      <c r="G33" s="20"/>
      <c r="H33" s="20"/>
      <c r="I33" s="19">
        <f t="shared" si="0"/>
        <v>0</v>
      </c>
      <c r="J33" s="19"/>
      <c r="K33" s="21"/>
      <c r="L33" s="22"/>
      <c r="M33" s="22"/>
      <c r="N33" s="22"/>
      <c r="O33" s="22"/>
      <c r="P33" s="22"/>
    </row>
    <row r="34" spans="1:16" ht="15.6">
      <c r="A34" s="1"/>
      <c r="B34" s="62">
        <v>26</v>
      </c>
      <c r="C34" s="15"/>
      <c r="D34" s="16"/>
      <c r="E34" s="17"/>
      <c r="F34" s="20"/>
      <c r="G34" s="20"/>
      <c r="H34" s="20"/>
      <c r="I34" s="19">
        <f t="shared" si="0"/>
        <v>0</v>
      </c>
      <c r="J34" s="19"/>
      <c r="K34" s="21"/>
      <c r="L34" s="22"/>
      <c r="M34" s="22"/>
      <c r="N34" s="22"/>
      <c r="O34" s="22"/>
      <c r="P34" s="22"/>
    </row>
    <row r="35" spans="1:16" ht="15.6">
      <c r="A35" s="1"/>
      <c r="B35" s="60">
        <v>27</v>
      </c>
      <c r="C35" s="15">
        <v>5.2916666666666696</v>
      </c>
      <c r="D35" s="28">
        <v>0.79166666666666696</v>
      </c>
      <c r="E35" s="17"/>
      <c r="F35" s="20"/>
      <c r="G35" s="20"/>
      <c r="H35" s="20"/>
      <c r="I35" s="19">
        <f t="shared" si="0"/>
        <v>11.999999999999936</v>
      </c>
      <c r="J35" s="19">
        <v>12</v>
      </c>
      <c r="K35" s="21"/>
      <c r="L35" s="22"/>
      <c r="M35" s="22"/>
      <c r="N35" s="22"/>
      <c r="O35" s="22"/>
      <c r="P35" s="22"/>
    </row>
    <row r="36" spans="1:16" ht="15.6">
      <c r="A36" s="1"/>
      <c r="B36" s="60">
        <v>28</v>
      </c>
      <c r="C36" s="15">
        <v>5.7916666666666696</v>
      </c>
      <c r="D36" s="16">
        <v>0.29166666666666702</v>
      </c>
      <c r="E36" s="25"/>
      <c r="F36" s="20"/>
      <c r="G36" s="20"/>
      <c r="H36" s="20"/>
      <c r="I36" s="19">
        <f t="shared" si="0"/>
        <v>11.999999999999936</v>
      </c>
      <c r="J36" s="19">
        <v>12</v>
      </c>
      <c r="K36" s="24"/>
      <c r="L36" s="26"/>
      <c r="M36" s="26"/>
      <c r="N36" s="26"/>
      <c r="O36" s="26"/>
      <c r="P36" s="26">
        <v>8</v>
      </c>
    </row>
    <row r="37" spans="1:16" ht="15.6">
      <c r="A37" s="1"/>
      <c r="B37" s="60">
        <v>29</v>
      </c>
      <c r="C37" s="15"/>
      <c r="D37" s="16"/>
      <c r="E37" s="25"/>
      <c r="F37" s="20"/>
      <c r="G37" s="20"/>
      <c r="H37" s="20"/>
      <c r="I37" s="19">
        <f t="shared" si="0"/>
        <v>0</v>
      </c>
      <c r="J37" s="19"/>
      <c r="K37" s="24"/>
      <c r="L37" s="26"/>
      <c r="M37" s="26"/>
      <c r="N37" s="26"/>
      <c r="O37" s="26"/>
      <c r="P37" s="26"/>
    </row>
    <row r="38" spans="1:16" ht="15.6">
      <c r="A38" s="1"/>
      <c r="B38" s="61">
        <v>30</v>
      </c>
      <c r="C38" s="15"/>
      <c r="D38" s="16"/>
      <c r="E38" s="25"/>
      <c r="F38" s="20"/>
      <c r="G38" s="20"/>
      <c r="H38" s="20"/>
      <c r="I38" s="19">
        <f t="shared" si="0"/>
        <v>0</v>
      </c>
      <c r="J38" s="19"/>
      <c r="K38" s="24"/>
      <c r="L38" s="26"/>
      <c r="M38" s="26"/>
      <c r="N38" s="26"/>
      <c r="O38" s="26"/>
      <c r="P38" s="26"/>
    </row>
    <row r="39" spans="1:16" ht="15.6">
      <c r="A39" s="48"/>
      <c r="B39" s="60">
        <v>31</v>
      </c>
      <c r="C39" s="15">
        <v>5.2916666666666696</v>
      </c>
      <c r="D39" s="16">
        <v>0.79166666666666696</v>
      </c>
      <c r="E39" s="25"/>
      <c r="F39" s="20"/>
      <c r="G39" s="20"/>
      <c r="H39" s="20"/>
      <c r="I39" s="19">
        <f t="shared" si="0"/>
        <v>11.999999999999936</v>
      </c>
      <c r="J39" s="19">
        <v>12</v>
      </c>
      <c r="K39" s="49"/>
      <c r="L39" s="50"/>
      <c r="M39" s="50"/>
      <c r="N39" s="50"/>
      <c r="O39" s="50"/>
      <c r="P39" s="50"/>
    </row>
    <row r="40" spans="1:16" ht="15.6">
      <c r="A40" s="1"/>
      <c r="B40" s="1"/>
      <c r="C40" s="27"/>
      <c r="D40" s="28"/>
      <c r="E40" s="29"/>
      <c r="F40" s="30">
        <f>SUM(F9:F38)</f>
        <v>24</v>
      </c>
      <c r="G40" s="30"/>
      <c r="H40" s="30"/>
      <c r="I40" s="3">
        <f>SUM(I9:I39)</f>
        <v>159.9999999999992</v>
      </c>
      <c r="J40" s="3">
        <f>SUM(J9:J39)</f>
        <v>184</v>
      </c>
      <c r="K40" s="3">
        <f>SUM(K9:K38)</f>
        <v>0</v>
      </c>
      <c r="L40" s="3">
        <f>SUM(L9:L39)</f>
        <v>0</v>
      </c>
      <c r="M40" s="3"/>
      <c r="N40" s="2"/>
      <c r="O40" s="2"/>
      <c r="P40" s="2">
        <f>SUM(P9:P39)</f>
        <v>48</v>
      </c>
    </row>
    <row r="41" spans="1:16" ht="15.6">
      <c r="A41" s="1"/>
      <c r="B41" s="1"/>
      <c r="C41" s="1"/>
      <c r="D41" s="1"/>
      <c r="E41" s="2"/>
      <c r="F41" s="31"/>
      <c r="G41" s="31"/>
      <c r="H41" s="31"/>
      <c r="I41" s="31"/>
      <c r="J41" s="2"/>
      <c r="K41" s="1"/>
      <c r="L41" s="1"/>
      <c r="M41" s="1"/>
      <c r="N41" s="1"/>
      <c r="O41" s="1"/>
      <c r="P41" s="1"/>
    </row>
    <row r="42" spans="1:16" ht="15.6">
      <c r="A42" s="1"/>
      <c r="B42" s="155" t="s">
        <v>17</v>
      </c>
      <c r="C42" s="156"/>
      <c r="D42" s="157"/>
      <c r="E42" s="139">
        <f>J40-F40</f>
        <v>160</v>
      </c>
      <c r="F42" s="3"/>
      <c r="G42" s="3"/>
      <c r="H42" s="3"/>
      <c r="I42" s="1"/>
      <c r="J42" s="2"/>
      <c r="K42" s="1"/>
      <c r="L42" s="1"/>
      <c r="M42" s="1"/>
      <c r="N42" s="1"/>
      <c r="O42" s="1"/>
      <c r="P42" s="1"/>
    </row>
    <row r="43" spans="1:16" ht="15.6">
      <c r="A43" s="1"/>
      <c r="B43" s="158"/>
      <c r="C43" s="159"/>
      <c r="D43" s="160"/>
      <c r="E43" s="140"/>
      <c r="F43" s="3"/>
      <c r="G43" s="3"/>
      <c r="H43" s="3"/>
      <c r="I43" s="1"/>
      <c r="J43" s="2"/>
      <c r="K43" s="1"/>
      <c r="L43" s="161"/>
      <c r="M43" s="162"/>
      <c r="N43" s="162"/>
      <c r="O43" s="162"/>
      <c r="P43" s="163"/>
    </row>
    <row r="44" spans="1:16" ht="15.6">
      <c r="A44" s="1"/>
      <c r="B44" s="155" t="s">
        <v>18</v>
      </c>
      <c r="C44" s="156"/>
      <c r="D44" s="157"/>
      <c r="E44" s="169">
        <f>K40+L40</f>
        <v>0</v>
      </c>
      <c r="F44" s="3"/>
      <c r="G44" s="3"/>
      <c r="H44" s="3"/>
      <c r="I44" s="1"/>
      <c r="J44" s="2"/>
      <c r="K44" s="1"/>
      <c r="L44" s="164"/>
      <c r="M44" s="145"/>
      <c r="N44" s="145"/>
      <c r="O44" s="145"/>
      <c r="P44" s="165"/>
    </row>
    <row r="45" spans="1:16" ht="15.6">
      <c r="A45" s="1"/>
      <c r="B45" s="158"/>
      <c r="C45" s="159"/>
      <c r="D45" s="160"/>
      <c r="E45" s="142"/>
      <c r="F45" s="3"/>
      <c r="G45" s="3"/>
      <c r="H45" s="3"/>
      <c r="I45" s="1"/>
      <c r="J45" s="2"/>
      <c r="K45" s="1"/>
      <c r="L45" s="166"/>
      <c r="M45" s="167"/>
      <c r="N45" s="167"/>
      <c r="O45" s="167"/>
      <c r="P45" s="168"/>
    </row>
    <row r="46" spans="1:16" ht="15.6">
      <c r="A46" s="1"/>
      <c r="B46" s="133" t="s">
        <v>19</v>
      </c>
      <c r="C46" s="134"/>
      <c r="D46" s="135"/>
      <c r="E46" s="139">
        <f>F40</f>
        <v>24</v>
      </c>
      <c r="F46" s="3"/>
      <c r="G46" s="3"/>
      <c r="H46" s="3"/>
      <c r="I46" s="1"/>
      <c r="J46" s="2"/>
      <c r="K46" s="1"/>
      <c r="L46" s="1"/>
      <c r="M46" s="5" t="s">
        <v>20</v>
      </c>
      <c r="N46" s="1"/>
      <c r="O46" s="1"/>
      <c r="P46" s="1"/>
    </row>
    <row r="47" spans="1:16" ht="15.6">
      <c r="A47" s="1"/>
      <c r="B47" s="136"/>
      <c r="C47" s="137"/>
      <c r="D47" s="138"/>
      <c r="E47" s="140"/>
      <c r="F47" s="3"/>
      <c r="G47" s="3"/>
      <c r="H47" s="3"/>
      <c r="I47" s="1"/>
      <c r="J47" s="2"/>
      <c r="K47" s="1"/>
      <c r="L47" s="1"/>
      <c r="M47" s="1"/>
      <c r="N47" s="1"/>
      <c r="O47" s="1"/>
      <c r="P47" s="1"/>
    </row>
    <row r="48" spans="1:16" ht="15.6">
      <c r="A48" s="1"/>
      <c r="B48" s="133" t="s">
        <v>21</v>
      </c>
      <c r="C48" s="134"/>
      <c r="D48" s="135"/>
      <c r="E48" s="141">
        <f>P40</f>
        <v>48</v>
      </c>
      <c r="F48" s="3"/>
      <c r="G48" s="3"/>
      <c r="H48" s="3"/>
      <c r="I48" s="1"/>
      <c r="J48" s="2"/>
      <c r="K48" s="1"/>
      <c r="L48" s="1"/>
      <c r="M48" s="1"/>
      <c r="N48" s="1"/>
      <c r="O48" s="1"/>
      <c r="P48" s="1"/>
    </row>
    <row r="49" spans="1:16" ht="15.6">
      <c r="A49" s="1"/>
      <c r="B49" s="136"/>
      <c r="C49" s="137"/>
      <c r="D49" s="138"/>
      <c r="E49" s="142"/>
      <c r="F49" s="3"/>
      <c r="G49" s="3"/>
      <c r="H49" s="3"/>
      <c r="I49" s="143"/>
      <c r="J49" s="143"/>
      <c r="K49" s="143"/>
      <c r="L49" s="143"/>
      <c r="M49" s="143"/>
      <c r="N49" s="143"/>
      <c r="O49" s="143"/>
      <c r="P49" s="143"/>
    </row>
    <row r="50" spans="1:16" ht="15.6">
      <c r="A50" s="1"/>
      <c r="B50" s="1"/>
      <c r="C50" s="1"/>
      <c r="D50" s="1"/>
      <c r="E50" s="2"/>
      <c r="F50" s="3"/>
      <c r="G50" s="3"/>
      <c r="H50" s="3"/>
      <c r="I50" s="143"/>
      <c r="J50" s="143"/>
      <c r="K50" s="143"/>
      <c r="L50" s="143"/>
      <c r="M50" s="143"/>
      <c r="N50" s="143"/>
      <c r="O50" s="143"/>
      <c r="P50" s="143"/>
    </row>
    <row r="51" spans="1:16" ht="15.6">
      <c r="A51" s="1"/>
      <c r="B51" s="32"/>
      <c r="C51" s="33" t="s">
        <v>15</v>
      </c>
      <c r="D51" s="1"/>
      <c r="E51" s="2"/>
      <c r="F51" s="3"/>
      <c r="G51" s="3"/>
      <c r="H51" s="3"/>
      <c r="I51" s="1"/>
      <c r="J51" s="2"/>
      <c r="K51" s="1"/>
      <c r="L51" s="1"/>
      <c r="M51" s="1"/>
      <c r="N51" s="1"/>
      <c r="O51" s="1"/>
      <c r="P51" s="34"/>
    </row>
    <row r="52" spans="1:16" ht="15.6">
      <c r="A52" s="1"/>
      <c r="B52" s="35"/>
      <c r="C52" s="36" t="s">
        <v>22</v>
      </c>
      <c r="D52" s="1"/>
      <c r="E52" s="2"/>
      <c r="F52" s="3"/>
      <c r="G52" s="3"/>
      <c r="H52" s="3"/>
      <c r="I52" s="5"/>
      <c r="J52" s="2"/>
      <c r="K52" s="1"/>
      <c r="L52" s="1"/>
      <c r="M52" s="1"/>
      <c r="N52" s="1"/>
      <c r="O52" s="1"/>
      <c r="P52" s="1"/>
    </row>
    <row r="53" spans="1:16" ht="15.6">
      <c r="A53" s="1"/>
      <c r="B53" s="37"/>
      <c r="C53" s="36" t="s">
        <v>23</v>
      </c>
      <c r="D53" s="1"/>
      <c r="E53" s="2"/>
      <c r="F53" s="3"/>
      <c r="G53" s="3"/>
      <c r="H53" s="3"/>
      <c r="I53" s="1"/>
      <c r="J53" s="2"/>
      <c r="K53" s="1"/>
      <c r="L53" s="1"/>
      <c r="M53" s="1"/>
      <c r="N53" s="1"/>
      <c r="O53" s="1"/>
      <c r="P53" s="1"/>
    </row>
    <row r="54" spans="1:16" ht="15.6">
      <c r="A54" s="1"/>
      <c r="B54" s="1"/>
      <c r="C54" s="38"/>
      <c r="D54" s="1"/>
      <c r="E54" s="2"/>
      <c r="F54" s="3"/>
      <c r="G54" s="3"/>
      <c r="H54" s="3"/>
      <c r="I54" s="5"/>
      <c r="J54" s="2"/>
      <c r="K54" s="1"/>
      <c r="L54" s="1"/>
      <c r="M54" s="1"/>
      <c r="N54" s="1"/>
      <c r="O54" s="1"/>
      <c r="P54" s="1"/>
    </row>
    <row r="55" spans="1:16" ht="15.6">
      <c r="A55" s="1"/>
      <c r="B55" s="1"/>
      <c r="C55" s="1"/>
      <c r="D55" s="1"/>
      <c r="E55" s="2"/>
      <c r="F55" s="3"/>
      <c r="G55" s="3"/>
      <c r="H55" s="3"/>
      <c r="I55" s="39"/>
      <c r="J55" s="2"/>
      <c r="K55" s="1"/>
      <c r="L55" s="1"/>
      <c r="M55" s="1"/>
      <c r="N55" s="1"/>
      <c r="O55" s="1"/>
      <c r="P55" s="1"/>
    </row>
    <row r="56" spans="1:16" ht="41.25" customHeight="1">
      <c r="A56" s="1"/>
      <c r="B56" s="144" t="s">
        <v>24</v>
      </c>
      <c r="C56" s="145"/>
      <c r="D56" s="145"/>
      <c r="E56" s="145"/>
      <c r="F56" s="145"/>
      <c r="G56" s="145"/>
      <c r="H56" s="145"/>
      <c r="I56" s="145"/>
      <c r="J56" s="145"/>
      <c r="K56" s="145"/>
      <c r="L56" s="145"/>
      <c r="M56" s="39"/>
      <c r="N56" s="39"/>
      <c r="O56" s="39"/>
      <c r="P56" s="1"/>
    </row>
    <row r="57" spans="1:16" ht="15.6">
      <c r="A57" s="1"/>
      <c r="B57" s="5" t="s">
        <v>25</v>
      </c>
      <c r="C57" s="5"/>
      <c r="D57" s="5"/>
      <c r="E57" s="6"/>
      <c r="F57" s="30"/>
      <c r="G57" s="30"/>
      <c r="H57" s="30"/>
      <c r="I57" s="1"/>
      <c r="J57" s="6"/>
      <c r="K57" s="5"/>
      <c r="L57" s="5"/>
      <c r="M57" s="5"/>
      <c r="N57" s="5"/>
      <c r="O57" s="5"/>
      <c r="P57" s="1"/>
    </row>
    <row r="58" spans="1:16" ht="15.6">
      <c r="A58" s="1"/>
      <c r="B58" s="1"/>
      <c r="C58" s="1"/>
      <c r="D58" s="1"/>
      <c r="E58" s="1"/>
      <c r="F58" s="40"/>
      <c r="G58" s="40"/>
      <c r="H58" s="40"/>
      <c r="I58" s="1"/>
      <c r="J58" s="1"/>
      <c r="K58" s="1"/>
      <c r="L58" s="1"/>
      <c r="M58" s="1"/>
      <c r="N58" s="1"/>
      <c r="O58" s="1"/>
      <c r="P58" s="1"/>
    </row>
  </sheetData>
  <mergeCells count="22">
    <mergeCell ref="B56:L56"/>
    <mergeCell ref="J6:J7"/>
    <mergeCell ref="K6:L6"/>
    <mergeCell ref="B46:D47"/>
    <mergeCell ref="E46:E47"/>
    <mergeCell ref="B48:D49"/>
    <mergeCell ref="E48:E49"/>
    <mergeCell ref="I49:P50"/>
    <mergeCell ref="M6:P6"/>
    <mergeCell ref="B42:D43"/>
    <mergeCell ref="E42:E43"/>
    <mergeCell ref="L43:P45"/>
    <mergeCell ref="B44:D45"/>
    <mergeCell ref="E44:E45"/>
    <mergeCell ref="B6:B7"/>
    <mergeCell ref="C6:C7"/>
    <mergeCell ref="D6:D7"/>
    <mergeCell ref="E6:E7"/>
    <mergeCell ref="F6:F7"/>
    <mergeCell ref="I6:I7"/>
    <mergeCell ref="H6:H7"/>
    <mergeCell ref="G6:G7"/>
  </mergeCells>
  <pageMargins left="0.25" right="0.25" top="0.75" bottom="0.75" header="0.3" footer="0.3"/>
  <pageSetup paperSize="9" scale="72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96AC0-C6BF-4694-B268-4DD5CF542E9E}">
  <sheetPr codeName="Arkusz16">
    <tabColor theme="5" tint="0.39997558519241921"/>
    <pageSetUpPr fitToPage="1"/>
  </sheetPr>
  <dimension ref="A1:W58"/>
  <sheetViews>
    <sheetView topLeftCell="A6" workbookViewId="0">
      <selection activeCell="U24" sqref="U24"/>
    </sheetView>
  </sheetViews>
  <sheetFormatPr defaultRowHeight="14.4"/>
  <cols>
    <col min="2" max="2" width="6.21875" customWidth="1"/>
    <col min="4" max="4" width="10.44140625" customWidth="1"/>
    <col min="5" max="5" width="11" customWidth="1"/>
    <col min="6" max="6" width="10" customWidth="1"/>
    <col min="7" max="7" width="11.109375" customWidth="1"/>
    <col min="8" max="8" width="12.88671875" customWidth="1"/>
  </cols>
  <sheetData>
    <row r="1" spans="1:16" ht="15.6">
      <c r="A1" s="54"/>
      <c r="B1" s="54"/>
      <c r="C1" s="54"/>
      <c r="D1" s="54"/>
      <c r="E1" s="2"/>
      <c r="F1" s="3"/>
      <c r="G1" s="3"/>
      <c r="H1" s="3"/>
      <c r="I1" s="54"/>
      <c r="J1" s="2"/>
      <c r="K1" s="54" t="s">
        <v>0</v>
      </c>
      <c r="L1" s="54"/>
      <c r="M1" s="54"/>
      <c r="N1" s="54"/>
      <c r="O1" s="54"/>
      <c r="P1" s="54"/>
    </row>
    <row r="2" spans="1:16" ht="15.6">
      <c r="A2" s="54"/>
      <c r="B2" s="4" t="s">
        <v>1</v>
      </c>
      <c r="C2" s="4"/>
      <c r="D2" s="4"/>
      <c r="E2" s="2"/>
      <c r="F2" s="3"/>
      <c r="G2" s="3"/>
      <c r="H2" s="3"/>
      <c r="I2" s="5"/>
      <c r="J2" s="2"/>
      <c r="K2" s="54"/>
      <c r="L2" s="54"/>
      <c r="M2" s="54"/>
      <c r="N2" s="54"/>
      <c r="O2" s="54"/>
      <c r="P2" s="54"/>
    </row>
    <row r="3" spans="1:16" ht="15.6">
      <c r="A3" s="54"/>
      <c r="B3" s="5" t="s">
        <v>28</v>
      </c>
      <c r="C3" s="5"/>
      <c r="D3" s="54"/>
      <c r="E3" s="2"/>
      <c r="F3" s="3"/>
      <c r="G3" s="3"/>
      <c r="H3" s="3"/>
      <c r="I3" s="54"/>
      <c r="J3" s="6" t="s">
        <v>29</v>
      </c>
      <c r="K3" s="54"/>
      <c r="L3" s="54"/>
      <c r="M3" s="54"/>
      <c r="N3" s="7">
        <v>45566</v>
      </c>
      <c r="O3" s="54"/>
      <c r="P3" s="54"/>
    </row>
    <row r="4" spans="1:16" ht="15.6">
      <c r="A4" s="54"/>
      <c r="B4" s="5" t="s">
        <v>49</v>
      </c>
      <c r="C4" s="5"/>
      <c r="D4" s="54"/>
      <c r="I4" s="54"/>
      <c r="J4" s="6"/>
      <c r="K4" s="54"/>
      <c r="L4" s="54"/>
      <c r="M4" s="54"/>
      <c r="N4" s="5">
        <v>184</v>
      </c>
      <c r="O4" s="54"/>
      <c r="P4" s="54"/>
    </row>
    <row r="5" spans="1:16" ht="16.2" thickBot="1">
      <c r="A5" s="54"/>
      <c r="B5" s="5" t="s">
        <v>58</v>
      </c>
      <c r="C5" s="5"/>
      <c r="D5" s="54"/>
      <c r="E5" s="2"/>
      <c r="F5" s="3"/>
      <c r="G5" s="3"/>
      <c r="H5" s="3"/>
      <c r="I5" s="54"/>
      <c r="J5" s="2"/>
      <c r="K5" s="54"/>
      <c r="L5" s="54"/>
      <c r="M5" s="54"/>
      <c r="N5" s="54"/>
      <c r="O5" s="54"/>
      <c r="P5" s="54"/>
    </row>
    <row r="6" spans="1:16" ht="39.75" customHeight="1" thickBot="1">
      <c r="A6" s="54"/>
      <c r="B6" s="170" t="s">
        <v>2</v>
      </c>
      <c r="C6" s="148" t="s">
        <v>3</v>
      </c>
      <c r="D6" s="148" t="s">
        <v>4</v>
      </c>
      <c r="E6" s="148" t="s">
        <v>5</v>
      </c>
      <c r="F6" s="146" t="s">
        <v>6</v>
      </c>
      <c r="G6" s="146" t="s">
        <v>26</v>
      </c>
      <c r="H6" s="146" t="s">
        <v>27</v>
      </c>
      <c r="I6" s="148" t="s">
        <v>7</v>
      </c>
      <c r="J6" s="148" t="s">
        <v>8</v>
      </c>
      <c r="K6" s="150" t="s">
        <v>9</v>
      </c>
      <c r="L6" s="151"/>
      <c r="M6" s="152" t="s">
        <v>10</v>
      </c>
      <c r="N6" s="153"/>
      <c r="O6" s="153"/>
      <c r="P6" s="154"/>
    </row>
    <row r="7" spans="1:16" ht="58.5" customHeight="1" thickBot="1">
      <c r="A7" s="54"/>
      <c r="B7" s="171"/>
      <c r="C7" s="149"/>
      <c r="D7" s="149"/>
      <c r="E7" s="149"/>
      <c r="F7" s="147"/>
      <c r="G7" s="147"/>
      <c r="H7" s="147"/>
      <c r="I7" s="149"/>
      <c r="J7" s="149"/>
      <c r="K7" s="56" t="s">
        <v>11</v>
      </c>
      <c r="L7" s="9" t="s">
        <v>12</v>
      </c>
      <c r="M7" s="10" t="s">
        <v>13</v>
      </c>
      <c r="N7" s="10" t="s">
        <v>14</v>
      </c>
      <c r="O7" s="51" t="s">
        <v>15</v>
      </c>
      <c r="P7" s="12" t="s">
        <v>16</v>
      </c>
    </row>
    <row r="8" spans="1:16" ht="16.2" thickBot="1">
      <c r="A8" s="54"/>
      <c r="B8" s="13">
        <v>1</v>
      </c>
      <c r="C8" s="14">
        <v>2</v>
      </c>
      <c r="D8" s="14">
        <v>3</v>
      </c>
      <c r="E8" s="14">
        <v>4</v>
      </c>
      <c r="F8" s="14">
        <v>5</v>
      </c>
      <c r="G8" s="14">
        <v>6</v>
      </c>
      <c r="H8" s="14">
        <v>7</v>
      </c>
      <c r="I8" s="14">
        <v>8</v>
      </c>
      <c r="J8" s="13">
        <v>9</v>
      </c>
      <c r="K8" s="14">
        <v>10</v>
      </c>
      <c r="L8" s="14">
        <v>11</v>
      </c>
      <c r="M8" s="13">
        <v>12</v>
      </c>
      <c r="N8" s="14">
        <v>13</v>
      </c>
      <c r="O8" s="13">
        <v>14</v>
      </c>
      <c r="P8" s="13">
        <v>15</v>
      </c>
    </row>
    <row r="9" spans="1:16" ht="15.6">
      <c r="A9" s="54"/>
      <c r="B9" s="67">
        <v>1</v>
      </c>
      <c r="C9" s="15"/>
      <c r="D9" s="16"/>
      <c r="E9" s="17"/>
      <c r="F9" s="18"/>
      <c r="G9" s="18"/>
      <c r="H9" s="18"/>
      <c r="I9" s="19"/>
      <c r="J9" s="19"/>
      <c r="K9" s="21"/>
      <c r="L9" s="55"/>
      <c r="M9" s="55"/>
      <c r="N9" s="55"/>
      <c r="O9" s="55"/>
      <c r="P9" s="55"/>
    </row>
    <row r="10" spans="1:16" ht="15.6">
      <c r="A10" s="54"/>
      <c r="B10" s="68">
        <v>2</v>
      </c>
      <c r="C10" s="15" t="s">
        <v>50</v>
      </c>
      <c r="D10" s="16" t="s">
        <v>51</v>
      </c>
      <c r="E10" s="17"/>
      <c r="F10" s="18"/>
      <c r="G10" s="18"/>
      <c r="H10" s="18"/>
      <c r="I10" s="19">
        <f t="shared" ref="I10:I28" si="0">MOD(D10-C10,1)*24</f>
        <v>12</v>
      </c>
      <c r="J10" s="19">
        <v>12</v>
      </c>
      <c r="K10" s="21"/>
      <c r="L10" s="55"/>
      <c r="M10" s="55"/>
      <c r="N10" s="55"/>
      <c r="O10" s="55"/>
      <c r="P10" s="55">
        <v>8</v>
      </c>
    </row>
    <row r="11" spans="1:16" ht="15.6">
      <c r="A11" s="54"/>
      <c r="B11" s="68">
        <v>3</v>
      </c>
      <c r="C11" s="15" t="s">
        <v>50</v>
      </c>
      <c r="D11" s="16" t="s">
        <v>51</v>
      </c>
      <c r="E11" s="17"/>
      <c r="F11" s="18"/>
      <c r="G11" s="18"/>
      <c r="H11" s="18"/>
      <c r="I11" s="19">
        <f t="shared" si="0"/>
        <v>12</v>
      </c>
      <c r="J11" s="19">
        <v>12</v>
      </c>
      <c r="K11" s="21"/>
      <c r="L11" s="55"/>
      <c r="M11" s="55"/>
      <c r="N11" s="55"/>
      <c r="O11" s="55"/>
      <c r="P11" s="55">
        <v>8</v>
      </c>
    </row>
    <row r="12" spans="1:16" ht="15.6">
      <c r="A12" s="54"/>
      <c r="B12" s="68">
        <v>4</v>
      </c>
      <c r="C12" s="15" t="s">
        <v>50</v>
      </c>
      <c r="D12" s="16" t="s">
        <v>51</v>
      </c>
      <c r="E12" s="17"/>
      <c r="F12" s="18"/>
      <c r="G12" s="18"/>
      <c r="H12" s="18"/>
      <c r="I12" s="19">
        <f t="shared" si="0"/>
        <v>12</v>
      </c>
      <c r="J12" s="19">
        <v>12</v>
      </c>
      <c r="K12" s="21"/>
      <c r="L12" s="55"/>
      <c r="M12" s="55"/>
      <c r="N12" s="55"/>
      <c r="O12" s="55"/>
      <c r="P12" s="55">
        <v>8</v>
      </c>
    </row>
    <row r="13" spans="1:16" ht="15.6">
      <c r="A13" s="54"/>
      <c r="B13" s="69">
        <v>5</v>
      </c>
      <c r="C13" s="15"/>
      <c r="D13" s="16"/>
      <c r="E13" s="17"/>
      <c r="F13" s="18"/>
      <c r="G13" s="18"/>
      <c r="H13" s="18"/>
      <c r="I13" s="19"/>
      <c r="J13" s="19"/>
      <c r="K13" s="21"/>
      <c r="L13" s="55"/>
      <c r="M13" s="55"/>
      <c r="N13" s="55"/>
      <c r="O13" s="55"/>
      <c r="P13" s="55"/>
    </row>
    <row r="14" spans="1:16" ht="15.6">
      <c r="A14" s="54"/>
      <c r="B14" s="70">
        <v>6</v>
      </c>
      <c r="C14" s="15"/>
      <c r="D14" s="16"/>
      <c r="E14" s="17"/>
      <c r="F14" s="18"/>
      <c r="G14" s="18"/>
      <c r="H14" s="18"/>
      <c r="I14" s="19"/>
      <c r="J14" s="19"/>
      <c r="K14" s="20"/>
      <c r="L14" s="55"/>
      <c r="M14" s="55"/>
      <c r="N14" s="55"/>
      <c r="O14" s="55"/>
      <c r="P14" s="55"/>
    </row>
    <row r="15" spans="1:16" ht="15.6">
      <c r="A15" s="54"/>
      <c r="B15" s="68">
        <v>7</v>
      </c>
      <c r="C15" s="15" t="s">
        <v>51</v>
      </c>
      <c r="D15" s="16" t="s">
        <v>50</v>
      </c>
      <c r="E15" s="23"/>
      <c r="F15" s="52"/>
      <c r="G15" s="52"/>
      <c r="H15" s="52"/>
      <c r="I15" s="19">
        <f t="shared" si="0"/>
        <v>12</v>
      </c>
      <c r="J15" s="19">
        <v>12</v>
      </c>
      <c r="K15" s="21"/>
      <c r="L15" s="21"/>
      <c r="M15" s="21"/>
      <c r="N15" s="55"/>
      <c r="O15" s="55"/>
      <c r="P15" s="55"/>
    </row>
    <row r="16" spans="1:16" ht="15.6">
      <c r="A16" s="54"/>
      <c r="B16" s="68">
        <v>8</v>
      </c>
      <c r="C16" s="15" t="s">
        <v>51</v>
      </c>
      <c r="D16" s="16" t="s">
        <v>50</v>
      </c>
      <c r="E16" s="57"/>
      <c r="F16" s="52"/>
      <c r="G16" s="52"/>
      <c r="H16" s="52"/>
      <c r="I16" s="19">
        <f t="shared" si="0"/>
        <v>12</v>
      </c>
      <c r="J16" s="19">
        <v>12</v>
      </c>
      <c r="K16" s="21"/>
      <c r="L16" s="55"/>
      <c r="M16" s="55"/>
      <c r="N16" s="55"/>
      <c r="O16" s="55"/>
      <c r="P16" s="55"/>
    </row>
    <row r="17" spans="1:23" ht="15.6">
      <c r="A17" s="54"/>
      <c r="B17" s="68">
        <v>9</v>
      </c>
      <c r="C17" s="15" t="s">
        <v>51</v>
      </c>
      <c r="D17" s="16" t="s">
        <v>50</v>
      </c>
      <c r="E17" s="23"/>
      <c r="F17" s="52"/>
      <c r="G17" s="52"/>
      <c r="H17" s="52"/>
      <c r="I17" s="19">
        <f t="shared" si="0"/>
        <v>12</v>
      </c>
      <c r="J17" s="19">
        <v>12</v>
      </c>
      <c r="K17" s="21"/>
      <c r="L17" s="55"/>
      <c r="M17" s="55"/>
      <c r="N17" s="55"/>
      <c r="O17" s="55"/>
      <c r="P17" s="55"/>
    </row>
    <row r="18" spans="1:23" ht="15.6">
      <c r="A18" s="54"/>
      <c r="B18" s="68">
        <v>10</v>
      </c>
      <c r="C18" s="15"/>
      <c r="D18" s="16"/>
      <c r="E18" s="23"/>
      <c r="F18" s="52"/>
      <c r="G18" s="52"/>
      <c r="H18" s="52"/>
      <c r="I18" s="19"/>
      <c r="J18" s="19"/>
      <c r="K18" s="21"/>
      <c r="L18" s="55"/>
      <c r="M18" s="55"/>
      <c r="N18" s="55"/>
      <c r="O18" s="55"/>
      <c r="P18" s="55"/>
    </row>
    <row r="19" spans="1:23" ht="15.6">
      <c r="A19" s="54"/>
      <c r="B19" s="69">
        <v>11</v>
      </c>
      <c r="C19" s="15"/>
      <c r="D19" s="16"/>
      <c r="E19" s="23"/>
      <c r="F19" s="18"/>
      <c r="G19" s="18"/>
      <c r="H19" s="18"/>
      <c r="I19" s="19"/>
      <c r="J19" s="19"/>
      <c r="K19" s="21"/>
      <c r="L19" s="55"/>
      <c r="M19" s="55"/>
      <c r="N19" s="55"/>
      <c r="O19" s="55"/>
      <c r="P19" s="55"/>
    </row>
    <row r="20" spans="1:23" ht="15.6">
      <c r="A20" s="54"/>
      <c r="B20" s="68">
        <v>12</v>
      </c>
      <c r="C20" s="15" t="s">
        <v>50</v>
      </c>
      <c r="D20" s="16" t="s">
        <v>51</v>
      </c>
      <c r="E20" s="17"/>
      <c r="F20" s="18"/>
      <c r="G20" s="18"/>
      <c r="H20" s="18"/>
      <c r="I20" s="19">
        <f t="shared" si="0"/>
        <v>12</v>
      </c>
      <c r="J20" s="19">
        <v>12</v>
      </c>
      <c r="K20" s="21"/>
      <c r="L20" s="55"/>
      <c r="M20" s="55"/>
      <c r="N20" s="55"/>
      <c r="O20" s="55"/>
      <c r="P20" s="55">
        <v>8</v>
      </c>
    </row>
    <row r="21" spans="1:23" ht="15.6">
      <c r="A21" s="54"/>
      <c r="B21" s="68">
        <v>13</v>
      </c>
      <c r="C21" s="15" t="s">
        <v>50</v>
      </c>
      <c r="D21" s="16" t="s">
        <v>51</v>
      </c>
      <c r="E21" s="17"/>
      <c r="F21" s="18"/>
      <c r="G21" s="18"/>
      <c r="H21" s="18"/>
      <c r="I21" s="19">
        <f t="shared" si="0"/>
        <v>12</v>
      </c>
      <c r="J21" s="19">
        <v>12</v>
      </c>
      <c r="K21" s="21"/>
      <c r="L21" s="55"/>
      <c r="M21" s="55"/>
      <c r="N21" s="55"/>
      <c r="O21" s="55"/>
      <c r="P21" s="55">
        <v>8</v>
      </c>
    </row>
    <row r="22" spans="1:23" ht="15.6">
      <c r="A22" s="54"/>
      <c r="B22" s="68">
        <v>14</v>
      </c>
      <c r="C22" s="15" t="s">
        <v>50</v>
      </c>
      <c r="D22" s="16" t="s">
        <v>51</v>
      </c>
      <c r="E22" s="17"/>
      <c r="F22" s="52"/>
      <c r="G22" s="52"/>
      <c r="H22" s="52"/>
      <c r="I22" s="19">
        <f t="shared" si="0"/>
        <v>12</v>
      </c>
      <c r="J22" s="19">
        <v>12</v>
      </c>
      <c r="K22" s="21"/>
      <c r="L22" s="21"/>
      <c r="M22" s="21"/>
      <c r="N22" s="55"/>
      <c r="O22" s="55"/>
      <c r="P22" s="55">
        <v>8</v>
      </c>
    </row>
    <row r="23" spans="1:23" ht="15.6">
      <c r="A23" s="54"/>
      <c r="B23" s="68">
        <v>15</v>
      </c>
      <c r="C23" s="15"/>
      <c r="D23" s="16"/>
      <c r="E23" s="17"/>
      <c r="F23" s="52"/>
      <c r="G23" s="52"/>
      <c r="H23" s="52"/>
      <c r="I23" s="19"/>
      <c r="J23" s="19"/>
      <c r="K23" s="21"/>
      <c r="L23" s="55"/>
      <c r="M23" s="55"/>
      <c r="N23" s="55"/>
      <c r="O23" s="55"/>
      <c r="P23" s="55"/>
    </row>
    <row r="24" spans="1:23" ht="15.6">
      <c r="A24" s="54"/>
      <c r="B24" s="70">
        <v>16</v>
      </c>
      <c r="C24" s="15"/>
      <c r="D24" s="16"/>
      <c r="E24" s="17"/>
      <c r="F24" s="52"/>
      <c r="G24" s="52"/>
      <c r="H24" s="52"/>
      <c r="I24" s="19"/>
      <c r="J24" s="19"/>
      <c r="K24" s="21"/>
      <c r="L24" s="55"/>
      <c r="M24" s="55"/>
      <c r="N24" s="55"/>
      <c r="O24" s="55"/>
      <c r="P24" s="55"/>
      <c r="W24" s="42"/>
    </row>
    <row r="25" spans="1:23" ht="15.6">
      <c r="A25" s="54"/>
      <c r="B25" s="68">
        <v>17</v>
      </c>
      <c r="C25" s="15" t="s">
        <v>52</v>
      </c>
      <c r="D25" s="16" t="s">
        <v>53</v>
      </c>
      <c r="E25" s="17"/>
      <c r="F25" s="52"/>
      <c r="G25" s="52"/>
      <c r="H25" s="52"/>
      <c r="I25" s="19">
        <f t="shared" si="0"/>
        <v>8</v>
      </c>
      <c r="J25" s="19">
        <v>8</v>
      </c>
      <c r="K25" s="21"/>
      <c r="L25" s="55"/>
      <c r="M25" s="55"/>
      <c r="N25" s="55"/>
      <c r="O25" s="55"/>
      <c r="P25" s="55"/>
    </row>
    <row r="26" spans="1:23" ht="15.6">
      <c r="A26" s="54"/>
      <c r="B26" s="69">
        <v>18</v>
      </c>
      <c r="C26" s="15"/>
      <c r="D26" s="16"/>
      <c r="E26" s="17"/>
      <c r="F26" s="52"/>
      <c r="G26" s="52"/>
      <c r="H26" s="52"/>
      <c r="I26" s="19"/>
      <c r="J26" s="19"/>
      <c r="K26" s="21"/>
      <c r="L26" s="55"/>
      <c r="M26" s="55"/>
      <c r="N26" s="55"/>
      <c r="O26" s="55"/>
      <c r="P26" s="55"/>
    </row>
    <row r="27" spans="1:23" ht="15.6">
      <c r="A27" s="54"/>
      <c r="B27" s="68">
        <v>19</v>
      </c>
      <c r="C27" s="15" t="s">
        <v>52</v>
      </c>
      <c r="D27" s="16" t="s">
        <v>53</v>
      </c>
      <c r="E27" s="17"/>
      <c r="F27" s="52"/>
      <c r="G27" s="52"/>
      <c r="H27" s="52"/>
      <c r="I27" s="19">
        <v>8</v>
      </c>
      <c r="J27" s="19">
        <v>8</v>
      </c>
      <c r="K27" s="21"/>
      <c r="L27" s="55"/>
      <c r="M27" s="55"/>
      <c r="N27" s="55"/>
      <c r="O27" s="55"/>
      <c r="P27" s="55"/>
    </row>
    <row r="28" spans="1:23" ht="15.6">
      <c r="A28" s="54"/>
      <c r="B28" s="70">
        <v>20</v>
      </c>
      <c r="C28" s="15">
        <v>0.54166666666666663</v>
      </c>
      <c r="D28" s="85">
        <v>4.1666666666666664E-2</v>
      </c>
      <c r="E28" s="17"/>
      <c r="F28" s="52"/>
      <c r="G28" s="52"/>
      <c r="H28" s="52"/>
      <c r="I28" s="19">
        <f t="shared" si="0"/>
        <v>12</v>
      </c>
      <c r="J28" s="19"/>
      <c r="K28" s="21"/>
      <c r="L28" s="55">
        <v>12</v>
      </c>
      <c r="M28" s="55">
        <v>12</v>
      </c>
      <c r="N28" s="55"/>
      <c r="O28" s="55"/>
      <c r="P28" s="55">
        <v>3</v>
      </c>
    </row>
    <row r="29" spans="1:23" ht="15.6">
      <c r="A29" s="54"/>
      <c r="B29" s="68">
        <v>21</v>
      </c>
      <c r="C29" s="15"/>
      <c r="D29" s="16"/>
      <c r="E29" s="17"/>
      <c r="F29" s="52"/>
      <c r="G29" s="52"/>
      <c r="H29" s="52"/>
      <c r="I29" s="19"/>
      <c r="J29" s="19"/>
      <c r="K29" s="21"/>
      <c r="L29" s="21"/>
      <c r="M29" s="21"/>
      <c r="N29" s="55"/>
      <c r="O29" s="55"/>
      <c r="P29" s="55"/>
    </row>
    <row r="30" spans="1:23" ht="15.6">
      <c r="A30" s="54"/>
      <c r="B30" s="68">
        <v>22</v>
      </c>
      <c r="C30" s="15" t="s">
        <v>51</v>
      </c>
      <c r="D30" s="16" t="s">
        <v>50</v>
      </c>
      <c r="E30" s="17"/>
      <c r="F30" s="20"/>
      <c r="G30" s="20"/>
      <c r="H30" s="20"/>
      <c r="I30" s="19">
        <v>12</v>
      </c>
      <c r="J30" s="19">
        <v>12</v>
      </c>
      <c r="K30" s="21"/>
      <c r="L30" s="55"/>
      <c r="M30" s="55"/>
      <c r="N30" s="55"/>
      <c r="O30" s="55"/>
      <c r="P30" s="55"/>
    </row>
    <row r="31" spans="1:23" ht="15.6">
      <c r="A31" s="54"/>
      <c r="B31" s="68">
        <v>23</v>
      </c>
      <c r="C31" s="15" t="s">
        <v>51</v>
      </c>
      <c r="D31" s="16" t="s">
        <v>50</v>
      </c>
      <c r="E31" s="17"/>
      <c r="F31" s="20"/>
      <c r="G31" s="20"/>
      <c r="H31" s="20"/>
      <c r="I31" s="19">
        <v>12</v>
      </c>
      <c r="J31" s="19">
        <v>12</v>
      </c>
      <c r="K31" s="21"/>
      <c r="L31" s="21"/>
      <c r="M31" s="21"/>
      <c r="N31" s="55"/>
      <c r="O31" s="55"/>
      <c r="P31" s="55"/>
    </row>
    <row r="32" spans="1:23" ht="15.6">
      <c r="A32" s="54"/>
      <c r="B32" s="68">
        <v>24</v>
      </c>
      <c r="C32" s="15" t="s">
        <v>51</v>
      </c>
      <c r="D32" s="16" t="s">
        <v>50</v>
      </c>
      <c r="E32" s="17"/>
      <c r="F32" s="20"/>
      <c r="G32" s="20"/>
      <c r="H32" s="20"/>
      <c r="I32" s="19">
        <v>12</v>
      </c>
      <c r="J32" s="19">
        <v>12</v>
      </c>
      <c r="K32" s="21"/>
      <c r="L32" s="55"/>
      <c r="M32" s="55"/>
      <c r="N32" s="55"/>
      <c r="O32" s="55"/>
      <c r="P32" s="55"/>
    </row>
    <row r="33" spans="1:16" ht="15.6">
      <c r="A33" s="54"/>
      <c r="B33" s="69">
        <v>25</v>
      </c>
      <c r="C33" s="15"/>
      <c r="D33" s="16"/>
      <c r="E33" s="17"/>
      <c r="F33" s="20"/>
      <c r="G33" s="20"/>
      <c r="H33" s="20"/>
      <c r="I33" s="19"/>
      <c r="J33" s="19"/>
      <c r="K33" s="21"/>
      <c r="L33" s="55"/>
      <c r="M33" s="55"/>
      <c r="N33" s="55"/>
      <c r="O33" s="55"/>
      <c r="P33" s="55"/>
    </row>
    <row r="34" spans="1:16" ht="15.6">
      <c r="A34" s="54"/>
      <c r="B34" s="70">
        <v>26</v>
      </c>
      <c r="C34" s="15"/>
      <c r="D34" s="16"/>
      <c r="E34" s="17"/>
      <c r="F34" s="20"/>
      <c r="G34" s="20"/>
      <c r="H34" s="20"/>
      <c r="I34" s="19"/>
      <c r="J34" s="19"/>
      <c r="K34" s="21"/>
      <c r="L34" s="55"/>
      <c r="M34" s="55"/>
      <c r="N34" s="55"/>
      <c r="O34" s="55"/>
      <c r="P34" s="55"/>
    </row>
    <row r="35" spans="1:16" ht="15.6">
      <c r="A35" s="54"/>
      <c r="B35" s="68">
        <v>27</v>
      </c>
      <c r="C35" s="15"/>
      <c r="D35" s="28"/>
      <c r="E35" s="17"/>
      <c r="F35" s="20"/>
      <c r="G35" s="20"/>
      <c r="H35" s="20"/>
      <c r="I35" s="19"/>
      <c r="J35" s="19"/>
      <c r="K35" s="21"/>
      <c r="L35" s="55"/>
      <c r="M35" s="55"/>
      <c r="N35" s="55"/>
      <c r="O35" s="55"/>
      <c r="P35" s="55"/>
    </row>
    <row r="36" spans="1:16" ht="15.6">
      <c r="A36" s="54"/>
      <c r="B36" s="68">
        <v>28</v>
      </c>
      <c r="C36" s="15" t="s">
        <v>52</v>
      </c>
      <c r="D36" s="16" t="s">
        <v>53</v>
      </c>
      <c r="E36" s="25"/>
      <c r="F36" s="20"/>
      <c r="G36" s="20"/>
      <c r="H36" s="20"/>
      <c r="I36" s="19">
        <v>8</v>
      </c>
      <c r="J36" s="19">
        <v>8</v>
      </c>
      <c r="K36" s="52"/>
      <c r="L36" s="53"/>
      <c r="M36" s="53"/>
      <c r="N36" s="53"/>
      <c r="O36" s="53"/>
      <c r="P36" s="53"/>
    </row>
    <row r="37" spans="1:16" ht="15.6">
      <c r="A37" s="54"/>
      <c r="B37" s="68">
        <v>29</v>
      </c>
      <c r="C37" s="15" t="s">
        <v>52</v>
      </c>
      <c r="D37" s="16" t="s">
        <v>53</v>
      </c>
      <c r="E37" s="25"/>
      <c r="F37" s="20"/>
      <c r="G37" s="20"/>
      <c r="H37" s="20"/>
      <c r="I37" s="19">
        <v>8</v>
      </c>
      <c r="J37" s="19">
        <v>8</v>
      </c>
      <c r="K37" s="52"/>
      <c r="L37" s="53"/>
      <c r="M37" s="53"/>
      <c r="N37" s="53"/>
      <c r="O37" s="53"/>
      <c r="P37" s="53"/>
    </row>
    <row r="38" spans="1:16" ht="15.6">
      <c r="A38" s="54"/>
      <c r="B38" s="68">
        <v>30</v>
      </c>
      <c r="C38" s="15" t="s">
        <v>52</v>
      </c>
      <c r="D38" s="16" t="s">
        <v>53</v>
      </c>
      <c r="E38" s="25"/>
      <c r="F38" s="20"/>
      <c r="G38" s="20"/>
      <c r="H38" s="20"/>
      <c r="I38" s="19">
        <v>8</v>
      </c>
      <c r="J38" s="19">
        <v>8</v>
      </c>
      <c r="K38" s="52"/>
      <c r="L38" s="53"/>
      <c r="M38" s="53"/>
      <c r="N38" s="53"/>
      <c r="O38" s="53"/>
      <c r="P38" s="53"/>
    </row>
    <row r="39" spans="1:16" ht="15.6">
      <c r="A39" s="54"/>
      <c r="B39" s="68">
        <v>31</v>
      </c>
      <c r="C39" s="15"/>
      <c r="D39" s="16"/>
      <c r="E39" s="25"/>
      <c r="F39" s="20"/>
      <c r="G39" s="20"/>
      <c r="H39" s="20"/>
      <c r="I39" s="19"/>
      <c r="J39" s="19"/>
      <c r="K39" s="52"/>
      <c r="L39" s="53"/>
      <c r="M39" s="53"/>
      <c r="N39" s="53"/>
      <c r="O39" s="53"/>
      <c r="P39" s="53"/>
    </row>
    <row r="40" spans="1:16" ht="15.6">
      <c r="A40" s="54"/>
      <c r="B40" s="54"/>
      <c r="C40" s="27"/>
      <c r="D40" s="28"/>
      <c r="E40" s="29"/>
      <c r="F40" s="30">
        <f>SUM(F9:F38)</f>
        <v>0</v>
      </c>
      <c r="G40" s="30">
        <f>SUM(F40)</f>
        <v>0</v>
      </c>
      <c r="H40" s="30"/>
      <c r="I40" s="3">
        <f>SUM(I9:I39)</f>
        <v>196</v>
      </c>
      <c r="J40" s="3">
        <f>SUM(J9:J39)</f>
        <v>184</v>
      </c>
      <c r="K40" s="3">
        <f>SUM(K9:K38)</f>
        <v>0</v>
      </c>
      <c r="L40" s="3">
        <f>SUM(L9:L39)</f>
        <v>12</v>
      </c>
      <c r="M40" s="3"/>
      <c r="N40" s="2"/>
      <c r="O40" s="2"/>
      <c r="P40" s="2">
        <f>SUM(P9:P39)</f>
        <v>51</v>
      </c>
    </row>
    <row r="41" spans="1:16" ht="15.6">
      <c r="A41" s="54"/>
      <c r="B41" s="54"/>
      <c r="C41" s="54"/>
      <c r="D41" s="54"/>
      <c r="E41" s="2"/>
      <c r="F41" s="31"/>
      <c r="G41" s="31"/>
      <c r="H41" s="31"/>
      <c r="I41" s="31"/>
      <c r="J41" s="2"/>
      <c r="K41" s="54"/>
      <c r="L41" s="54"/>
      <c r="M41" s="54"/>
      <c r="N41" s="54"/>
      <c r="O41" s="54"/>
      <c r="P41" s="54"/>
    </row>
    <row r="42" spans="1:16" ht="15.6">
      <c r="A42" s="54"/>
      <c r="B42" s="155" t="s">
        <v>17</v>
      </c>
      <c r="C42" s="156"/>
      <c r="D42" s="157"/>
      <c r="E42" s="139">
        <f>J40-F40</f>
        <v>184</v>
      </c>
      <c r="F42" s="3"/>
      <c r="G42" s="3"/>
      <c r="H42" s="3"/>
      <c r="I42" s="54"/>
      <c r="J42" s="2"/>
      <c r="K42" s="54"/>
      <c r="L42" s="54"/>
      <c r="M42" s="54"/>
      <c r="N42" s="54"/>
      <c r="O42" s="54"/>
      <c r="P42" s="54"/>
    </row>
    <row r="43" spans="1:16" ht="15.6">
      <c r="A43" s="54"/>
      <c r="B43" s="158"/>
      <c r="C43" s="159"/>
      <c r="D43" s="160"/>
      <c r="E43" s="140"/>
      <c r="F43" s="3"/>
      <c r="G43" s="3"/>
      <c r="H43" s="3"/>
      <c r="I43" s="54"/>
      <c r="J43" s="2"/>
      <c r="K43" s="54"/>
      <c r="L43" s="161"/>
      <c r="M43" s="162"/>
      <c r="N43" s="162"/>
      <c r="O43" s="162"/>
      <c r="P43" s="163"/>
    </row>
    <row r="44" spans="1:16" ht="15.6">
      <c r="A44" s="54"/>
      <c r="B44" s="155" t="s">
        <v>18</v>
      </c>
      <c r="C44" s="156"/>
      <c r="D44" s="157"/>
      <c r="E44" s="169">
        <f>K40+L40</f>
        <v>12</v>
      </c>
      <c r="F44" s="3"/>
      <c r="G44" s="3"/>
      <c r="H44" s="3"/>
      <c r="I44" s="54"/>
      <c r="J44" s="2"/>
      <c r="K44" s="54"/>
      <c r="L44" s="164"/>
      <c r="M44" s="145"/>
      <c r="N44" s="145"/>
      <c r="O44" s="145"/>
      <c r="P44" s="165"/>
    </row>
    <row r="45" spans="1:16" ht="15.6">
      <c r="A45" s="54"/>
      <c r="B45" s="158"/>
      <c r="C45" s="159"/>
      <c r="D45" s="160"/>
      <c r="E45" s="142"/>
      <c r="F45" s="3"/>
      <c r="G45" s="3"/>
      <c r="H45" s="3"/>
      <c r="I45" s="54"/>
      <c r="J45" s="2"/>
      <c r="K45" s="54"/>
      <c r="L45" s="166"/>
      <c r="M45" s="167"/>
      <c r="N45" s="167"/>
      <c r="O45" s="167"/>
      <c r="P45" s="168"/>
    </row>
    <row r="46" spans="1:16" ht="15.6">
      <c r="A46" s="54"/>
      <c r="B46" s="133" t="s">
        <v>19</v>
      </c>
      <c r="C46" s="134"/>
      <c r="D46" s="135"/>
      <c r="E46" s="139">
        <f>F40</f>
        <v>0</v>
      </c>
      <c r="F46" s="3"/>
      <c r="G46" s="3"/>
      <c r="H46" s="3"/>
      <c r="I46" s="54"/>
      <c r="J46" s="2"/>
      <c r="K46" s="54"/>
      <c r="L46" s="54"/>
      <c r="M46" s="5" t="s">
        <v>20</v>
      </c>
      <c r="N46" s="54"/>
      <c r="O46" s="54"/>
      <c r="P46" s="54"/>
    </row>
    <row r="47" spans="1:16" ht="15.6">
      <c r="A47" s="54"/>
      <c r="B47" s="136"/>
      <c r="C47" s="137"/>
      <c r="D47" s="138"/>
      <c r="E47" s="140"/>
      <c r="F47" s="3"/>
      <c r="G47" s="3"/>
      <c r="H47" s="3"/>
      <c r="I47" s="54"/>
      <c r="J47" s="2"/>
      <c r="K47" s="54"/>
      <c r="L47" s="54"/>
      <c r="M47" s="54"/>
      <c r="N47" s="54"/>
      <c r="O47" s="54"/>
      <c r="P47" s="54"/>
    </row>
    <row r="48" spans="1:16" ht="15.6">
      <c r="A48" s="54"/>
      <c r="B48" s="133" t="s">
        <v>21</v>
      </c>
      <c r="C48" s="134"/>
      <c r="D48" s="135"/>
      <c r="E48" s="141">
        <f>P40</f>
        <v>51</v>
      </c>
      <c r="F48" s="3"/>
      <c r="G48" s="3"/>
      <c r="H48" s="3"/>
      <c r="I48" s="54"/>
      <c r="J48" s="2"/>
      <c r="K48" s="54"/>
      <c r="L48" s="54"/>
      <c r="M48" s="54"/>
      <c r="N48" s="54"/>
      <c r="O48" s="54"/>
      <c r="P48" s="54"/>
    </row>
    <row r="49" spans="1:16" ht="15.6">
      <c r="A49" s="54"/>
      <c r="B49" s="136"/>
      <c r="C49" s="137"/>
      <c r="D49" s="138"/>
      <c r="E49" s="142"/>
      <c r="F49" s="3"/>
      <c r="G49" s="3"/>
      <c r="H49" s="3"/>
      <c r="I49" s="143"/>
      <c r="J49" s="143"/>
      <c r="K49" s="143"/>
      <c r="L49" s="143"/>
      <c r="M49" s="143"/>
      <c r="N49" s="143"/>
      <c r="O49" s="143"/>
      <c r="P49" s="143"/>
    </row>
    <row r="50" spans="1:16" ht="15.6">
      <c r="A50" s="54"/>
      <c r="B50" s="54"/>
      <c r="C50" s="54"/>
      <c r="D50" s="54"/>
      <c r="E50" s="2"/>
      <c r="F50" s="3"/>
      <c r="G50" s="3"/>
      <c r="H50" s="3"/>
      <c r="I50" s="143"/>
      <c r="J50" s="143"/>
      <c r="K50" s="143"/>
      <c r="L50" s="143"/>
      <c r="M50" s="143"/>
      <c r="N50" s="143"/>
      <c r="O50" s="143"/>
      <c r="P50" s="143"/>
    </row>
    <row r="51" spans="1:16" ht="15.6">
      <c r="A51" s="54"/>
      <c r="B51" s="32"/>
      <c r="C51" s="33" t="s">
        <v>15</v>
      </c>
      <c r="D51" s="54"/>
      <c r="E51" s="2"/>
      <c r="F51" s="3"/>
      <c r="G51" s="3"/>
      <c r="H51" s="3"/>
      <c r="I51" s="54"/>
      <c r="J51" s="2"/>
      <c r="K51" s="54"/>
      <c r="L51" s="54"/>
      <c r="M51" s="54"/>
      <c r="N51" s="54"/>
      <c r="O51" s="54"/>
      <c r="P51" s="34"/>
    </row>
    <row r="52" spans="1:16" ht="15.6">
      <c r="A52" s="54"/>
      <c r="B52" s="35"/>
      <c r="C52" s="36" t="s">
        <v>22</v>
      </c>
      <c r="D52" s="54"/>
      <c r="E52" s="2"/>
      <c r="F52" s="3"/>
      <c r="G52" s="3"/>
      <c r="H52" s="3"/>
      <c r="I52" s="5"/>
      <c r="J52" s="2"/>
      <c r="K52" s="54"/>
      <c r="L52" s="54"/>
      <c r="M52" s="54"/>
      <c r="N52" s="54"/>
      <c r="O52" s="54"/>
      <c r="P52" s="54"/>
    </row>
    <row r="53" spans="1:16" ht="15.6">
      <c r="A53" s="54"/>
      <c r="B53" s="37"/>
      <c r="C53" s="36" t="s">
        <v>23</v>
      </c>
      <c r="D53" s="54"/>
      <c r="E53" s="2"/>
      <c r="F53" s="3"/>
      <c r="G53" s="3"/>
      <c r="H53" s="3"/>
      <c r="I53" s="54"/>
      <c r="J53" s="2"/>
      <c r="K53" s="54"/>
      <c r="L53" s="54"/>
      <c r="M53" s="54"/>
      <c r="N53" s="54"/>
      <c r="O53" s="54"/>
      <c r="P53" s="54"/>
    </row>
    <row r="54" spans="1:16" ht="15.6">
      <c r="A54" s="54"/>
      <c r="B54" s="54"/>
      <c r="C54" s="38"/>
      <c r="D54" s="54"/>
      <c r="E54" s="2"/>
      <c r="F54" s="3"/>
      <c r="G54" s="3"/>
      <c r="H54" s="3"/>
      <c r="I54" s="5"/>
      <c r="J54" s="2"/>
      <c r="K54" s="54"/>
      <c r="L54" s="54"/>
      <c r="M54" s="54"/>
      <c r="N54" s="54"/>
      <c r="O54" s="54"/>
      <c r="P54" s="54"/>
    </row>
    <row r="55" spans="1:16" ht="15.6">
      <c r="A55" s="54"/>
      <c r="B55" s="54"/>
      <c r="C55" s="54"/>
      <c r="D55" s="54"/>
      <c r="E55" s="2"/>
      <c r="F55" s="3"/>
      <c r="G55" s="3"/>
      <c r="H55" s="3"/>
      <c r="I55" s="39"/>
      <c r="J55" s="2"/>
      <c r="K55" s="54"/>
      <c r="L55" s="54"/>
      <c r="M55" s="54"/>
      <c r="N55" s="54"/>
      <c r="O55" s="54"/>
      <c r="P55" s="54"/>
    </row>
    <row r="56" spans="1:16" ht="41.25" customHeight="1">
      <c r="A56" s="54"/>
      <c r="B56" s="144" t="s">
        <v>24</v>
      </c>
      <c r="C56" s="145"/>
      <c r="D56" s="145"/>
      <c r="E56" s="145"/>
      <c r="F56" s="145"/>
      <c r="G56" s="145"/>
      <c r="H56" s="145"/>
      <c r="I56" s="145"/>
      <c r="J56" s="145"/>
      <c r="K56" s="145"/>
      <c r="L56" s="145"/>
      <c r="M56" s="39"/>
      <c r="N56" s="39"/>
      <c r="O56" s="39"/>
      <c r="P56" s="54"/>
    </row>
    <row r="57" spans="1:16" ht="15.6">
      <c r="A57" s="54"/>
      <c r="B57" s="5" t="s">
        <v>25</v>
      </c>
      <c r="C57" s="5"/>
      <c r="D57" s="5"/>
      <c r="E57" s="6"/>
      <c r="F57" s="30"/>
      <c r="G57" s="30"/>
      <c r="H57" s="30"/>
      <c r="I57" s="54"/>
      <c r="J57" s="6"/>
      <c r="K57" s="5"/>
      <c r="L57" s="5"/>
      <c r="M57" s="5"/>
      <c r="N57" s="5"/>
      <c r="O57" s="5"/>
      <c r="P57" s="54"/>
    </row>
    <row r="58" spans="1:16" ht="15.6">
      <c r="A58" s="54"/>
      <c r="B58" s="54"/>
      <c r="C58" s="54"/>
      <c r="D58" s="54"/>
      <c r="E58" s="54"/>
      <c r="F58" s="40"/>
      <c r="G58" s="40"/>
      <c r="H58" s="40"/>
      <c r="I58" s="54"/>
      <c r="J58" s="54"/>
      <c r="K58" s="54"/>
      <c r="L58" s="54"/>
      <c r="M58" s="54"/>
      <c r="N58" s="54"/>
      <c r="O58" s="54"/>
      <c r="P58" s="54"/>
    </row>
  </sheetData>
  <mergeCells count="22">
    <mergeCell ref="G6:G7"/>
    <mergeCell ref="B6:B7"/>
    <mergeCell ref="C6:C7"/>
    <mergeCell ref="D6:D7"/>
    <mergeCell ref="E6:E7"/>
    <mergeCell ref="F6:F7"/>
    <mergeCell ref="B56:L56"/>
    <mergeCell ref="H6:H7"/>
    <mergeCell ref="I6:I7"/>
    <mergeCell ref="J6:J7"/>
    <mergeCell ref="K6:L6"/>
    <mergeCell ref="B46:D47"/>
    <mergeCell ref="E46:E47"/>
    <mergeCell ref="B48:D49"/>
    <mergeCell ref="E48:E49"/>
    <mergeCell ref="I49:P50"/>
    <mergeCell ref="M6:P6"/>
    <mergeCell ref="B42:D43"/>
    <mergeCell ref="E42:E43"/>
    <mergeCell ref="L43:P45"/>
    <mergeCell ref="B44:D45"/>
    <mergeCell ref="E44:E45"/>
  </mergeCells>
  <pageMargins left="0.25" right="0.25" top="0.75" bottom="0.75" header="0.3" footer="0.3"/>
  <pageSetup paperSize="9" scale="72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C362A-67DA-45F6-8287-E1AFE4B1ADF0}">
  <sheetPr codeName="Arkusz8">
    <tabColor theme="7" tint="0.39997558519241921"/>
    <pageSetUpPr fitToPage="1"/>
  </sheetPr>
  <dimension ref="A1:W58"/>
  <sheetViews>
    <sheetView topLeftCell="A15" workbookViewId="0">
      <selection activeCell="B6" sqref="B6:B7"/>
    </sheetView>
  </sheetViews>
  <sheetFormatPr defaultRowHeight="14.4"/>
  <cols>
    <col min="2" max="2" width="6.21875" customWidth="1"/>
    <col min="4" max="4" width="10.44140625" customWidth="1"/>
    <col min="5" max="5" width="11" customWidth="1"/>
    <col min="6" max="6" width="10" customWidth="1"/>
    <col min="7" max="7" width="11.109375" customWidth="1"/>
    <col min="8" max="8" width="12.88671875" customWidth="1"/>
  </cols>
  <sheetData>
    <row r="1" spans="1:16" ht="15.6">
      <c r="A1" s="54"/>
      <c r="B1" s="54"/>
      <c r="C1" s="54"/>
      <c r="D1" s="54"/>
      <c r="E1" s="2"/>
      <c r="F1" s="3"/>
      <c r="G1" s="3"/>
      <c r="H1" s="3"/>
      <c r="I1" s="54"/>
      <c r="J1" s="2"/>
      <c r="K1" s="54" t="s">
        <v>0</v>
      </c>
      <c r="L1" s="54"/>
      <c r="M1" s="54"/>
      <c r="N1" s="54"/>
      <c r="O1" s="54"/>
      <c r="P1" s="54"/>
    </row>
    <row r="2" spans="1:16" ht="15.6">
      <c r="A2" s="54"/>
      <c r="B2" s="4" t="s">
        <v>1</v>
      </c>
      <c r="C2" s="4"/>
      <c r="D2" s="4"/>
      <c r="E2" s="2"/>
      <c r="F2" s="3"/>
      <c r="G2" s="3"/>
      <c r="H2" s="3"/>
      <c r="I2" s="5"/>
      <c r="J2" s="2"/>
      <c r="K2" s="54"/>
      <c r="L2" s="54"/>
      <c r="M2" s="54"/>
      <c r="N2" s="54"/>
      <c r="O2" s="54"/>
      <c r="P2" s="54"/>
    </row>
    <row r="3" spans="1:16" ht="15.6">
      <c r="A3" s="54"/>
      <c r="B3" s="5" t="s">
        <v>28</v>
      </c>
      <c r="C3" s="5"/>
      <c r="D3" s="54"/>
      <c r="E3" s="2"/>
      <c r="F3" s="3"/>
      <c r="G3" s="3"/>
      <c r="H3" s="3"/>
      <c r="I3" s="54"/>
      <c r="J3" s="6" t="s">
        <v>29</v>
      </c>
      <c r="K3" s="54"/>
      <c r="L3" s="54"/>
      <c r="M3" s="54"/>
      <c r="N3" s="7">
        <v>45566</v>
      </c>
      <c r="O3" s="54"/>
      <c r="P3" s="54"/>
    </row>
    <row r="4" spans="1:16" ht="15.6">
      <c r="A4" s="54"/>
      <c r="B4" s="5" t="s">
        <v>37</v>
      </c>
      <c r="C4" s="5"/>
      <c r="D4" s="54"/>
      <c r="I4" s="54"/>
      <c r="J4" s="6"/>
      <c r="K4" s="54"/>
      <c r="L4" s="54"/>
      <c r="M4" s="54"/>
      <c r="N4" s="5">
        <v>184</v>
      </c>
      <c r="O4" s="54"/>
      <c r="P4" s="54"/>
    </row>
    <row r="5" spans="1:16" ht="16.2" thickBot="1">
      <c r="A5" s="54"/>
      <c r="B5" s="5" t="s">
        <v>58</v>
      </c>
      <c r="C5" s="5"/>
      <c r="D5" s="54"/>
      <c r="E5" s="2"/>
      <c r="F5" s="3"/>
      <c r="G5" s="3"/>
      <c r="H5" s="3"/>
      <c r="I5" s="54"/>
      <c r="J5" s="2"/>
      <c r="K5" s="54"/>
      <c r="L5" s="54"/>
      <c r="M5" s="54"/>
      <c r="N5" s="54"/>
      <c r="O5" s="54"/>
      <c r="P5" s="54"/>
    </row>
    <row r="6" spans="1:16" ht="39.75" customHeight="1" thickBot="1">
      <c r="A6" s="54"/>
      <c r="B6" s="170" t="s">
        <v>2</v>
      </c>
      <c r="C6" s="148" t="s">
        <v>3</v>
      </c>
      <c r="D6" s="148" t="s">
        <v>4</v>
      </c>
      <c r="E6" s="148" t="s">
        <v>5</v>
      </c>
      <c r="F6" s="146" t="s">
        <v>6</v>
      </c>
      <c r="G6" s="146" t="s">
        <v>26</v>
      </c>
      <c r="H6" s="146" t="s">
        <v>27</v>
      </c>
      <c r="I6" s="148" t="s">
        <v>7</v>
      </c>
      <c r="J6" s="148" t="s">
        <v>8</v>
      </c>
      <c r="K6" s="150" t="s">
        <v>9</v>
      </c>
      <c r="L6" s="151"/>
      <c r="M6" s="152" t="s">
        <v>10</v>
      </c>
      <c r="N6" s="153"/>
      <c r="O6" s="153"/>
      <c r="P6" s="154"/>
    </row>
    <row r="7" spans="1:16" ht="58.5" customHeight="1" thickBot="1">
      <c r="A7" s="54"/>
      <c r="B7" s="171"/>
      <c r="C7" s="149"/>
      <c r="D7" s="149"/>
      <c r="E7" s="149"/>
      <c r="F7" s="147"/>
      <c r="G7" s="147"/>
      <c r="H7" s="147"/>
      <c r="I7" s="149"/>
      <c r="J7" s="149"/>
      <c r="K7" s="56" t="s">
        <v>11</v>
      </c>
      <c r="L7" s="9" t="s">
        <v>12</v>
      </c>
      <c r="M7" s="10" t="s">
        <v>13</v>
      </c>
      <c r="N7" s="10" t="s">
        <v>14</v>
      </c>
      <c r="O7" s="51" t="s">
        <v>15</v>
      </c>
      <c r="P7" s="12" t="s">
        <v>16</v>
      </c>
    </row>
    <row r="8" spans="1:16" ht="16.2" thickBot="1">
      <c r="A8" s="54"/>
      <c r="B8" s="13">
        <v>1</v>
      </c>
      <c r="C8" s="14">
        <v>2</v>
      </c>
      <c r="D8" s="14">
        <v>3</v>
      </c>
      <c r="E8" s="14">
        <v>4</v>
      </c>
      <c r="F8" s="14">
        <v>5</v>
      </c>
      <c r="G8" s="14">
        <v>6</v>
      </c>
      <c r="H8" s="14">
        <v>7</v>
      </c>
      <c r="I8" s="14">
        <v>8</v>
      </c>
      <c r="J8" s="13">
        <v>9</v>
      </c>
      <c r="K8" s="14">
        <v>10</v>
      </c>
      <c r="L8" s="14">
        <v>11</v>
      </c>
      <c r="M8" s="13">
        <v>12</v>
      </c>
      <c r="N8" s="14">
        <v>13</v>
      </c>
      <c r="O8" s="13">
        <v>14</v>
      </c>
      <c r="P8" s="13">
        <v>15</v>
      </c>
    </row>
    <row r="9" spans="1:16" ht="15.6">
      <c r="A9" s="54"/>
      <c r="B9" s="71">
        <v>1</v>
      </c>
      <c r="C9" s="15">
        <v>0.29166666666666669</v>
      </c>
      <c r="D9" s="16">
        <v>0.79166666666666663</v>
      </c>
      <c r="E9" s="17"/>
      <c r="F9" s="18"/>
      <c r="G9" s="18"/>
      <c r="H9" s="18"/>
      <c r="I9" s="19">
        <f>MOD(D9-C9,1)*24</f>
        <v>11.999999999999998</v>
      </c>
      <c r="J9" s="19">
        <v>4</v>
      </c>
      <c r="K9" s="21">
        <v>4</v>
      </c>
      <c r="L9" s="21">
        <v>4</v>
      </c>
      <c r="M9" s="55"/>
      <c r="N9" s="55"/>
      <c r="O9" s="55"/>
      <c r="P9" s="55"/>
    </row>
    <row r="10" spans="1:16" ht="15.6">
      <c r="A10" s="54"/>
      <c r="B10" s="68">
        <v>2</v>
      </c>
      <c r="C10" s="15">
        <v>0.79166666666666663</v>
      </c>
      <c r="D10" s="16">
        <v>0.29166666666666669</v>
      </c>
      <c r="E10" s="17"/>
      <c r="F10" s="18"/>
      <c r="G10" s="18"/>
      <c r="H10" s="18"/>
      <c r="I10" s="19">
        <f t="shared" ref="I10:I39" si="0">MOD(D10-C10,1)*24</f>
        <v>12</v>
      </c>
      <c r="J10" s="19">
        <v>12</v>
      </c>
      <c r="K10" s="21"/>
      <c r="L10" s="55"/>
      <c r="M10" s="55"/>
      <c r="N10" s="55"/>
      <c r="O10" s="55"/>
      <c r="P10" s="55">
        <v>8</v>
      </c>
    </row>
    <row r="11" spans="1:16" ht="15.6">
      <c r="A11" s="54"/>
      <c r="B11" s="68">
        <v>3</v>
      </c>
      <c r="C11" s="15"/>
      <c r="D11" s="16"/>
      <c r="E11" s="17"/>
      <c r="F11" s="18"/>
      <c r="G11" s="18"/>
      <c r="H11" s="18"/>
      <c r="I11" s="19">
        <f t="shared" si="0"/>
        <v>0</v>
      </c>
      <c r="J11" s="19"/>
      <c r="K11" s="21"/>
      <c r="L11" s="55"/>
      <c r="M11" s="55"/>
      <c r="N11" s="55"/>
      <c r="O11" s="55"/>
      <c r="P11" s="55"/>
    </row>
    <row r="12" spans="1:16" ht="15.6">
      <c r="A12" s="54"/>
      <c r="B12" s="69">
        <v>4</v>
      </c>
      <c r="C12" s="15"/>
      <c r="D12" s="16"/>
      <c r="E12" s="17"/>
      <c r="F12" s="18"/>
      <c r="G12" s="18"/>
      <c r="H12" s="18"/>
      <c r="I12" s="19">
        <f t="shared" si="0"/>
        <v>0</v>
      </c>
      <c r="J12" s="19"/>
      <c r="K12" s="21"/>
      <c r="L12" s="55"/>
      <c r="M12" s="55"/>
      <c r="N12" s="55"/>
      <c r="O12" s="55"/>
      <c r="P12" s="55"/>
    </row>
    <row r="13" spans="1:16" ht="15.6">
      <c r="A13" s="54"/>
      <c r="B13" s="68">
        <v>5</v>
      </c>
      <c r="C13" s="15">
        <v>0.29166666666666669</v>
      </c>
      <c r="D13" s="16">
        <v>0.79166666666666663</v>
      </c>
      <c r="E13" s="17"/>
      <c r="F13" s="18"/>
      <c r="G13" s="18"/>
      <c r="H13" s="18"/>
      <c r="I13" s="19">
        <f t="shared" si="0"/>
        <v>11.999999999999998</v>
      </c>
      <c r="J13" s="19">
        <v>12</v>
      </c>
      <c r="K13" s="21"/>
      <c r="L13" s="55"/>
      <c r="M13" s="55"/>
      <c r="N13" s="55"/>
      <c r="O13" s="55"/>
      <c r="P13" s="55"/>
    </row>
    <row r="14" spans="1:16" ht="15.6">
      <c r="A14" s="54"/>
      <c r="B14" s="68">
        <v>6</v>
      </c>
      <c r="C14" s="15">
        <v>0.79166666666666663</v>
      </c>
      <c r="D14" s="16">
        <v>0.29166666666666669</v>
      </c>
      <c r="E14" s="17"/>
      <c r="F14" s="18"/>
      <c r="G14" s="18"/>
      <c r="H14" s="18"/>
      <c r="I14" s="19">
        <f t="shared" si="0"/>
        <v>12</v>
      </c>
      <c r="J14" s="19">
        <v>12</v>
      </c>
      <c r="K14" s="20"/>
      <c r="L14" s="55"/>
      <c r="M14" s="55"/>
      <c r="N14" s="55"/>
      <c r="O14" s="55"/>
      <c r="P14" s="55">
        <v>8</v>
      </c>
    </row>
    <row r="15" spans="1:16" ht="15.6">
      <c r="A15" s="54"/>
      <c r="B15" s="68">
        <v>7</v>
      </c>
      <c r="C15" s="15"/>
      <c r="D15" s="16"/>
      <c r="E15" s="23"/>
      <c r="F15" s="52"/>
      <c r="G15" s="52"/>
      <c r="H15" s="52"/>
      <c r="I15" s="19">
        <f t="shared" si="0"/>
        <v>0</v>
      </c>
      <c r="J15" s="19"/>
      <c r="K15" s="21"/>
      <c r="L15" s="21"/>
      <c r="M15" s="21"/>
      <c r="N15" s="55"/>
      <c r="O15" s="55"/>
      <c r="P15" s="55"/>
    </row>
    <row r="16" spans="1:16" ht="15.6">
      <c r="A16" s="54"/>
      <c r="B16" s="70">
        <v>8</v>
      </c>
      <c r="C16" s="15"/>
      <c r="D16" s="16"/>
      <c r="E16" s="23"/>
      <c r="F16" s="52"/>
      <c r="G16" s="52"/>
      <c r="H16" s="52"/>
      <c r="I16" s="19">
        <f t="shared" si="0"/>
        <v>0</v>
      </c>
      <c r="J16" s="19"/>
      <c r="K16" s="21"/>
      <c r="L16" s="55"/>
      <c r="M16" s="55"/>
      <c r="N16" s="55"/>
      <c r="O16" s="55"/>
      <c r="P16" s="55"/>
    </row>
    <row r="17" spans="1:23" ht="15.6">
      <c r="A17" s="54"/>
      <c r="B17" s="68">
        <v>9</v>
      </c>
      <c r="C17" s="15">
        <v>0.29166666666666669</v>
      </c>
      <c r="D17" s="16">
        <v>0.79166666666666663</v>
      </c>
      <c r="E17" s="23"/>
      <c r="F17" s="52"/>
      <c r="G17" s="52"/>
      <c r="H17" s="52"/>
      <c r="I17" s="19">
        <f t="shared" si="0"/>
        <v>11.999999999999998</v>
      </c>
      <c r="J17" s="19">
        <v>12</v>
      </c>
      <c r="K17" s="21"/>
      <c r="L17" s="55"/>
      <c r="M17" s="55"/>
      <c r="N17" s="55"/>
      <c r="O17" s="55"/>
      <c r="P17" s="55"/>
    </row>
    <row r="18" spans="1:23" ht="15.6">
      <c r="A18" s="54"/>
      <c r="B18" s="68">
        <v>10</v>
      </c>
      <c r="C18" s="15">
        <v>0.79166666666666663</v>
      </c>
      <c r="D18" s="16">
        <v>0.29166666666666669</v>
      </c>
      <c r="E18" s="23"/>
      <c r="F18" s="52"/>
      <c r="G18" s="52"/>
      <c r="H18" s="52"/>
      <c r="I18" s="19">
        <f t="shared" si="0"/>
        <v>12</v>
      </c>
      <c r="J18" s="19">
        <v>12</v>
      </c>
      <c r="K18" s="21"/>
      <c r="L18" s="55"/>
      <c r="M18" s="55"/>
      <c r="N18" s="86"/>
      <c r="O18" s="55"/>
      <c r="P18" s="55">
        <v>8</v>
      </c>
    </row>
    <row r="19" spans="1:23" ht="15.6">
      <c r="A19" s="54"/>
      <c r="B19" s="68">
        <v>11</v>
      </c>
      <c r="C19" s="15"/>
      <c r="D19" s="16"/>
      <c r="E19" s="23"/>
      <c r="F19" s="18"/>
      <c r="G19" s="18"/>
      <c r="H19" s="18"/>
      <c r="I19" s="19">
        <f t="shared" si="0"/>
        <v>0</v>
      </c>
      <c r="J19" s="19"/>
      <c r="K19" s="21"/>
      <c r="L19" s="55"/>
      <c r="M19" s="55"/>
      <c r="N19" s="58"/>
      <c r="O19" s="55"/>
      <c r="P19" s="55"/>
    </row>
    <row r="20" spans="1:23" ht="15.6">
      <c r="A20" s="54"/>
      <c r="B20" s="69">
        <v>12</v>
      </c>
      <c r="C20" s="15"/>
      <c r="D20" s="16"/>
      <c r="E20" s="17"/>
      <c r="F20" s="18"/>
      <c r="G20" s="18"/>
      <c r="H20" s="18"/>
      <c r="I20" s="19">
        <f t="shared" si="0"/>
        <v>0</v>
      </c>
      <c r="J20" s="19"/>
      <c r="K20" s="21"/>
      <c r="L20" s="55"/>
      <c r="M20" s="55"/>
      <c r="N20" s="55"/>
      <c r="O20" s="55"/>
      <c r="P20" s="55"/>
    </row>
    <row r="21" spans="1:23" ht="15.6">
      <c r="A21" s="54"/>
      <c r="B21" s="68">
        <v>13</v>
      </c>
      <c r="C21" s="15">
        <v>0.29166666666666669</v>
      </c>
      <c r="D21" s="16">
        <v>0.79166666666666663</v>
      </c>
      <c r="E21" s="17"/>
      <c r="F21" s="18"/>
      <c r="G21" s="18"/>
      <c r="H21" s="18"/>
      <c r="I21" s="19">
        <f t="shared" si="0"/>
        <v>11.999999999999998</v>
      </c>
      <c r="J21" s="19">
        <v>12</v>
      </c>
      <c r="K21" s="21"/>
      <c r="L21" s="55"/>
      <c r="M21" s="55"/>
      <c r="N21" s="55"/>
      <c r="O21" s="55"/>
      <c r="P21" s="55"/>
    </row>
    <row r="22" spans="1:23" ht="15.6">
      <c r="A22" s="54"/>
      <c r="B22" s="68">
        <v>14</v>
      </c>
      <c r="C22" s="15">
        <v>0.79166666666666663</v>
      </c>
      <c r="D22" s="16">
        <v>0.29166666666666669</v>
      </c>
      <c r="E22" s="17"/>
      <c r="F22" s="52"/>
      <c r="G22" s="52"/>
      <c r="H22" s="52"/>
      <c r="I22" s="19">
        <f t="shared" si="0"/>
        <v>12</v>
      </c>
      <c r="J22" s="19">
        <v>12</v>
      </c>
      <c r="K22" s="21"/>
      <c r="L22" s="21"/>
      <c r="M22" s="21"/>
      <c r="N22" s="55"/>
      <c r="O22" s="55"/>
      <c r="P22" s="55">
        <v>8</v>
      </c>
    </row>
    <row r="23" spans="1:23" ht="15.6">
      <c r="A23" s="54"/>
      <c r="B23" s="68">
        <v>15</v>
      </c>
      <c r="C23" s="15"/>
      <c r="D23" s="16"/>
      <c r="E23" s="17"/>
      <c r="F23" s="52"/>
      <c r="G23" s="52"/>
      <c r="H23" s="52"/>
      <c r="I23" s="19">
        <f t="shared" si="0"/>
        <v>0</v>
      </c>
      <c r="J23" s="19"/>
      <c r="K23" s="21"/>
      <c r="L23" s="55"/>
      <c r="M23" s="55"/>
      <c r="N23" s="55"/>
      <c r="O23" s="55"/>
      <c r="P23" s="55"/>
    </row>
    <row r="24" spans="1:23" ht="15.6">
      <c r="A24" s="54"/>
      <c r="B24" s="70">
        <v>16</v>
      </c>
      <c r="C24" s="15"/>
      <c r="D24" s="16"/>
      <c r="E24" s="17"/>
      <c r="F24" s="52"/>
      <c r="G24" s="52"/>
      <c r="H24" s="52"/>
      <c r="I24" s="19">
        <f t="shared" si="0"/>
        <v>0</v>
      </c>
      <c r="J24" s="19"/>
      <c r="K24" s="21"/>
      <c r="L24" s="55"/>
      <c r="M24" s="55"/>
      <c r="N24" s="55"/>
      <c r="O24" s="55"/>
      <c r="P24" s="55"/>
      <c r="W24" s="42"/>
    </row>
    <row r="25" spans="1:23" ht="15.6">
      <c r="A25" s="54"/>
      <c r="B25" s="68">
        <v>17</v>
      </c>
      <c r="C25" s="15">
        <v>0.29166666666666669</v>
      </c>
      <c r="D25" s="16">
        <v>0.79166666666666663</v>
      </c>
      <c r="E25" s="17"/>
      <c r="F25" s="52"/>
      <c r="G25" s="52"/>
      <c r="H25" s="52"/>
      <c r="I25" s="19">
        <f t="shared" si="0"/>
        <v>11.999999999999998</v>
      </c>
      <c r="J25" s="19">
        <v>12</v>
      </c>
      <c r="K25" s="21"/>
      <c r="L25" s="55"/>
      <c r="M25" s="55"/>
      <c r="N25" s="55"/>
      <c r="O25" s="55"/>
      <c r="P25" s="55"/>
    </row>
    <row r="26" spans="1:23" ht="15.6">
      <c r="A26" s="54"/>
      <c r="B26" s="68">
        <v>18</v>
      </c>
      <c r="C26" s="15">
        <v>0.79166666666666663</v>
      </c>
      <c r="D26" s="16">
        <v>0.29166666666666669</v>
      </c>
      <c r="E26" s="17"/>
      <c r="F26" s="52"/>
      <c r="G26" s="52"/>
      <c r="H26" s="52"/>
      <c r="I26" s="19">
        <f t="shared" si="0"/>
        <v>12</v>
      </c>
      <c r="J26" s="19">
        <v>12</v>
      </c>
      <c r="K26" s="21"/>
      <c r="L26" s="55"/>
      <c r="M26" s="55"/>
      <c r="N26" s="55"/>
      <c r="O26" s="55"/>
      <c r="P26" s="55">
        <v>8</v>
      </c>
    </row>
    <row r="27" spans="1:23" ht="15.6">
      <c r="A27" s="54"/>
      <c r="B27" s="68">
        <v>19</v>
      </c>
      <c r="C27" s="15"/>
      <c r="D27" s="16"/>
      <c r="E27" s="17"/>
      <c r="F27" s="52"/>
      <c r="G27" s="52"/>
      <c r="H27" s="52"/>
      <c r="I27" s="19">
        <f t="shared" si="0"/>
        <v>0</v>
      </c>
      <c r="J27" s="19"/>
      <c r="K27" s="21"/>
      <c r="L27" s="55"/>
      <c r="M27" s="55"/>
      <c r="N27" s="55"/>
      <c r="O27" s="55"/>
      <c r="P27" s="55"/>
    </row>
    <row r="28" spans="1:23" ht="15.6">
      <c r="A28" s="54"/>
      <c r="B28" s="70">
        <v>20</v>
      </c>
      <c r="C28" s="15"/>
      <c r="D28" s="16"/>
      <c r="E28" s="17"/>
      <c r="F28" s="52"/>
      <c r="G28" s="52"/>
      <c r="H28" s="52"/>
      <c r="I28" s="19">
        <f t="shared" si="0"/>
        <v>0</v>
      </c>
      <c r="J28" s="19"/>
      <c r="K28" s="21"/>
      <c r="L28" s="55"/>
      <c r="M28" s="55"/>
      <c r="N28" s="55"/>
      <c r="O28" s="55"/>
      <c r="P28" s="55"/>
    </row>
    <row r="29" spans="1:23" ht="15.6">
      <c r="A29" s="54"/>
      <c r="B29" s="68">
        <v>21</v>
      </c>
      <c r="C29" s="15">
        <v>0.29166666666666669</v>
      </c>
      <c r="D29" s="16">
        <v>0.79166666666666663</v>
      </c>
      <c r="E29" s="17"/>
      <c r="F29" s="52"/>
      <c r="G29" s="52"/>
      <c r="H29" s="52"/>
      <c r="I29" s="19">
        <f t="shared" si="0"/>
        <v>11.999999999999998</v>
      </c>
      <c r="J29" s="19">
        <v>12</v>
      </c>
      <c r="K29" s="21"/>
      <c r="L29" s="21"/>
      <c r="M29" s="21"/>
      <c r="N29" s="55"/>
      <c r="O29" s="55"/>
      <c r="P29" s="55"/>
    </row>
    <row r="30" spans="1:23" ht="15.6">
      <c r="A30" s="54"/>
      <c r="B30" s="68">
        <v>22</v>
      </c>
      <c r="C30" s="15">
        <v>0.79166666666666663</v>
      </c>
      <c r="D30" s="16">
        <v>0.29166666666666669</v>
      </c>
      <c r="E30" s="17"/>
      <c r="F30" s="20"/>
      <c r="G30" s="20"/>
      <c r="H30" s="20"/>
      <c r="I30" s="19">
        <f t="shared" si="0"/>
        <v>12</v>
      </c>
      <c r="J30" s="19">
        <v>12</v>
      </c>
      <c r="K30" s="21"/>
      <c r="L30" s="55"/>
      <c r="M30" s="55"/>
      <c r="N30" s="55"/>
      <c r="O30" s="55"/>
      <c r="P30" s="55">
        <v>8</v>
      </c>
    </row>
    <row r="31" spans="1:23" ht="15.6">
      <c r="A31" s="54"/>
      <c r="B31" s="69">
        <v>23</v>
      </c>
      <c r="C31" s="15"/>
      <c r="D31" s="16"/>
      <c r="E31" s="17"/>
      <c r="F31" s="20"/>
      <c r="G31" s="20"/>
      <c r="H31" s="20"/>
      <c r="I31" s="19">
        <f t="shared" si="0"/>
        <v>0</v>
      </c>
      <c r="J31" s="19"/>
      <c r="K31" s="21"/>
      <c r="L31" s="21"/>
      <c r="M31" s="21"/>
      <c r="N31" s="55"/>
      <c r="O31" s="55"/>
      <c r="P31" s="55"/>
    </row>
    <row r="32" spans="1:23" ht="15.6">
      <c r="A32" s="54"/>
      <c r="B32" s="70">
        <v>24</v>
      </c>
      <c r="C32" s="15"/>
      <c r="D32" s="16"/>
      <c r="E32" s="17"/>
      <c r="F32" s="20"/>
      <c r="G32" s="20"/>
      <c r="H32" s="20"/>
      <c r="I32" s="19">
        <f t="shared" si="0"/>
        <v>0</v>
      </c>
      <c r="J32" s="19"/>
      <c r="K32" s="21"/>
      <c r="L32" s="55"/>
      <c r="M32" s="55"/>
      <c r="N32" s="55"/>
      <c r="O32" s="55"/>
      <c r="P32" s="55"/>
    </row>
    <row r="33" spans="1:16" ht="15.6">
      <c r="A33" s="54"/>
      <c r="B33" s="68">
        <v>25</v>
      </c>
      <c r="C33" s="15">
        <v>0.29166666666666669</v>
      </c>
      <c r="D33" s="16">
        <v>0.79166666666666663</v>
      </c>
      <c r="E33" s="17"/>
      <c r="F33" s="20"/>
      <c r="G33" s="20"/>
      <c r="H33" s="20"/>
      <c r="I33" s="19">
        <f t="shared" si="0"/>
        <v>11.999999999999998</v>
      </c>
      <c r="J33" s="19">
        <v>12</v>
      </c>
      <c r="K33" s="21"/>
      <c r="L33" s="55"/>
      <c r="M33" s="55"/>
      <c r="N33" s="55"/>
      <c r="O33" s="55"/>
      <c r="P33" s="55"/>
    </row>
    <row r="34" spans="1:16" ht="15.6">
      <c r="A34" s="54"/>
      <c r="B34" s="68">
        <v>26</v>
      </c>
      <c r="C34" s="15">
        <v>0.79166666666666663</v>
      </c>
      <c r="D34" s="16">
        <v>0.29166666666666669</v>
      </c>
      <c r="E34" s="17"/>
      <c r="F34" s="20"/>
      <c r="G34" s="20"/>
      <c r="H34" s="20"/>
      <c r="I34" s="19">
        <v>13</v>
      </c>
      <c r="J34" s="19">
        <v>12</v>
      </c>
      <c r="K34" s="21"/>
      <c r="L34" s="21">
        <v>1</v>
      </c>
      <c r="M34" s="55"/>
      <c r="N34" s="55"/>
      <c r="O34" s="55"/>
      <c r="P34" s="55">
        <v>9</v>
      </c>
    </row>
    <row r="35" spans="1:16" ht="15.6">
      <c r="A35" s="54"/>
      <c r="B35" s="68">
        <v>27</v>
      </c>
      <c r="C35" s="15"/>
      <c r="D35" s="28"/>
      <c r="E35" s="17"/>
      <c r="F35" s="20"/>
      <c r="G35" s="20"/>
      <c r="H35" s="20"/>
      <c r="I35" s="19">
        <f t="shared" si="0"/>
        <v>0</v>
      </c>
      <c r="J35" s="19"/>
      <c r="K35" s="21"/>
      <c r="L35" s="55"/>
      <c r="M35" s="55"/>
      <c r="N35" s="55"/>
      <c r="O35" s="55"/>
      <c r="P35" s="55"/>
    </row>
    <row r="36" spans="1:16" ht="15.6">
      <c r="A36" s="54"/>
      <c r="B36" s="69">
        <v>28</v>
      </c>
      <c r="C36" s="15"/>
      <c r="D36" s="16"/>
      <c r="E36" s="25"/>
      <c r="F36" s="20"/>
      <c r="G36" s="20"/>
      <c r="H36" s="20"/>
      <c r="I36" s="19">
        <f t="shared" si="0"/>
        <v>0</v>
      </c>
      <c r="J36" s="19"/>
      <c r="K36" s="52"/>
      <c r="L36" s="53"/>
      <c r="M36" s="53"/>
      <c r="N36" s="53"/>
      <c r="O36" s="53"/>
      <c r="P36" s="53"/>
    </row>
    <row r="37" spans="1:16" ht="15.6">
      <c r="A37" s="54"/>
      <c r="B37" s="68">
        <v>29</v>
      </c>
      <c r="C37" s="15">
        <v>0.29166666666666669</v>
      </c>
      <c r="D37" s="16">
        <v>0.79166666666666663</v>
      </c>
      <c r="E37" s="25"/>
      <c r="F37" s="20"/>
      <c r="G37" s="20"/>
      <c r="H37" s="20"/>
      <c r="I37" s="19">
        <f t="shared" si="0"/>
        <v>11.999999999999998</v>
      </c>
      <c r="J37" s="19">
        <v>12</v>
      </c>
      <c r="K37" s="52"/>
      <c r="L37" s="53"/>
      <c r="M37" s="53"/>
      <c r="N37" s="53"/>
      <c r="O37" s="53"/>
      <c r="P37" s="53"/>
    </row>
    <row r="38" spans="1:16" ht="15.6">
      <c r="A38" s="54"/>
      <c r="B38" s="68">
        <v>30</v>
      </c>
      <c r="C38" s="15">
        <v>0.79166666666666663</v>
      </c>
      <c r="D38" s="16">
        <v>0.29166666666666669</v>
      </c>
      <c r="E38" s="25"/>
      <c r="F38" s="20"/>
      <c r="G38" s="20"/>
      <c r="H38" s="20"/>
      <c r="I38" s="19">
        <f t="shared" si="0"/>
        <v>12</v>
      </c>
      <c r="J38" s="19">
        <v>12</v>
      </c>
      <c r="K38" s="52"/>
      <c r="L38" s="53"/>
      <c r="M38" s="53"/>
      <c r="N38" s="53"/>
      <c r="O38" s="53"/>
      <c r="P38" s="53">
        <v>8</v>
      </c>
    </row>
    <row r="39" spans="1:16" ht="15.6">
      <c r="A39" s="54"/>
      <c r="B39" s="78">
        <v>31</v>
      </c>
      <c r="C39" s="15"/>
      <c r="D39" s="16"/>
      <c r="E39" s="25"/>
      <c r="F39" s="20"/>
      <c r="G39" s="20"/>
      <c r="H39" s="20"/>
      <c r="I39" s="19">
        <f t="shared" si="0"/>
        <v>0</v>
      </c>
      <c r="J39" s="19"/>
      <c r="K39" s="52"/>
      <c r="L39" s="53"/>
      <c r="M39" s="53"/>
      <c r="N39" s="53"/>
      <c r="O39" s="53"/>
      <c r="P39" s="53"/>
    </row>
    <row r="40" spans="1:16" ht="15.6">
      <c r="A40" s="54"/>
      <c r="B40" s="54"/>
      <c r="C40" s="27"/>
      <c r="D40" s="28"/>
      <c r="E40" s="29"/>
      <c r="F40" s="30">
        <f>SUM(F9:F38)</f>
        <v>0</v>
      </c>
      <c r="G40" s="30">
        <f>SUM(F40)</f>
        <v>0</v>
      </c>
      <c r="H40" s="30"/>
      <c r="I40" s="3">
        <f>SUM(I9:I39)</f>
        <v>193</v>
      </c>
      <c r="J40" s="3">
        <f>SUM(J9:J39)</f>
        <v>184</v>
      </c>
      <c r="K40" s="3">
        <f>SUM(K9:K38)</f>
        <v>4</v>
      </c>
      <c r="L40" s="3">
        <f>SUM(L9:L39)</f>
        <v>5</v>
      </c>
      <c r="M40" s="3"/>
      <c r="N40" s="2"/>
      <c r="O40" s="2"/>
      <c r="P40" s="2">
        <f>SUM(P9:P39)</f>
        <v>65</v>
      </c>
    </row>
    <row r="41" spans="1:16" ht="15.6">
      <c r="A41" s="54"/>
      <c r="B41" s="54"/>
      <c r="C41" s="54"/>
      <c r="D41" s="54"/>
      <c r="E41" s="2"/>
      <c r="F41" s="31"/>
      <c r="G41" s="31"/>
      <c r="H41" s="31"/>
      <c r="I41" s="31"/>
      <c r="J41" s="2"/>
      <c r="K41" s="54"/>
      <c r="L41" s="54"/>
      <c r="M41" s="54"/>
      <c r="N41" s="54"/>
      <c r="O41" s="54"/>
      <c r="P41" s="54"/>
    </row>
    <row r="42" spans="1:16" ht="15.6">
      <c r="A42" s="54"/>
      <c r="B42" s="155" t="s">
        <v>17</v>
      </c>
      <c r="C42" s="156"/>
      <c r="D42" s="157"/>
      <c r="E42" s="139">
        <f>J40-F40</f>
        <v>184</v>
      </c>
      <c r="F42" s="3"/>
      <c r="G42" s="3"/>
      <c r="H42" s="3"/>
      <c r="I42" s="54"/>
      <c r="J42" s="2"/>
      <c r="K42" s="54"/>
      <c r="L42" s="54"/>
      <c r="M42" s="54"/>
      <c r="N42" s="54"/>
      <c r="O42" s="54"/>
      <c r="P42" s="54"/>
    </row>
    <row r="43" spans="1:16" ht="15.6">
      <c r="A43" s="54"/>
      <c r="B43" s="158"/>
      <c r="C43" s="159"/>
      <c r="D43" s="160"/>
      <c r="E43" s="140"/>
      <c r="F43" s="3"/>
      <c r="G43" s="3"/>
      <c r="H43" s="3"/>
      <c r="I43" s="54"/>
      <c r="J43" s="2"/>
      <c r="K43" s="54"/>
      <c r="L43" s="161"/>
      <c r="M43" s="162"/>
      <c r="N43" s="162"/>
      <c r="O43" s="162"/>
      <c r="P43" s="163"/>
    </row>
    <row r="44" spans="1:16" ht="15.6">
      <c r="A44" s="54"/>
      <c r="B44" s="155" t="s">
        <v>18</v>
      </c>
      <c r="C44" s="156"/>
      <c r="D44" s="157"/>
      <c r="E44" s="169">
        <f>K40+L40</f>
        <v>9</v>
      </c>
      <c r="F44" s="3"/>
      <c r="G44" s="3"/>
      <c r="H44" s="3"/>
      <c r="I44" s="54"/>
      <c r="J44" s="2"/>
      <c r="K44" s="54"/>
      <c r="L44" s="164"/>
      <c r="M44" s="145"/>
      <c r="N44" s="145"/>
      <c r="O44" s="145"/>
      <c r="P44" s="165"/>
    </row>
    <row r="45" spans="1:16" ht="15.6">
      <c r="A45" s="54"/>
      <c r="B45" s="158"/>
      <c r="C45" s="159"/>
      <c r="D45" s="160"/>
      <c r="E45" s="142"/>
      <c r="F45" s="3"/>
      <c r="G45" s="3"/>
      <c r="H45" s="3"/>
      <c r="I45" s="54"/>
      <c r="J45" s="2"/>
      <c r="K45" s="54"/>
      <c r="L45" s="166"/>
      <c r="M45" s="167"/>
      <c r="N45" s="167"/>
      <c r="O45" s="167"/>
      <c r="P45" s="168"/>
    </row>
    <row r="46" spans="1:16" ht="15.6">
      <c r="A46" s="54"/>
      <c r="B46" s="133" t="s">
        <v>19</v>
      </c>
      <c r="C46" s="134"/>
      <c r="D46" s="135"/>
      <c r="E46" s="139">
        <f>F40</f>
        <v>0</v>
      </c>
      <c r="F46" s="3"/>
      <c r="G46" s="3"/>
      <c r="H46" s="3"/>
      <c r="I46" s="54"/>
      <c r="J46" s="2"/>
      <c r="K46" s="54"/>
      <c r="L46" s="54"/>
      <c r="M46" s="5" t="s">
        <v>20</v>
      </c>
      <c r="N46" s="54"/>
      <c r="O46" s="54"/>
      <c r="P46" s="54"/>
    </row>
    <row r="47" spans="1:16" ht="15.6">
      <c r="A47" s="54"/>
      <c r="B47" s="136"/>
      <c r="C47" s="137"/>
      <c r="D47" s="138"/>
      <c r="E47" s="140"/>
      <c r="F47" s="3"/>
      <c r="G47" s="3"/>
      <c r="H47" s="3"/>
      <c r="I47" s="54"/>
      <c r="J47" s="2"/>
      <c r="K47" s="54"/>
      <c r="L47" s="54"/>
      <c r="M47" s="54"/>
      <c r="N47" s="54"/>
      <c r="O47" s="54"/>
      <c r="P47" s="54"/>
    </row>
    <row r="48" spans="1:16" ht="15.6">
      <c r="A48" s="54"/>
      <c r="B48" s="133" t="s">
        <v>21</v>
      </c>
      <c r="C48" s="134"/>
      <c r="D48" s="135"/>
      <c r="E48" s="141">
        <f>P40</f>
        <v>65</v>
      </c>
      <c r="F48" s="3"/>
      <c r="G48" s="3"/>
      <c r="H48" s="3"/>
      <c r="I48" s="54"/>
      <c r="J48" s="2"/>
      <c r="K48" s="54"/>
      <c r="L48" s="54"/>
      <c r="M48" s="54"/>
      <c r="N48" s="54"/>
      <c r="O48" s="54"/>
      <c r="P48" s="54"/>
    </row>
    <row r="49" spans="1:16" ht="15.6">
      <c r="A49" s="54"/>
      <c r="B49" s="136"/>
      <c r="C49" s="137"/>
      <c r="D49" s="138"/>
      <c r="E49" s="142"/>
      <c r="F49" s="3"/>
      <c r="G49" s="3"/>
      <c r="H49" s="3"/>
      <c r="I49" s="174" t="s">
        <v>55</v>
      </c>
      <c r="J49" s="174"/>
      <c r="K49" s="174"/>
      <c r="L49" s="174"/>
      <c r="M49" s="174"/>
      <c r="N49" s="174"/>
      <c r="O49" s="174"/>
      <c r="P49" s="174"/>
    </row>
    <row r="50" spans="1:16" ht="15.6">
      <c r="A50" s="54"/>
      <c r="B50" s="54"/>
      <c r="C50" s="54"/>
      <c r="D50" s="54"/>
      <c r="E50" s="2"/>
      <c r="F50" s="3"/>
      <c r="G50" s="3"/>
      <c r="H50" s="3"/>
      <c r="I50" s="174"/>
      <c r="J50" s="174"/>
      <c r="K50" s="174"/>
      <c r="L50" s="174"/>
      <c r="M50" s="174"/>
      <c r="N50" s="174"/>
      <c r="O50" s="174"/>
      <c r="P50" s="174"/>
    </row>
    <row r="51" spans="1:16" ht="15.6">
      <c r="A51" s="54"/>
      <c r="B51" s="32"/>
      <c r="C51" s="33" t="s">
        <v>15</v>
      </c>
      <c r="D51" s="54"/>
      <c r="E51" s="2"/>
      <c r="F51" s="3"/>
      <c r="G51" s="3"/>
      <c r="H51" s="3"/>
      <c r="I51" s="54"/>
      <c r="J51" s="2"/>
      <c r="K51" s="54"/>
      <c r="L51" s="54"/>
      <c r="M51" s="54"/>
      <c r="N51" s="54"/>
      <c r="O51" s="54"/>
      <c r="P51" s="34"/>
    </row>
    <row r="52" spans="1:16" ht="15.6">
      <c r="A52" s="54"/>
      <c r="B52" s="35"/>
      <c r="C52" s="36" t="s">
        <v>22</v>
      </c>
      <c r="D52" s="54"/>
      <c r="E52" s="2"/>
      <c r="F52" s="3"/>
      <c r="G52" s="3"/>
      <c r="H52" s="3"/>
      <c r="I52" s="5"/>
      <c r="J52" s="2"/>
      <c r="K52" s="54"/>
      <c r="L52" s="54"/>
      <c r="M52" s="54"/>
      <c r="N52" s="54"/>
      <c r="O52" s="54"/>
      <c r="P52" s="54"/>
    </row>
    <row r="53" spans="1:16" ht="15.6">
      <c r="A53" s="54"/>
      <c r="B53" s="37"/>
      <c r="C53" s="36" t="s">
        <v>23</v>
      </c>
      <c r="D53" s="54"/>
      <c r="E53" s="2"/>
      <c r="F53" s="3"/>
      <c r="G53" s="3"/>
      <c r="H53" s="3"/>
      <c r="I53" s="54"/>
      <c r="J53" s="2"/>
      <c r="K53" s="54"/>
      <c r="L53" s="54"/>
      <c r="M53" s="54"/>
      <c r="N53" s="54"/>
      <c r="O53" s="54"/>
      <c r="P53" s="54"/>
    </row>
    <row r="54" spans="1:16" ht="15.6">
      <c r="A54" s="54"/>
      <c r="B54" s="54"/>
      <c r="C54" s="38"/>
      <c r="D54" s="54"/>
      <c r="E54" s="2"/>
      <c r="F54" s="3"/>
      <c r="G54" s="3"/>
      <c r="H54" s="3"/>
      <c r="I54" s="5"/>
      <c r="J54" s="2"/>
      <c r="K54" s="54"/>
      <c r="L54" s="54"/>
      <c r="M54" s="54"/>
      <c r="N54" s="54"/>
      <c r="O54" s="54"/>
      <c r="P54" s="54"/>
    </row>
    <row r="55" spans="1:16" ht="15.6">
      <c r="A55" s="54"/>
      <c r="B55" s="54"/>
      <c r="C55" s="54"/>
      <c r="D55" s="54"/>
      <c r="E55" s="2"/>
      <c r="F55" s="3"/>
      <c r="G55" s="3"/>
      <c r="H55" s="3"/>
      <c r="I55" s="39"/>
      <c r="J55" s="2"/>
      <c r="K55" s="54"/>
      <c r="L55" s="54"/>
      <c r="M55" s="54"/>
      <c r="N55" s="54"/>
      <c r="O55" s="54"/>
      <c r="P55" s="54"/>
    </row>
    <row r="56" spans="1:16" ht="41.25" customHeight="1">
      <c r="A56" s="54"/>
      <c r="B56" s="144" t="s">
        <v>24</v>
      </c>
      <c r="C56" s="145"/>
      <c r="D56" s="145"/>
      <c r="E56" s="145"/>
      <c r="F56" s="145"/>
      <c r="G56" s="145"/>
      <c r="H56" s="145"/>
      <c r="I56" s="145"/>
      <c r="J56" s="145"/>
      <c r="K56" s="145"/>
      <c r="L56" s="145"/>
      <c r="M56" s="39"/>
      <c r="N56" s="39"/>
      <c r="O56" s="39"/>
      <c r="P56" s="54"/>
    </row>
    <row r="57" spans="1:16" ht="15.6">
      <c r="A57" s="54"/>
      <c r="B57" s="5" t="s">
        <v>25</v>
      </c>
      <c r="C57" s="5"/>
      <c r="D57" s="5"/>
      <c r="E57" s="6"/>
      <c r="F57" s="30"/>
      <c r="G57" s="30"/>
      <c r="H57" s="30"/>
      <c r="I57" s="54"/>
      <c r="J57" s="6"/>
      <c r="K57" s="5"/>
      <c r="L57" s="5"/>
      <c r="M57" s="5"/>
      <c r="N57" s="5"/>
      <c r="O57" s="5"/>
      <c r="P57" s="54"/>
    </row>
    <row r="58" spans="1:16" ht="15.6">
      <c r="A58" s="54"/>
      <c r="B58" s="54"/>
      <c r="C58" s="54"/>
      <c r="D58" s="54"/>
      <c r="E58" s="54"/>
      <c r="F58" s="40"/>
      <c r="G58" s="40"/>
      <c r="H58" s="40"/>
      <c r="I58" s="54"/>
      <c r="J58" s="54"/>
      <c r="K58" s="54"/>
      <c r="L58" s="54"/>
      <c r="M58" s="54"/>
      <c r="N58" s="54"/>
      <c r="O58" s="54"/>
      <c r="P58" s="54"/>
    </row>
  </sheetData>
  <mergeCells count="22">
    <mergeCell ref="G6:G7"/>
    <mergeCell ref="B6:B7"/>
    <mergeCell ref="C6:C7"/>
    <mergeCell ref="D6:D7"/>
    <mergeCell ref="E6:E7"/>
    <mergeCell ref="F6:F7"/>
    <mergeCell ref="B56:L56"/>
    <mergeCell ref="H6:H7"/>
    <mergeCell ref="I6:I7"/>
    <mergeCell ref="J6:J7"/>
    <mergeCell ref="K6:L6"/>
    <mergeCell ref="B46:D47"/>
    <mergeCell ref="E46:E47"/>
    <mergeCell ref="B48:D49"/>
    <mergeCell ref="E48:E49"/>
    <mergeCell ref="I49:P50"/>
    <mergeCell ref="M6:P6"/>
    <mergeCell ref="B42:D43"/>
    <mergeCell ref="E42:E43"/>
    <mergeCell ref="L43:P45"/>
    <mergeCell ref="B44:D45"/>
    <mergeCell ref="E44:E45"/>
  </mergeCells>
  <pageMargins left="0.25" right="0.25" top="0.75" bottom="0.75" header="0.3" footer="0.3"/>
  <pageSetup paperSize="9" scale="65" orientation="portrait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07D8C-12DB-492E-9CE0-FEBD8215057C}">
  <sheetPr codeName="Arkusz9">
    <tabColor theme="7" tint="0.39997558519241921"/>
    <pageSetUpPr fitToPage="1"/>
  </sheetPr>
  <dimension ref="A1:W58"/>
  <sheetViews>
    <sheetView topLeftCell="A12" workbookViewId="0">
      <selection activeCell="B6" sqref="B6:B7"/>
    </sheetView>
  </sheetViews>
  <sheetFormatPr defaultRowHeight="14.4"/>
  <cols>
    <col min="2" max="2" width="6.21875" customWidth="1"/>
    <col min="4" max="4" width="10.44140625" customWidth="1"/>
    <col min="5" max="5" width="11" customWidth="1"/>
    <col min="6" max="6" width="10" customWidth="1"/>
    <col min="7" max="7" width="11.109375" customWidth="1"/>
    <col min="8" max="8" width="12.88671875" customWidth="1"/>
  </cols>
  <sheetData>
    <row r="1" spans="1:16" ht="15.6">
      <c r="A1" s="54"/>
      <c r="B1" s="54"/>
      <c r="C1" s="54"/>
      <c r="D1" s="54"/>
      <c r="E1" s="2"/>
      <c r="F1" s="3"/>
      <c r="G1" s="3"/>
      <c r="H1" s="3"/>
      <c r="I1" s="54"/>
      <c r="J1" s="2"/>
      <c r="K1" s="54" t="s">
        <v>0</v>
      </c>
      <c r="L1" s="54"/>
      <c r="M1" s="54"/>
      <c r="N1" s="54"/>
      <c r="O1" s="54"/>
      <c r="P1" s="54"/>
    </row>
    <row r="2" spans="1:16" ht="15.6">
      <c r="A2" s="54"/>
      <c r="B2" s="4" t="s">
        <v>1</v>
      </c>
      <c r="C2" s="4"/>
      <c r="D2" s="4"/>
      <c r="E2" s="2"/>
      <c r="F2" s="3"/>
      <c r="G2" s="3"/>
      <c r="H2" s="3"/>
      <c r="I2" s="5"/>
      <c r="J2" s="2"/>
      <c r="K2" s="54"/>
      <c r="L2" s="54"/>
      <c r="M2" s="54"/>
      <c r="N2" s="54"/>
      <c r="O2" s="54"/>
      <c r="P2" s="54"/>
    </row>
    <row r="3" spans="1:16" ht="15.6">
      <c r="A3" s="54"/>
      <c r="B3" s="5" t="s">
        <v>28</v>
      </c>
      <c r="C3" s="5"/>
      <c r="D3" s="54"/>
      <c r="E3" s="2"/>
      <c r="F3" s="3"/>
      <c r="G3" s="3"/>
      <c r="H3" s="3"/>
      <c r="I3" s="54"/>
      <c r="J3" s="6" t="s">
        <v>29</v>
      </c>
      <c r="K3" s="54"/>
      <c r="L3" s="54"/>
      <c r="M3" s="54"/>
      <c r="N3" s="7">
        <v>45566</v>
      </c>
      <c r="O3" s="54"/>
      <c r="P3" s="54"/>
    </row>
    <row r="4" spans="1:16" ht="15.6">
      <c r="A4" s="54"/>
      <c r="B4" s="5" t="s">
        <v>39</v>
      </c>
      <c r="C4" s="5"/>
      <c r="D4" s="54"/>
      <c r="I4" s="54"/>
      <c r="J4" s="6"/>
      <c r="K4" s="54"/>
      <c r="L4" s="54"/>
      <c r="M4" s="54"/>
      <c r="N4" s="5">
        <v>184</v>
      </c>
      <c r="O4" s="54"/>
      <c r="P4" s="54"/>
    </row>
    <row r="5" spans="1:16" ht="16.2" thickBot="1">
      <c r="A5" s="54"/>
      <c r="B5" s="5" t="s">
        <v>59</v>
      </c>
      <c r="C5" s="5"/>
      <c r="D5" s="54"/>
      <c r="E5" s="2"/>
      <c r="F5" s="3"/>
      <c r="G5" s="3"/>
      <c r="H5" s="3"/>
      <c r="I5" s="54"/>
      <c r="J5" s="2"/>
      <c r="K5" s="54"/>
      <c r="L5" s="54"/>
      <c r="M5" s="54"/>
      <c r="N5" s="54"/>
      <c r="O5" s="54"/>
      <c r="P5" s="54"/>
    </row>
    <row r="6" spans="1:16" ht="39.75" customHeight="1" thickBot="1">
      <c r="A6" s="54"/>
      <c r="B6" s="170" t="s">
        <v>2</v>
      </c>
      <c r="C6" s="148" t="s">
        <v>3</v>
      </c>
      <c r="D6" s="148" t="s">
        <v>4</v>
      </c>
      <c r="E6" s="148" t="s">
        <v>5</v>
      </c>
      <c r="F6" s="146" t="s">
        <v>6</v>
      </c>
      <c r="G6" s="146" t="s">
        <v>26</v>
      </c>
      <c r="H6" s="146" t="s">
        <v>27</v>
      </c>
      <c r="I6" s="148" t="s">
        <v>7</v>
      </c>
      <c r="J6" s="148" t="s">
        <v>8</v>
      </c>
      <c r="K6" s="150" t="s">
        <v>9</v>
      </c>
      <c r="L6" s="151"/>
      <c r="M6" s="152" t="s">
        <v>10</v>
      </c>
      <c r="N6" s="153"/>
      <c r="O6" s="153"/>
      <c r="P6" s="154"/>
    </row>
    <row r="7" spans="1:16" ht="58.5" customHeight="1" thickBot="1">
      <c r="A7" s="54"/>
      <c r="B7" s="171"/>
      <c r="C7" s="149"/>
      <c r="D7" s="149"/>
      <c r="E7" s="149"/>
      <c r="F7" s="147"/>
      <c r="G7" s="147"/>
      <c r="H7" s="147"/>
      <c r="I7" s="149"/>
      <c r="J7" s="149"/>
      <c r="K7" s="56" t="s">
        <v>11</v>
      </c>
      <c r="L7" s="9" t="s">
        <v>12</v>
      </c>
      <c r="M7" s="10" t="s">
        <v>13</v>
      </c>
      <c r="N7" s="10" t="s">
        <v>14</v>
      </c>
      <c r="O7" s="51" t="s">
        <v>15</v>
      </c>
      <c r="P7" s="12" t="s">
        <v>16</v>
      </c>
    </row>
    <row r="8" spans="1:16" ht="16.2" thickBot="1">
      <c r="A8" s="54"/>
      <c r="B8" s="13">
        <v>1</v>
      </c>
      <c r="C8" s="14">
        <v>2</v>
      </c>
      <c r="D8" s="14">
        <v>3</v>
      </c>
      <c r="E8" s="14">
        <v>4</v>
      </c>
      <c r="F8" s="14">
        <v>5</v>
      </c>
      <c r="G8" s="14">
        <v>6</v>
      </c>
      <c r="H8" s="14">
        <v>7</v>
      </c>
      <c r="I8" s="14">
        <v>8</v>
      </c>
      <c r="J8" s="13">
        <v>9</v>
      </c>
      <c r="K8" s="14">
        <v>10</v>
      </c>
      <c r="L8" s="14">
        <v>11</v>
      </c>
      <c r="M8" s="13">
        <v>12</v>
      </c>
      <c r="N8" s="14">
        <v>13</v>
      </c>
      <c r="O8" s="13">
        <v>14</v>
      </c>
      <c r="P8" s="13">
        <v>15</v>
      </c>
    </row>
    <row r="9" spans="1:16" ht="15.6">
      <c r="A9" s="54"/>
      <c r="B9" s="71">
        <v>1</v>
      </c>
      <c r="C9" s="15"/>
      <c r="D9" s="16"/>
      <c r="E9" s="17" t="s">
        <v>38</v>
      </c>
      <c r="F9" s="19">
        <v>8</v>
      </c>
      <c r="G9" s="18"/>
      <c r="H9" s="18"/>
      <c r="I9" s="19">
        <f>MOD(D9-C9,1)*24</f>
        <v>0</v>
      </c>
      <c r="J9" s="19">
        <v>8</v>
      </c>
      <c r="K9" s="21"/>
      <c r="L9" s="55"/>
      <c r="M9" s="55"/>
      <c r="N9" s="55"/>
      <c r="O9" s="55"/>
      <c r="P9" s="55"/>
    </row>
    <row r="10" spans="1:16" ht="15.6">
      <c r="A10" s="54"/>
      <c r="B10" s="68">
        <v>2</v>
      </c>
      <c r="C10" s="15"/>
      <c r="D10" s="16"/>
      <c r="E10" s="17" t="s">
        <v>38</v>
      </c>
      <c r="F10" s="19">
        <v>8</v>
      </c>
      <c r="G10" s="18"/>
      <c r="H10" s="18"/>
      <c r="I10" s="19">
        <f t="shared" ref="I10:I39" si="0">MOD(D10-C10,1)*24</f>
        <v>0</v>
      </c>
      <c r="J10" s="19">
        <v>8</v>
      </c>
      <c r="K10" s="21"/>
      <c r="L10" s="55"/>
      <c r="M10" s="55"/>
      <c r="N10" s="55"/>
      <c r="O10" s="55"/>
      <c r="P10" s="55"/>
    </row>
    <row r="11" spans="1:16" ht="15.6">
      <c r="A11" s="54"/>
      <c r="B11" s="68">
        <v>3</v>
      </c>
      <c r="C11" s="15"/>
      <c r="D11" s="16"/>
      <c r="E11" s="17" t="s">
        <v>38</v>
      </c>
      <c r="F11" s="19">
        <v>8</v>
      </c>
      <c r="G11" s="18"/>
      <c r="H11" s="18"/>
      <c r="I11" s="19">
        <f t="shared" si="0"/>
        <v>0</v>
      </c>
      <c r="J11" s="19">
        <v>8</v>
      </c>
      <c r="K11" s="21"/>
      <c r="L11" s="55"/>
      <c r="M11" s="55"/>
      <c r="N11" s="55"/>
      <c r="O11" s="55"/>
      <c r="P11" s="55"/>
    </row>
    <row r="12" spans="1:16" ht="15.6">
      <c r="A12" s="54"/>
      <c r="B12" s="69">
        <v>4</v>
      </c>
      <c r="C12" s="15"/>
      <c r="D12" s="16"/>
      <c r="E12" s="17" t="s">
        <v>38</v>
      </c>
      <c r="F12" s="19">
        <v>8</v>
      </c>
      <c r="G12" s="18"/>
      <c r="H12" s="18"/>
      <c r="I12" s="19">
        <f t="shared" si="0"/>
        <v>0</v>
      </c>
      <c r="J12" s="19">
        <v>8</v>
      </c>
      <c r="K12" s="21"/>
      <c r="L12" s="55"/>
      <c r="M12" s="55"/>
      <c r="N12" s="55"/>
      <c r="O12" s="55"/>
      <c r="P12" s="55"/>
    </row>
    <row r="13" spans="1:16" ht="15.6">
      <c r="A13" s="54"/>
      <c r="B13" s="68">
        <v>5</v>
      </c>
      <c r="C13" s="15"/>
      <c r="D13" s="16"/>
      <c r="E13" s="17" t="s">
        <v>38</v>
      </c>
      <c r="F13" s="19"/>
      <c r="G13" s="18"/>
      <c r="H13" s="18"/>
      <c r="I13" s="19">
        <f t="shared" si="0"/>
        <v>0</v>
      </c>
      <c r="J13" s="19"/>
      <c r="K13" s="21"/>
      <c r="L13" s="55"/>
      <c r="M13" s="55"/>
      <c r="N13" s="55"/>
      <c r="O13" s="55"/>
      <c r="P13" s="55"/>
    </row>
    <row r="14" spans="1:16" ht="15.6">
      <c r="A14" s="54"/>
      <c r="B14" s="68">
        <v>6</v>
      </c>
      <c r="C14" s="15"/>
      <c r="D14" s="16"/>
      <c r="E14" s="17" t="s">
        <v>38</v>
      </c>
      <c r="F14" s="19"/>
      <c r="G14" s="18"/>
      <c r="H14" s="18"/>
      <c r="I14" s="19">
        <f t="shared" si="0"/>
        <v>0</v>
      </c>
      <c r="J14" s="19"/>
      <c r="K14" s="20"/>
      <c r="L14" s="55"/>
      <c r="M14" s="55"/>
      <c r="N14" s="55"/>
      <c r="O14" s="55"/>
      <c r="P14" s="55"/>
    </row>
    <row r="15" spans="1:16" ht="15.6">
      <c r="A15" s="54"/>
      <c r="B15" s="68">
        <v>7</v>
      </c>
      <c r="C15" s="15"/>
      <c r="D15" s="16"/>
      <c r="E15" s="23" t="s">
        <v>38</v>
      </c>
      <c r="F15" s="19">
        <v>8</v>
      </c>
      <c r="G15" s="52"/>
      <c r="H15" s="52"/>
      <c r="I15" s="19">
        <f t="shared" si="0"/>
        <v>0</v>
      </c>
      <c r="J15" s="19">
        <v>8</v>
      </c>
      <c r="K15" s="21"/>
      <c r="L15" s="21"/>
      <c r="M15" s="21"/>
      <c r="N15" s="55"/>
      <c r="O15" s="55"/>
      <c r="P15" s="55"/>
    </row>
    <row r="16" spans="1:16" ht="15.6">
      <c r="A16" s="54"/>
      <c r="B16" s="70">
        <v>8</v>
      </c>
      <c r="C16" s="15"/>
      <c r="D16" s="16"/>
      <c r="E16" s="23" t="s">
        <v>38</v>
      </c>
      <c r="F16" s="19">
        <v>8</v>
      </c>
      <c r="G16" s="52"/>
      <c r="H16" s="52"/>
      <c r="I16" s="19">
        <f t="shared" si="0"/>
        <v>0</v>
      </c>
      <c r="J16" s="19">
        <v>8</v>
      </c>
      <c r="K16" s="21"/>
      <c r="L16" s="55"/>
      <c r="M16" s="55"/>
      <c r="N16" s="55"/>
      <c r="O16" s="55"/>
      <c r="P16" s="55"/>
    </row>
    <row r="17" spans="1:23" ht="15.6">
      <c r="A17" s="54"/>
      <c r="B17" s="68">
        <v>9</v>
      </c>
      <c r="C17" s="15"/>
      <c r="D17" s="16"/>
      <c r="E17" s="23" t="s">
        <v>38</v>
      </c>
      <c r="F17" s="19">
        <v>8</v>
      </c>
      <c r="G17" s="52"/>
      <c r="H17" s="52"/>
      <c r="I17" s="19">
        <f t="shared" si="0"/>
        <v>0</v>
      </c>
      <c r="J17" s="19">
        <v>8</v>
      </c>
      <c r="K17" s="21"/>
      <c r="L17" s="55"/>
      <c r="M17" s="55"/>
      <c r="N17" s="55"/>
      <c r="O17" s="55"/>
      <c r="P17" s="55"/>
    </row>
    <row r="18" spans="1:23" ht="15.6">
      <c r="A18" s="54"/>
      <c r="B18" s="68">
        <v>10</v>
      </c>
      <c r="C18" s="15"/>
      <c r="D18" s="16"/>
      <c r="E18" s="23" t="s">
        <v>38</v>
      </c>
      <c r="F18" s="19">
        <v>8</v>
      </c>
      <c r="G18" s="52"/>
      <c r="H18" s="52"/>
      <c r="I18" s="19">
        <f t="shared" si="0"/>
        <v>0</v>
      </c>
      <c r="J18" s="19">
        <v>8</v>
      </c>
      <c r="K18" s="21"/>
      <c r="L18" s="55"/>
      <c r="M18" s="55"/>
      <c r="N18" s="55"/>
      <c r="O18" s="55"/>
      <c r="P18" s="55"/>
    </row>
    <row r="19" spans="1:23" ht="15.6">
      <c r="A19" s="54"/>
      <c r="B19" s="68">
        <v>11</v>
      </c>
      <c r="C19" s="15"/>
      <c r="D19" s="16"/>
      <c r="E19" s="23" t="s">
        <v>38</v>
      </c>
      <c r="F19" s="19">
        <v>8</v>
      </c>
      <c r="G19" s="18"/>
      <c r="H19" s="18"/>
      <c r="I19" s="19">
        <f t="shared" si="0"/>
        <v>0</v>
      </c>
      <c r="J19" s="19">
        <v>8</v>
      </c>
      <c r="K19" s="21"/>
      <c r="L19" s="55"/>
      <c r="M19" s="55"/>
      <c r="N19" s="55"/>
      <c r="O19" s="55"/>
      <c r="P19" s="55"/>
    </row>
    <row r="20" spans="1:23" ht="15.6">
      <c r="A20" s="54"/>
      <c r="B20" s="69">
        <v>12</v>
      </c>
      <c r="C20" s="15"/>
      <c r="D20" s="16"/>
      <c r="E20" s="17" t="s">
        <v>38</v>
      </c>
      <c r="F20" s="19"/>
      <c r="G20" s="18"/>
      <c r="H20" s="18"/>
      <c r="I20" s="19">
        <f t="shared" si="0"/>
        <v>0</v>
      </c>
      <c r="J20" s="19"/>
      <c r="K20" s="21"/>
      <c r="L20" s="55"/>
      <c r="M20" s="55"/>
      <c r="N20" s="55"/>
      <c r="O20" s="55"/>
      <c r="P20" s="55"/>
    </row>
    <row r="21" spans="1:23" ht="15.6">
      <c r="A21" s="54"/>
      <c r="B21" s="68">
        <v>13</v>
      </c>
      <c r="C21" s="15"/>
      <c r="D21" s="16"/>
      <c r="E21" s="17" t="s">
        <v>38</v>
      </c>
      <c r="F21" s="19"/>
      <c r="G21" s="18"/>
      <c r="H21" s="18"/>
      <c r="I21" s="19">
        <f t="shared" si="0"/>
        <v>0</v>
      </c>
      <c r="J21" s="19"/>
      <c r="K21" s="21"/>
      <c r="L21" s="55"/>
      <c r="M21" s="55"/>
      <c r="N21" s="55"/>
      <c r="O21" s="55"/>
      <c r="P21" s="55"/>
    </row>
    <row r="22" spans="1:23" ht="15.6">
      <c r="A22" s="54"/>
      <c r="B22" s="68">
        <v>14</v>
      </c>
      <c r="C22" s="15"/>
      <c r="D22" s="16"/>
      <c r="E22" s="17" t="s">
        <v>38</v>
      </c>
      <c r="F22" s="19">
        <v>8</v>
      </c>
      <c r="G22" s="52"/>
      <c r="H22" s="52"/>
      <c r="I22" s="19">
        <f t="shared" si="0"/>
        <v>0</v>
      </c>
      <c r="J22" s="19">
        <v>8</v>
      </c>
      <c r="K22" s="21"/>
      <c r="L22" s="21"/>
      <c r="M22" s="21"/>
      <c r="N22" s="55"/>
      <c r="O22" s="55"/>
      <c r="P22" s="55"/>
    </row>
    <row r="23" spans="1:23" ht="15.6">
      <c r="A23" s="54"/>
      <c r="B23" s="68">
        <v>15</v>
      </c>
      <c r="C23" s="15"/>
      <c r="D23" s="16"/>
      <c r="E23" s="17" t="s">
        <v>38</v>
      </c>
      <c r="F23" s="19">
        <v>8</v>
      </c>
      <c r="G23" s="52"/>
      <c r="H23" s="52"/>
      <c r="I23" s="19">
        <f t="shared" si="0"/>
        <v>0</v>
      </c>
      <c r="J23" s="19">
        <v>8</v>
      </c>
      <c r="K23" s="21"/>
      <c r="L23" s="55"/>
      <c r="M23" s="55"/>
      <c r="N23" s="55"/>
      <c r="O23" s="55"/>
      <c r="P23" s="55"/>
    </row>
    <row r="24" spans="1:23" ht="15.6">
      <c r="A24" s="54"/>
      <c r="B24" s="70">
        <v>16</v>
      </c>
      <c r="C24" s="15"/>
      <c r="D24" s="16"/>
      <c r="E24" s="17" t="s">
        <v>38</v>
      </c>
      <c r="F24" s="19">
        <v>8</v>
      </c>
      <c r="G24" s="52"/>
      <c r="H24" s="52"/>
      <c r="I24" s="19">
        <f t="shared" si="0"/>
        <v>0</v>
      </c>
      <c r="J24" s="19">
        <v>8</v>
      </c>
      <c r="K24" s="21"/>
      <c r="L24" s="55"/>
      <c r="M24" s="55"/>
      <c r="N24" s="55"/>
      <c r="O24" s="55"/>
      <c r="P24" s="55"/>
      <c r="W24" s="42"/>
    </row>
    <row r="25" spans="1:23" ht="15.6">
      <c r="A25" s="54"/>
      <c r="B25" s="68">
        <v>17</v>
      </c>
      <c r="C25" s="15"/>
      <c r="D25" s="16"/>
      <c r="E25" s="17" t="s">
        <v>38</v>
      </c>
      <c r="F25" s="19">
        <v>8</v>
      </c>
      <c r="G25" s="52"/>
      <c r="H25" s="52"/>
      <c r="I25" s="19">
        <f t="shared" si="0"/>
        <v>0</v>
      </c>
      <c r="J25" s="19">
        <v>8</v>
      </c>
      <c r="K25" s="21"/>
      <c r="L25" s="55"/>
      <c r="M25" s="55"/>
      <c r="N25" s="55"/>
      <c r="O25" s="55"/>
      <c r="P25" s="55"/>
    </row>
    <row r="26" spans="1:23" ht="15.6">
      <c r="A26" s="54"/>
      <c r="B26" s="68">
        <v>18</v>
      </c>
      <c r="C26" s="15"/>
      <c r="D26" s="16"/>
      <c r="E26" s="17" t="s">
        <v>38</v>
      </c>
      <c r="F26" s="19">
        <v>8</v>
      </c>
      <c r="G26" s="52"/>
      <c r="H26" s="52"/>
      <c r="I26" s="19">
        <f t="shared" si="0"/>
        <v>0</v>
      </c>
      <c r="J26" s="19">
        <v>8</v>
      </c>
      <c r="K26" s="21"/>
      <c r="L26" s="55"/>
      <c r="M26" s="55"/>
      <c r="N26" s="55"/>
      <c r="O26" s="55"/>
      <c r="P26" s="55"/>
    </row>
    <row r="27" spans="1:23" ht="15.6">
      <c r="A27" s="54"/>
      <c r="B27" s="68">
        <v>19</v>
      </c>
      <c r="C27" s="15"/>
      <c r="D27" s="16"/>
      <c r="E27" s="17" t="s">
        <v>38</v>
      </c>
      <c r="F27" s="19"/>
      <c r="G27" s="52"/>
      <c r="H27" s="52"/>
      <c r="I27" s="19">
        <f t="shared" si="0"/>
        <v>0</v>
      </c>
      <c r="J27" s="19"/>
      <c r="K27" s="21"/>
      <c r="L27" s="55"/>
      <c r="M27" s="55"/>
      <c r="N27" s="55"/>
      <c r="O27" s="55"/>
      <c r="P27" s="55"/>
    </row>
    <row r="28" spans="1:23" ht="15.6">
      <c r="A28" s="54"/>
      <c r="B28" s="70">
        <v>20</v>
      </c>
      <c r="C28" s="15"/>
      <c r="D28" s="16"/>
      <c r="E28" s="17" t="s">
        <v>38</v>
      </c>
      <c r="F28" s="19"/>
      <c r="G28" s="52"/>
      <c r="H28" s="52"/>
      <c r="I28" s="19">
        <f t="shared" si="0"/>
        <v>0</v>
      </c>
      <c r="J28" s="19"/>
      <c r="K28" s="21"/>
      <c r="L28" s="55"/>
      <c r="M28" s="55"/>
      <c r="N28" s="55"/>
      <c r="O28" s="55"/>
      <c r="P28" s="55"/>
    </row>
    <row r="29" spans="1:23" ht="15.6">
      <c r="A29" s="54"/>
      <c r="B29" s="68">
        <v>21</v>
      </c>
      <c r="C29" s="15"/>
      <c r="D29" s="16"/>
      <c r="E29" s="17" t="s">
        <v>38</v>
      </c>
      <c r="F29" s="19">
        <v>8</v>
      </c>
      <c r="G29" s="52"/>
      <c r="H29" s="52"/>
      <c r="I29" s="19">
        <f t="shared" si="0"/>
        <v>0</v>
      </c>
      <c r="J29" s="19">
        <v>8</v>
      </c>
      <c r="K29" s="21"/>
      <c r="L29" s="21"/>
      <c r="M29" s="21"/>
      <c r="N29" s="55"/>
      <c r="O29" s="55"/>
      <c r="P29" s="55"/>
    </row>
    <row r="30" spans="1:23" ht="15.6">
      <c r="A30" s="54"/>
      <c r="B30" s="68">
        <v>22</v>
      </c>
      <c r="C30" s="15"/>
      <c r="D30" s="16"/>
      <c r="E30" s="17" t="s">
        <v>38</v>
      </c>
      <c r="F30" s="19">
        <v>8</v>
      </c>
      <c r="G30" s="20"/>
      <c r="H30" s="20"/>
      <c r="I30" s="19">
        <f t="shared" si="0"/>
        <v>0</v>
      </c>
      <c r="J30" s="19">
        <v>8</v>
      </c>
      <c r="K30" s="21"/>
      <c r="L30" s="55"/>
      <c r="M30" s="55"/>
      <c r="N30" s="55"/>
      <c r="O30" s="55"/>
      <c r="P30" s="55"/>
    </row>
    <row r="31" spans="1:23" ht="15.6">
      <c r="A31" s="54"/>
      <c r="B31" s="69">
        <v>23</v>
      </c>
      <c r="C31" s="15"/>
      <c r="D31" s="16"/>
      <c r="E31" s="17" t="s">
        <v>38</v>
      </c>
      <c r="F31" s="19">
        <v>8</v>
      </c>
      <c r="G31" s="20"/>
      <c r="H31" s="20"/>
      <c r="I31" s="19">
        <f t="shared" si="0"/>
        <v>0</v>
      </c>
      <c r="J31" s="19">
        <v>8</v>
      </c>
      <c r="K31" s="21"/>
      <c r="L31" s="21"/>
      <c r="M31" s="21"/>
      <c r="N31" s="55"/>
      <c r="O31" s="55"/>
      <c r="P31" s="55"/>
    </row>
    <row r="32" spans="1:23" ht="15.6">
      <c r="A32" s="54"/>
      <c r="B32" s="70">
        <v>24</v>
      </c>
      <c r="C32" s="15"/>
      <c r="D32" s="16"/>
      <c r="E32" s="17" t="s">
        <v>38</v>
      </c>
      <c r="F32" s="19">
        <v>8</v>
      </c>
      <c r="G32" s="20"/>
      <c r="H32" s="20"/>
      <c r="I32" s="19">
        <f t="shared" si="0"/>
        <v>0</v>
      </c>
      <c r="J32" s="19">
        <v>8</v>
      </c>
      <c r="K32" s="21"/>
      <c r="L32" s="55"/>
      <c r="M32" s="55"/>
      <c r="N32" s="55"/>
      <c r="O32" s="55"/>
      <c r="P32" s="55"/>
    </row>
    <row r="33" spans="1:16" ht="15.6">
      <c r="A33" s="54"/>
      <c r="B33" s="68">
        <v>25</v>
      </c>
      <c r="C33" s="15"/>
      <c r="D33" s="16"/>
      <c r="E33" s="17" t="s">
        <v>38</v>
      </c>
      <c r="F33" s="19">
        <v>8</v>
      </c>
      <c r="G33" s="20"/>
      <c r="H33" s="20"/>
      <c r="I33" s="19">
        <f t="shared" si="0"/>
        <v>0</v>
      </c>
      <c r="J33" s="19">
        <v>8</v>
      </c>
      <c r="K33" s="21"/>
      <c r="L33" s="55"/>
      <c r="M33" s="55"/>
      <c r="N33" s="55"/>
      <c r="O33" s="55"/>
      <c r="P33" s="55"/>
    </row>
    <row r="34" spans="1:16" ht="15.6">
      <c r="A34" s="54"/>
      <c r="B34" s="68">
        <v>26</v>
      </c>
      <c r="C34" s="15"/>
      <c r="D34" s="16"/>
      <c r="E34" s="17" t="s">
        <v>38</v>
      </c>
      <c r="F34" s="19"/>
      <c r="G34" s="20"/>
      <c r="H34" s="20"/>
      <c r="I34" s="19">
        <f t="shared" si="0"/>
        <v>0</v>
      </c>
      <c r="J34" s="19"/>
      <c r="K34" s="21"/>
      <c r="L34" s="55"/>
      <c r="M34" s="55"/>
      <c r="N34" s="55"/>
      <c r="O34" s="55"/>
      <c r="P34" s="55"/>
    </row>
    <row r="35" spans="1:16" ht="15.6">
      <c r="A35" s="54"/>
      <c r="B35" s="68">
        <v>27</v>
      </c>
      <c r="C35" s="15"/>
      <c r="D35" s="28"/>
      <c r="E35" s="17" t="s">
        <v>38</v>
      </c>
      <c r="F35" s="19"/>
      <c r="G35" s="20"/>
      <c r="H35" s="20"/>
      <c r="I35" s="19">
        <f t="shared" si="0"/>
        <v>0</v>
      </c>
      <c r="J35" s="19"/>
      <c r="K35" s="21"/>
      <c r="L35" s="55"/>
      <c r="M35" s="55"/>
      <c r="N35" s="55"/>
      <c r="O35" s="55"/>
      <c r="P35" s="55"/>
    </row>
    <row r="36" spans="1:16" ht="15.6">
      <c r="A36" s="54"/>
      <c r="B36" s="69">
        <v>28</v>
      </c>
      <c r="C36" s="15"/>
      <c r="D36" s="16"/>
      <c r="E36" s="25" t="s">
        <v>38</v>
      </c>
      <c r="F36" s="19">
        <v>8</v>
      </c>
      <c r="G36" s="20"/>
      <c r="H36" s="20"/>
      <c r="I36" s="19">
        <f t="shared" si="0"/>
        <v>0</v>
      </c>
      <c r="J36" s="19">
        <v>8</v>
      </c>
      <c r="K36" s="52"/>
      <c r="L36" s="53"/>
      <c r="M36" s="53"/>
      <c r="N36" s="53"/>
      <c r="O36" s="53"/>
      <c r="P36" s="53"/>
    </row>
    <row r="37" spans="1:16" ht="15.6">
      <c r="A37" s="54"/>
      <c r="B37" s="68">
        <v>29</v>
      </c>
      <c r="C37" s="15"/>
      <c r="D37" s="16"/>
      <c r="E37" s="25" t="s">
        <v>38</v>
      </c>
      <c r="F37" s="19">
        <v>8</v>
      </c>
      <c r="G37" s="20"/>
      <c r="H37" s="20"/>
      <c r="I37" s="19">
        <f t="shared" si="0"/>
        <v>0</v>
      </c>
      <c r="J37" s="19">
        <v>8</v>
      </c>
      <c r="K37" s="52"/>
      <c r="L37" s="53"/>
      <c r="M37" s="53"/>
      <c r="N37" s="53"/>
      <c r="O37" s="53"/>
      <c r="P37" s="53"/>
    </row>
    <row r="38" spans="1:16" ht="15.6">
      <c r="A38" s="54"/>
      <c r="B38" s="68">
        <v>30</v>
      </c>
      <c r="C38" s="15"/>
      <c r="D38" s="16"/>
      <c r="E38" s="25" t="s">
        <v>38</v>
      </c>
      <c r="F38" s="19">
        <v>8</v>
      </c>
      <c r="G38" s="20"/>
      <c r="H38" s="20"/>
      <c r="I38" s="19">
        <f t="shared" si="0"/>
        <v>0</v>
      </c>
      <c r="J38" s="19">
        <v>8</v>
      </c>
      <c r="K38" s="52"/>
      <c r="L38" s="53"/>
      <c r="M38" s="53"/>
      <c r="N38" s="53"/>
      <c r="O38" s="53"/>
      <c r="P38" s="53"/>
    </row>
    <row r="39" spans="1:16" ht="15.6">
      <c r="A39" s="54"/>
      <c r="B39" s="78">
        <v>31</v>
      </c>
      <c r="C39" s="15"/>
      <c r="D39" s="16"/>
      <c r="E39" s="25" t="s">
        <v>38</v>
      </c>
      <c r="F39" s="19">
        <v>8</v>
      </c>
      <c r="G39" s="20"/>
      <c r="H39" s="20"/>
      <c r="I39" s="19">
        <f t="shared" si="0"/>
        <v>0</v>
      </c>
      <c r="J39" s="19">
        <v>8</v>
      </c>
      <c r="K39" s="52"/>
      <c r="L39" s="53"/>
      <c r="M39" s="53"/>
      <c r="N39" s="53"/>
      <c r="O39" s="53"/>
      <c r="P39" s="53"/>
    </row>
    <row r="40" spans="1:16" ht="15.6">
      <c r="A40" s="54"/>
      <c r="B40" s="54"/>
      <c r="C40" s="27"/>
      <c r="D40" s="28"/>
      <c r="E40" s="29"/>
      <c r="F40" s="30">
        <f>SUM(F9:F39)</f>
        <v>184</v>
      </c>
      <c r="G40" s="30"/>
      <c r="H40" s="30"/>
      <c r="I40" s="3">
        <f>SUM(I9:I39)</f>
        <v>0</v>
      </c>
      <c r="J40" s="3">
        <f>SUM(J9:J39)</f>
        <v>184</v>
      </c>
      <c r="K40" s="3">
        <f>SUM(K9:K38)</f>
        <v>0</v>
      </c>
      <c r="L40" s="3">
        <f>SUM(L9:L39)</f>
        <v>0</v>
      </c>
      <c r="M40" s="3"/>
      <c r="N40" s="2"/>
      <c r="O40" s="2"/>
      <c r="P40" s="2"/>
    </row>
    <row r="41" spans="1:16" ht="15.6">
      <c r="A41" s="54"/>
      <c r="B41" s="54"/>
      <c r="C41" s="54"/>
      <c r="D41" s="54"/>
      <c r="E41" s="2"/>
      <c r="F41" s="31"/>
      <c r="G41" s="31"/>
      <c r="H41" s="31"/>
      <c r="I41" s="31"/>
      <c r="J41" s="2"/>
      <c r="K41" s="54"/>
      <c r="L41" s="54"/>
      <c r="M41" s="54"/>
      <c r="N41" s="54"/>
      <c r="O41" s="54"/>
      <c r="P41" s="54"/>
    </row>
    <row r="42" spans="1:16" ht="15.6">
      <c r="A42" s="54"/>
      <c r="B42" s="155" t="s">
        <v>17</v>
      </c>
      <c r="C42" s="156"/>
      <c r="D42" s="157"/>
      <c r="E42" s="139">
        <f>J40-F40</f>
        <v>0</v>
      </c>
      <c r="F42" s="3"/>
      <c r="G42" s="3"/>
      <c r="H42" s="3"/>
      <c r="I42" s="54"/>
      <c r="J42" s="2"/>
      <c r="K42" s="54"/>
      <c r="L42" s="54"/>
      <c r="M42" s="54"/>
      <c r="N42" s="54"/>
      <c r="O42" s="54"/>
      <c r="P42" s="54"/>
    </row>
    <row r="43" spans="1:16" ht="15.6">
      <c r="A43" s="54"/>
      <c r="B43" s="158"/>
      <c r="C43" s="159"/>
      <c r="D43" s="160"/>
      <c r="E43" s="140"/>
      <c r="F43" s="3"/>
      <c r="G43" s="3"/>
      <c r="H43" s="3"/>
      <c r="I43" s="54"/>
      <c r="J43" s="2"/>
      <c r="K43" s="54"/>
      <c r="L43" s="161"/>
      <c r="M43" s="162"/>
      <c r="N43" s="162"/>
      <c r="O43" s="162"/>
      <c r="P43" s="163"/>
    </row>
    <row r="44" spans="1:16" ht="15.6">
      <c r="A44" s="54"/>
      <c r="B44" s="155" t="s">
        <v>18</v>
      </c>
      <c r="C44" s="156"/>
      <c r="D44" s="157"/>
      <c r="E44" s="169">
        <f>K40+L40</f>
        <v>0</v>
      </c>
      <c r="F44" s="3"/>
      <c r="G44" s="3"/>
      <c r="H44" s="3"/>
      <c r="I44" s="54"/>
      <c r="J44" s="2"/>
      <c r="K44" s="54"/>
      <c r="L44" s="164"/>
      <c r="M44" s="145"/>
      <c r="N44" s="145"/>
      <c r="O44" s="145"/>
      <c r="P44" s="165"/>
    </row>
    <row r="45" spans="1:16" ht="15.6">
      <c r="A45" s="54"/>
      <c r="B45" s="158"/>
      <c r="C45" s="159"/>
      <c r="D45" s="160"/>
      <c r="E45" s="142"/>
      <c r="F45" s="3"/>
      <c r="G45" s="3"/>
      <c r="H45" s="3"/>
      <c r="I45" s="54"/>
      <c r="J45" s="2"/>
      <c r="K45" s="54"/>
      <c r="L45" s="166"/>
      <c r="M45" s="167"/>
      <c r="N45" s="167"/>
      <c r="O45" s="167"/>
      <c r="P45" s="168"/>
    </row>
    <row r="46" spans="1:16" ht="15.6">
      <c r="A46" s="54"/>
      <c r="B46" s="133" t="s">
        <v>19</v>
      </c>
      <c r="C46" s="134"/>
      <c r="D46" s="135"/>
      <c r="E46" s="139">
        <f>F40</f>
        <v>184</v>
      </c>
      <c r="F46" s="3"/>
      <c r="G46" s="3"/>
      <c r="H46" s="3"/>
      <c r="I46" s="54"/>
      <c r="J46" s="2"/>
      <c r="K46" s="54"/>
      <c r="L46" s="54"/>
      <c r="M46" s="5" t="s">
        <v>20</v>
      </c>
      <c r="N46" s="54"/>
      <c r="O46" s="54"/>
      <c r="P46" s="54"/>
    </row>
    <row r="47" spans="1:16" ht="15.6">
      <c r="A47" s="54"/>
      <c r="B47" s="136"/>
      <c r="C47" s="137"/>
      <c r="D47" s="138"/>
      <c r="E47" s="140"/>
      <c r="F47" s="3"/>
      <c r="G47" s="3"/>
      <c r="H47" s="3"/>
      <c r="I47" s="54"/>
      <c r="J47" s="2"/>
      <c r="K47" s="54"/>
      <c r="L47" s="54"/>
      <c r="M47" s="54"/>
      <c r="N47" s="54"/>
      <c r="O47" s="54"/>
      <c r="P47" s="54"/>
    </row>
    <row r="48" spans="1:16" ht="15.6">
      <c r="A48" s="54"/>
      <c r="B48" s="133" t="s">
        <v>21</v>
      </c>
      <c r="C48" s="134"/>
      <c r="D48" s="135"/>
      <c r="E48" s="141">
        <f>P40</f>
        <v>0</v>
      </c>
      <c r="F48" s="3"/>
      <c r="G48" s="3"/>
      <c r="H48" s="3"/>
      <c r="I48" s="54"/>
      <c r="J48" s="2"/>
      <c r="K48" s="54"/>
      <c r="L48" s="54"/>
      <c r="M48" s="54"/>
      <c r="N48" s="54"/>
      <c r="O48" s="54"/>
      <c r="P48" s="54"/>
    </row>
    <row r="49" spans="1:16" ht="15.6">
      <c r="A49" s="54"/>
      <c r="B49" s="136"/>
      <c r="C49" s="137"/>
      <c r="D49" s="138"/>
      <c r="E49" s="142"/>
      <c r="F49" s="3"/>
      <c r="G49" s="3"/>
      <c r="H49" s="3"/>
      <c r="I49" s="143"/>
      <c r="J49" s="143"/>
      <c r="K49" s="143"/>
      <c r="L49" s="143"/>
      <c r="M49" s="143"/>
      <c r="N49" s="143"/>
      <c r="O49" s="143"/>
      <c r="P49" s="143"/>
    </row>
    <row r="50" spans="1:16" ht="15.6">
      <c r="A50" s="54"/>
      <c r="B50" s="54"/>
      <c r="C50" s="54"/>
      <c r="D50" s="54"/>
      <c r="E50" s="2"/>
      <c r="F50" s="3"/>
      <c r="G50" s="3"/>
      <c r="H50" s="3"/>
      <c r="I50" s="143"/>
      <c r="J50" s="143"/>
      <c r="K50" s="143"/>
      <c r="L50" s="143"/>
      <c r="M50" s="143"/>
      <c r="N50" s="143"/>
      <c r="O50" s="143"/>
      <c r="P50" s="143"/>
    </row>
    <row r="51" spans="1:16" ht="15.6">
      <c r="A51" s="54"/>
      <c r="B51" s="32"/>
      <c r="C51" s="33" t="s">
        <v>15</v>
      </c>
      <c r="D51" s="54"/>
      <c r="E51" s="2"/>
      <c r="F51" s="3"/>
      <c r="G51" s="3"/>
      <c r="H51" s="3"/>
      <c r="I51" s="54"/>
      <c r="J51" s="2"/>
      <c r="K51" s="54"/>
      <c r="L51" s="54"/>
      <c r="M51" s="54"/>
      <c r="N51" s="54"/>
      <c r="O51" s="54"/>
      <c r="P51" s="34"/>
    </row>
    <row r="52" spans="1:16" ht="15.6">
      <c r="A52" s="54"/>
      <c r="B52" s="35"/>
      <c r="C52" s="36" t="s">
        <v>22</v>
      </c>
      <c r="D52" s="54"/>
      <c r="E52" s="2"/>
      <c r="F52" s="3"/>
      <c r="G52" s="3"/>
      <c r="H52" s="3"/>
      <c r="I52" s="5"/>
      <c r="J52" s="2"/>
      <c r="K52" s="54"/>
      <c r="L52" s="54"/>
      <c r="M52" s="54"/>
      <c r="N52" s="54"/>
      <c r="O52" s="54"/>
      <c r="P52" s="54"/>
    </row>
    <row r="53" spans="1:16" ht="15.6">
      <c r="A53" s="54"/>
      <c r="B53" s="37"/>
      <c r="C53" s="36" t="s">
        <v>23</v>
      </c>
      <c r="D53" s="54"/>
      <c r="E53" s="2"/>
      <c r="F53" s="3"/>
      <c r="G53" s="3"/>
      <c r="H53" s="3"/>
      <c r="I53" s="54"/>
      <c r="J53" s="2"/>
      <c r="K53" s="54"/>
      <c r="L53" s="54"/>
      <c r="M53" s="54"/>
      <c r="N53" s="54"/>
      <c r="O53" s="54"/>
      <c r="P53" s="54"/>
    </row>
    <row r="54" spans="1:16" ht="15.6">
      <c r="A54" s="54"/>
      <c r="B54" s="54"/>
      <c r="C54" s="38"/>
      <c r="D54" s="54"/>
      <c r="E54" s="2"/>
      <c r="F54" s="3"/>
      <c r="G54" s="3"/>
      <c r="H54" s="3"/>
      <c r="I54" s="5"/>
      <c r="J54" s="2"/>
      <c r="K54" s="54"/>
      <c r="L54" s="54"/>
      <c r="M54" s="54"/>
      <c r="N54" s="54"/>
      <c r="O54" s="54"/>
      <c r="P54" s="54"/>
    </row>
    <row r="55" spans="1:16" ht="15.6">
      <c r="A55" s="54"/>
      <c r="B55" s="54"/>
      <c r="C55" s="54"/>
      <c r="D55" s="54"/>
      <c r="E55" s="2"/>
      <c r="F55" s="3"/>
      <c r="G55" s="3"/>
      <c r="H55" s="3"/>
      <c r="I55" s="39"/>
      <c r="J55" s="2"/>
      <c r="K55" s="54"/>
      <c r="L55" s="54"/>
      <c r="M55" s="54"/>
      <c r="N55" s="54"/>
      <c r="O55" s="54"/>
      <c r="P55" s="54"/>
    </row>
    <row r="56" spans="1:16" ht="41.25" customHeight="1">
      <c r="A56" s="54"/>
      <c r="B56" s="144" t="s">
        <v>24</v>
      </c>
      <c r="C56" s="145"/>
      <c r="D56" s="145"/>
      <c r="E56" s="145"/>
      <c r="F56" s="145"/>
      <c r="G56" s="145"/>
      <c r="H56" s="145"/>
      <c r="I56" s="145"/>
      <c r="J56" s="145"/>
      <c r="K56" s="145"/>
      <c r="L56" s="145"/>
      <c r="M56" s="39"/>
      <c r="N56" s="39"/>
      <c r="O56" s="39"/>
      <c r="P56" s="54"/>
    </row>
    <row r="57" spans="1:16" ht="15.6">
      <c r="A57" s="54"/>
      <c r="B57" s="5" t="s">
        <v>25</v>
      </c>
      <c r="C57" s="5"/>
      <c r="D57" s="5"/>
      <c r="E57" s="6"/>
      <c r="F57" s="30"/>
      <c r="G57" s="30"/>
      <c r="H57" s="30"/>
      <c r="I57" s="54"/>
      <c r="J57" s="6"/>
      <c r="K57" s="5"/>
      <c r="L57" s="5"/>
      <c r="M57" s="5"/>
      <c r="N57" s="5"/>
      <c r="O57" s="5"/>
      <c r="P57" s="54"/>
    </row>
    <row r="58" spans="1:16" ht="15.6">
      <c r="A58" s="54"/>
      <c r="B58" s="54"/>
      <c r="C58" s="54"/>
      <c r="D58" s="54"/>
      <c r="E58" s="54"/>
      <c r="F58" s="40"/>
      <c r="G58" s="40"/>
      <c r="H58" s="40"/>
      <c r="I58" s="54"/>
      <c r="J58" s="54"/>
      <c r="K58" s="54"/>
      <c r="L58" s="54"/>
      <c r="M58" s="54"/>
      <c r="N58" s="54"/>
      <c r="O58" s="54"/>
      <c r="P58" s="54"/>
    </row>
  </sheetData>
  <mergeCells count="22">
    <mergeCell ref="G6:G7"/>
    <mergeCell ref="B6:B7"/>
    <mergeCell ref="C6:C7"/>
    <mergeCell ref="D6:D7"/>
    <mergeCell ref="E6:E7"/>
    <mergeCell ref="F6:F7"/>
    <mergeCell ref="B56:L56"/>
    <mergeCell ref="H6:H7"/>
    <mergeCell ref="I6:I7"/>
    <mergeCell ref="J6:J7"/>
    <mergeCell ref="K6:L6"/>
    <mergeCell ref="B46:D47"/>
    <mergeCell ref="E46:E47"/>
    <mergeCell ref="B48:D49"/>
    <mergeCell ref="E48:E49"/>
    <mergeCell ref="I49:P50"/>
    <mergeCell ref="M6:P6"/>
    <mergeCell ref="B42:D43"/>
    <mergeCell ref="E42:E43"/>
    <mergeCell ref="L43:P45"/>
    <mergeCell ref="B44:D45"/>
    <mergeCell ref="E44:E45"/>
  </mergeCells>
  <pageMargins left="0.25" right="0.25" top="0.75" bottom="0.75" header="0.3" footer="0.3"/>
  <pageSetup paperSize="9" scale="72" orientation="portrait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ECEAD-FBBE-4395-9089-52C4BA846A4A}">
  <sheetPr codeName="Arkusz30">
    <pageSetUpPr fitToPage="1"/>
  </sheetPr>
  <dimension ref="A1:P58"/>
  <sheetViews>
    <sheetView topLeftCell="A7" zoomScale="85" zoomScaleNormal="85" workbookViewId="0">
      <selection activeCell="U52" sqref="U52"/>
    </sheetView>
  </sheetViews>
  <sheetFormatPr defaultRowHeight="14.4"/>
  <cols>
    <col min="4" max="4" width="10.44140625" customWidth="1"/>
    <col min="5" max="5" width="11" customWidth="1"/>
    <col min="6" max="6" width="10" customWidth="1"/>
    <col min="7" max="7" width="11.109375" customWidth="1"/>
    <col min="8" max="8" width="12.88671875" customWidth="1"/>
    <col min="18" max="52" width="4.33203125" customWidth="1"/>
  </cols>
  <sheetData>
    <row r="1" spans="1:16" ht="15.6">
      <c r="A1" s="103"/>
      <c r="B1" s="103"/>
      <c r="C1" s="103"/>
      <c r="D1" s="103"/>
      <c r="E1" s="2"/>
      <c r="F1" s="3"/>
      <c r="G1" s="3"/>
      <c r="H1" s="3"/>
      <c r="I1" s="103"/>
      <c r="J1" s="2"/>
      <c r="K1" s="103" t="s">
        <v>0</v>
      </c>
      <c r="L1" s="103"/>
      <c r="M1" s="103"/>
      <c r="N1" s="103"/>
      <c r="O1" s="103"/>
      <c r="P1" s="103"/>
    </row>
    <row r="2" spans="1:16" ht="15.6">
      <c r="A2" s="103"/>
      <c r="B2" s="4" t="s">
        <v>1</v>
      </c>
      <c r="C2" s="4"/>
      <c r="D2" s="4"/>
      <c r="E2" s="2"/>
      <c r="F2" s="3"/>
      <c r="G2" s="3"/>
      <c r="H2" s="3"/>
      <c r="I2" s="5"/>
      <c r="J2" s="2"/>
      <c r="K2" s="103"/>
      <c r="L2" s="103"/>
      <c r="M2" s="103"/>
      <c r="N2" s="103"/>
      <c r="O2" s="103"/>
      <c r="P2" s="103"/>
    </row>
    <row r="3" spans="1:16" ht="15.6">
      <c r="A3" s="103"/>
      <c r="B3" s="5" t="s">
        <v>62</v>
      </c>
      <c r="C3" s="5"/>
      <c r="D3" s="103"/>
      <c r="E3" s="2"/>
      <c r="F3" s="3"/>
      <c r="G3" s="3"/>
      <c r="H3" s="3"/>
      <c r="I3" s="103"/>
      <c r="J3" s="6" t="s">
        <v>63</v>
      </c>
      <c r="K3" s="103"/>
      <c r="L3" s="103"/>
      <c r="M3" s="103"/>
      <c r="N3" s="7">
        <v>45566</v>
      </c>
      <c r="O3" s="103"/>
      <c r="P3" s="103"/>
    </row>
    <row r="4" spans="1:16" ht="15.6">
      <c r="A4" s="103"/>
      <c r="B4" s="5" t="s">
        <v>69</v>
      </c>
      <c r="C4" s="5"/>
      <c r="D4" s="103"/>
      <c r="I4" s="103"/>
      <c r="J4" s="6"/>
      <c r="K4" s="103"/>
      <c r="L4" s="103"/>
      <c r="M4" s="103"/>
      <c r="N4" s="5">
        <v>184</v>
      </c>
      <c r="O4" s="103"/>
      <c r="P4" s="103"/>
    </row>
    <row r="5" spans="1:16" ht="16.2" thickBot="1">
      <c r="A5" s="103"/>
      <c r="B5" s="5" t="s">
        <v>58</v>
      </c>
      <c r="C5" s="5"/>
      <c r="D5" s="103"/>
      <c r="E5" s="2"/>
      <c r="F5" s="3"/>
      <c r="G5" s="3"/>
      <c r="H5" s="3"/>
      <c r="I5" s="103"/>
      <c r="J5" s="2"/>
      <c r="K5" s="103"/>
      <c r="L5" s="103"/>
      <c r="M5" s="103"/>
      <c r="N5" s="103"/>
      <c r="O5" s="103"/>
      <c r="P5" s="103"/>
    </row>
    <row r="6" spans="1:16" ht="39.75" customHeight="1" thickBot="1">
      <c r="A6" s="103"/>
      <c r="B6" s="170" t="s">
        <v>2</v>
      </c>
      <c r="C6" s="148" t="s">
        <v>3</v>
      </c>
      <c r="D6" s="148" t="s">
        <v>4</v>
      </c>
      <c r="E6" s="148" t="s">
        <v>5</v>
      </c>
      <c r="F6" s="146" t="s">
        <v>6</v>
      </c>
      <c r="G6" s="146" t="s">
        <v>26</v>
      </c>
      <c r="H6" s="146" t="s">
        <v>27</v>
      </c>
      <c r="I6" s="148" t="s">
        <v>7</v>
      </c>
      <c r="J6" s="148" t="s">
        <v>8</v>
      </c>
      <c r="K6" s="150" t="s">
        <v>9</v>
      </c>
      <c r="L6" s="151"/>
      <c r="M6" s="152" t="s">
        <v>10</v>
      </c>
      <c r="N6" s="153"/>
      <c r="O6" s="153"/>
      <c r="P6" s="154"/>
    </row>
    <row r="7" spans="1:16" ht="58.5" customHeight="1" thickBot="1">
      <c r="A7" s="103"/>
      <c r="B7" s="171"/>
      <c r="C7" s="149"/>
      <c r="D7" s="149"/>
      <c r="E7" s="149"/>
      <c r="F7" s="147"/>
      <c r="G7" s="147"/>
      <c r="H7" s="147"/>
      <c r="I7" s="149"/>
      <c r="J7" s="149"/>
      <c r="K7" s="102" t="s">
        <v>11</v>
      </c>
      <c r="L7" s="9" t="s">
        <v>12</v>
      </c>
      <c r="M7" s="10" t="s">
        <v>13</v>
      </c>
      <c r="N7" s="10" t="s">
        <v>14</v>
      </c>
      <c r="O7" s="107" t="s">
        <v>15</v>
      </c>
      <c r="P7" s="12" t="s">
        <v>16</v>
      </c>
    </row>
    <row r="8" spans="1:16" ht="16.2" thickBot="1">
      <c r="A8" s="103"/>
      <c r="B8" s="13">
        <v>1</v>
      </c>
      <c r="C8" s="14">
        <v>2</v>
      </c>
      <c r="D8" s="14">
        <v>3</v>
      </c>
      <c r="E8" s="14">
        <v>4</v>
      </c>
      <c r="F8" s="14">
        <v>5</v>
      </c>
      <c r="G8" s="14">
        <v>6</v>
      </c>
      <c r="H8" s="14">
        <v>7</v>
      </c>
      <c r="I8" s="14">
        <v>8</v>
      </c>
      <c r="J8" s="13">
        <v>9</v>
      </c>
      <c r="K8" s="14">
        <v>10</v>
      </c>
      <c r="L8" s="14">
        <v>11</v>
      </c>
      <c r="M8" s="13">
        <v>12</v>
      </c>
      <c r="N8" s="14">
        <v>13</v>
      </c>
      <c r="O8" s="13">
        <v>14</v>
      </c>
      <c r="P8" s="13">
        <v>15</v>
      </c>
    </row>
    <row r="9" spans="1:16" ht="15.6">
      <c r="A9" s="103"/>
      <c r="B9" s="125">
        <v>1</v>
      </c>
      <c r="C9" s="15"/>
      <c r="D9" s="16"/>
      <c r="E9" s="17"/>
      <c r="F9" s="18"/>
      <c r="G9" s="18"/>
      <c r="H9" s="18"/>
      <c r="I9" s="19">
        <v>0</v>
      </c>
      <c r="J9" s="19">
        <v>0</v>
      </c>
      <c r="K9" s="21"/>
      <c r="L9" s="106"/>
      <c r="M9" s="106"/>
      <c r="N9" s="106"/>
      <c r="O9" s="106"/>
      <c r="P9" s="106"/>
    </row>
    <row r="10" spans="1:16" ht="15.6">
      <c r="A10" s="103"/>
      <c r="B10" s="123">
        <v>2</v>
      </c>
      <c r="C10" s="15"/>
      <c r="D10" s="16"/>
      <c r="E10" s="17"/>
      <c r="F10" s="18"/>
      <c r="G10" s="18"/>
      <c r="H10" s="18"/>
      <c r="I10" s="19">
        <v>0</v>
      </c>
      <c r="J10" s="19">
        <v>0</v>
      </c>
      <c r="K10" s="21"/>
      <c r="L10" s="106"/>
      <c r="M10" s="106"/>
      <c r="N10" s="106"/>
      <c r="O10" s="106"/>
      <c r="P10" s="106"/>
    </row>
    <row r="11" spans="1:16" ht="15.6">
      <c r="A11" s="103"/>
      <c r="B11" s="122">
        <v>3</v>
      </c>
      <c r="C11" s="15">
        <v>0.33333333333333331</v>
      </c>
      <c r="D11" s="16">
        <v>0.75</v>
      </c>
      <c r="E11" s="17"/>
      <c r="F11" s="18"/>
      <c r="G11" s="18"/>
      <c r="H11" s="18"/>
      <c r="I11" s="19">
        <v>10</v>
      </c>
      <c r="J11" s="19">
        <v>10</v>
      </c>
      <c r="K11" s="21"/>
      <c r="L11" s="106"/>
      <c r="M11" s="106"/>
      <c r="N11" s="106"/>
      <c r="O11" s="106"/>
      <c r="P11" s="106"/>
    </row>
    <row r="12" spans="1:16" ht="15.6">
      <c r="A12" s="103"/>
      <c r="B12" s="122">
        <v>4</v>
      </c>
      <c r="C12" s="15">
        <v>0.33333333333333331</v>
      </c>
      <c r="D12" s="16">
        <v>0.75</v>
      </c>
      <c r="E12" s="17"/>
      <c r="F12" s="18"/>
      <c r="G12" s="18"/>
      <c r="H12" s="18"/>
      <c r="I12" s="19">
        <v>10</v>
      </c>
      <c r="J12" s="19">
        <v>10</v>
      </c>
      <c r="K12" s="21"/>
      <c r="L12" s="106"/>
      <c r="M12" s="106"/>
      <c r="N12" s="106"/>
      <c r="O12" s="106"/>
      <c r="P12" s="106"/>
    </row>
    <row r="13" spans="1:16" ht="15.6">
      <c r="A13" s="103"/>
      <c r="B13" s="122">
        <v>5</v>
      </c>
      <c r="C13" s="15">
        <v>0.33333333333333331</v>
      </c>
      <c r="D13" s="16">
        <v>0.75</v>
      </c>
      <c r="E13" s="17"/>
      <c r="F13" s="18"/>
      <c r="G13" s="18"/>
      <c r="H13" s="18"/>
      <c r="I13" s="19">
        <v>10</v>
      </c>
      <c r="J13" s="19">
        <v>10</v>
      </c>
      <c r="K13" s="21"/>
      <c r="L13" s="106"/>
      <c r="M13" s="106"/>
      <c r="N13" s="106"/>
      <c r="O13" s="106"/>
      <c r="P13" s="106"/>
    </row>
    <row r="14" spans="1:16" ht="15.6">
      <c r="A14" s="103"/>
      <c r="B14" s="122">
        <v>6</v>
      </c>
      <c r="C14" s="15">
        <v>0.70833333333333337</v>
      </c>
      <c r="D14" s="16">
        <v>0.125</v>
      </c>
      <c r="E14" s="17"/>
      <c r="F14" s="18"/>
      <c r="G14" s="18"/>
      <c r="H14" s="18"/>
      <c r="I14" s="19">
        <v>10</v>
      </c>
      <c r="J14" s="19">
        <v>10</v>
      </c>
      <c r="K14" s="20"/>
      <c r="L14" s="106"/>
      <c r="M14" s="106"/>
      <c r="N14" s="106"/>
      <c r="O14" s="106"/>
      <c r="P14" s="106">
        <v>5</v>
      </c>
    </row>
    <row r="15" spans="1:16" ht="15.6">
      <c r="A15" s="103"/>
      <c r="B15" s="123">
        <v>7</v>
      </c>
      <c r="C15" s="15"/>
      <c r="D15" s="16"/>
      <c r="E15" s="23"/>
      <c r="F15" s="104"/>
      <c r="G15" s="104"/>
      <c r="H15" s="104"/>
      <c r="I15" s="19">
        <v>0</v>
      </c>
      <c r="J15" s="19">
        <v>0</v>
      </c>
      <c r="K15" s="21"/>
      <c r="L15" s="21"/>
      <c r="M15" s="21"/>
      <c r="N15" s="106"/>
      <c r="O15" s="106"/>
      <c r="P15" s="106"/>
    </row>
    <row r="16" spans="1:16" ht="15.6">
      <c r="A16" s="103"/>
      <c r="B16" s="124">
        <v>8</v>
      </c>
      <c r="C16" s="15"/>
      <c r="D16" s="16"/>
      <c r="E16" s="23"/>
      <c r="F16" s="104"/>
      <c r="G16" s="104"/>
      <c r="H16" s="104"/>
      <c r="I16" s="19">
        <v>0</v>
      </c>
      <c r="J16" s="19">
        <v>0</v>
      </c>
      <c r="K16" s="21"/>
      <c r="L16" s="106"/>
      <c r="M16" s="106"/>
      <c r="N16" s="106"/>
      <c r="O16" s="106"/>
      <c r="P16" s="106"/>
    </row>
    <row r="17" spans="1:16" ht="15.6">
      <c r="A17" s="103"/>
      <c r="B17" s="122">
        <v>9</v>
      </c>
      <c r="C17" s="15">
        <v>0.33333333333333331</v>
      </c>
      <c r="D17" s="16">
        <v>0.75</v>
      </c>
      <c r="E17" s="23"/>
      <c r="F17" s="104"/>
      <c r="G17" s="104"/>
      <c r="H17" s="104"/>
      <c r="I17" s="19">
        <v>10</v>
      </c>
      <c r="J17" s="19">
        <v>10</v>
      </c>
      <c r="K17" s="21"/>
      <c r="L17" s="106"/>
      <c r="M17" s="106"/>
      <c r="N17" s="106"/>
      <c r="O17" s="106"/>
      <c r="P17" s="106"/>
    </row>
    <row r="18" spans="1:16" ht="15.6">
      <c r="A18" s="103"/>
      <c r="B18" s="122">
        <v>10</v>
      </c>
      <c r="C18" s="15">
        <v>0.33333333333333331</v>
      </c>
      <c r="D18" s="16">
        <v>0.75</v>
      </c>
      <c r="E18" s="23"/>
      <c r="F18" s="104"/>
      <c r="G18" s="104"/>
      <c r="H18" s="104"/>
      <c r="I18" s="19">
        <v>10</v>
      </c>
      <c r="J18" s="19">
        <v>10</v>
      </c>
      <c r="K18" s="21"/>
      <c r="L18" s="106"/>
      <c r="M18" s="106"/>
      <c r="N18" s="106"/>
      <c r="O18" s="106"/>
      <c r="P18" s="106"/>
    </row>
    <row r="19" spans="1:16" ht="15.6">
      <c r="A19" s="103"/>
      <c r="B19" s="122">
        <v>11</v>
      </c>
      <c r="C19" s="15">
        <v>0.70833333333333337</v>
      </c>
      <c r="D19" s="16">
        <v>0.125</v>
      </c>
      <c r="E19" s="23"/>
      <c r="F19" s="18"/>
      <c r="G19" s="18"/>
      <c r="H19" s="18"/>
      <c r="I19" s="19">
        <v>10</v>
      </c>
      <c r="J19" s="19">
        <v>10</v>
      </c>
      <c r="K19" s="21"/>
      <c r="L19" s="106"/>
      <c r="M19" s="106"/>
      <c r="N19" s="106"/>
      <c r="O19" s="106"/>
      <c r="P19" s="106">
        <v>5</v>
      </c>
    </row>
    <row r="20" spans="1:16" ht="15.6">
      <c r="A20" s="103"/>
      <c r="B20" s="122">
        <v>12</v>
      </c>
      <c r="C20" s="15">
        <v>0.70833333333333337</v>
      </c>
      <c r="D20" s="16">
        <v>0.125</v>
      </c>
      <c r="E20" s="17"/>
      <c r="F20" s="18"/>
      <c r="G20" s="18"/>
      <c r="H20" s="18"/>
      <c r="I20" s="19">
        <v>10</v>
      </c>
      <c r="J20" s="19">
        <v>10</v>
      </c>
      <c r="K20" s="21"/>
      <c r="L20" s="106"/>
      <c r="M20" s="106"/>
      <c r="N20" s="106"/>
      <c r="O20" s="106"/>
      <c r="P20" s="106">
        <v>5</v>
      </c>
    </row>
    <row r="21" spans="1:16" ht="15.6">
      <c r="A21" s="103"/>
      <c r="B21" s="124">
        <v>13</v>
      </c>
      <c r="C21" s="15"/>
      <c r="D21" s="16"/>
      <c r="E21" s="17"/>
      <c r="F21" s="18"/>
      <c r="G21" s="18"/>
      <c r="H21" s="18"/>
      <c r="I21" s="19">
        <v>0</v>
      </c>
      <c r="J21" s="19">
        <v>0</v>
      </c>
      <c r="K21" s="21"/>
      <c r="L21" s="106"/>
      <c r="M21" s="106"/>
      <c r="N21" s="106"/>
      <c r="O21" s="106"/>
      <c r="P21" s="106"/>
    </row>
    <row r="22" spans="1:16" ht="15.6">
      <c r="A22" s="103"/>
      <c r="B22" s="122">
        <v>14</v>
      </c>
      <c r="C22" s="15">
        <v>0.33333333333333331</v>
      </c>
      <c r="D22" s="16">
        <v>0.75</v>
      </c>
      <c r="E22" s="17"/>
      <c r="F22" s="104"/>
      <c r="G22" s="104"/>
      <c r="H22" s="104"/>
      <c r="I22" s="19">
        <v>10</v>
      </c>
      <c r="J22" s="19">
        <v>4</v>
      </c>
      <c r="K22" s="21">
        <v>2</v>
      </c>
      <c r="L22" s="21">
        <v>4</v>
      </c>
      <c r="M22" s="21"/>
      <c r="N22" s="106"/>
      <c r="O22" s="106"/>
      <c r="P22" s="106"/>
    </row>
    <row r="23" spans="1:16" ht="15.6">
      <c r="A23" s="103"/>
      <c r="B23" s="122">
        <v>15</v>
      </c>
      <c r="C23" s="15">
        <v>0.33333333333333331</v>
      </c>
      <c r="D23" s="16">
        <v>0.75</v>
      </c>
      <c r="E23" s="17"/>
      <c r="F23" s="104"/>
      <c r="G23" s="104"/>
      <c r="H23" s="104"/>
      <c r="I23" s="19">
        <v>10</v>
      </c>
      <c r="J23" s="19">
        <v>10</v>
      </c>
      <c r="K23" s="21"/>
      <c r="L23" s="106"/>
      <c r="M23" s="106"/>
      <c r="N23" s="106"/>
      <c r="O23" s="106"/>
      <c r="P23" s="106"/>
    </row>
    <row r="24" spans="1:16" ht="15.6">
      <c r="A24" s="103"/>
      <c r="B24" s="122">
        <v>16</v>
      </c>
      <c r="C24" s="15">
        <v>0.33333333333333331</v>
      </c>
      <c r="D24" s="16">
        <v>0.75</v>
      </c>
      <c r="E24" s="17"/>
      <c r="F24" s="104"/>
      <c r="G24" s="104"/>
      <c r="H24" s="104"/>
      <c r="I24" s="19">
        <v>10</v>
      </c>
      <c r="J24" s="19">
        <v>10</v>
      </c>
      <c r="K24" s="21"/>
      <c r="L24" s="106"/>
      <c r="M24" s="106"/>
      <c r="N24" s="106"/>
      <c r="O24" s="106"/>
      <c r="P24" s="106"/>
    </row>
    <row r="25" spans="1:16" ht="15.6">
      <c r="A25" s="103"/>
      <c r="B25" s="122">
        <v>17</v>
      </c>
      <c r="C25" s="15">
        <v>0.33333333333333331</v>
      </c>
      <c r="D25" s="16">
        <v>0.75</v>
      </c>
      <c r="E25" s="17"/>
      <c r="F25" s="104"/>
      <c r="G25" s="104"/>
      <c r="H25" s="104"/>
      <c r="I25" s="19">
        <v>10</v>
      </c>
      <c r="J25" s="19">
        <v>10</v>
      </c>
      <c r="K25" s="21"/>
      <c r="L25" s="106"/>
      <c r="M25" s="106"/>
      <c r="N25" s="106"/>
      <c r="O25" s="106"/>
      <c r="P25" s="106"/>
    </row>
    <row r="26" spans="1:16" ht="15.6">
      <c r="A26" s="103"/>
      <c r="B26" s="122">
        <v>18</v>
      </c>
      <c r="C26" s="15">
        <v>0.70833333333333337</v>
      </c>
      <c r="D26" s="16">
        <v>0.125</v>
      </c>
      <c r="E26" s="17"/>
      <c r="F26" s="104"/>
      <c r="G26" s="104"/>
      <c r="H26" s="104"/>
      <c r="I26" s="19">
        <v>10</v>
      </c>
      <c r="J26" s="19">
        <v>10</v>
      </c>
      <c r="K26" s="21"/>
      <c r="L26" s="106"/>
      <c r="M26" s="106"/>
      <c r="N26" s="106"/>
      <c r="O26" s="106"/>
      <c r="P26" s="106">
        <v>5</v>
      </c>
    </row>
    <row r="27" spans="1:16" ht="15.6">
      <c r="A27" s="103"/>
      <c r="B27" s="123">
        <v>19</v>
      </c>
      <c r="C27" s="15"/>
      <c r="D27" s="16"/>
      <c r="E27" s="17"/>
      <c r="F27" s="104"/>
      <c r="G27" s="104"/>
      <c r="H27" s="104"/>
      <c r="I27" s="19">
        <v>0</v>
      </c>
      <c r="J27" s="19">
        <v>0</v>
      </c>
      <c r="K27" s="21"/>
      <c r="L27" s="106"/>
      <c r="M27" s="106"/>
      <c r="N27" s="106"/>
      <c r="O27" s="106"/>
      <c r="P27" s="106"/>
    </row>
    <row r="28" spans="1:16" ht="15.6">
      <c r="A28" s="103"/>
      <c r="B28" s="124">
        <v>20</v>
      </c>
      <c r="C28" s="15">
        <v>0.70833333333333337</v>
      </c>
      <c r="D28" s="16">
        <v>0.125</v>
      </c>
      <c r="E28" s="17"/>
      <c r="F28" s="104"/>
      <c r="G28" s="104"/>
      <c r="H28" s="104"/>
      <c r="I28" s="19">
        <v>10</v>
      </c>
      <c r="J28" s="19">
        <v>0</v>
      </c>
      <c r="K28" s="21"/>
      <c r="L28" s="21">
        <v>10</v>
      </c>
      <c r="M28" s="21">
        <v>10</v>
      </c>
      <c r="N28" s="106"/>
      <c r="O28" s="106"/>
      <c r="P28" s="106">
        <v>5</v>
      </c>
    </row>
    <row r="29" spans="1:16" ht="15.6">
      <c r="A29" s="103"/>
      <c r="B29" s="122">
        <v>21</v>
      </c>
      <c r="C29" s="15">
        <v>0.33333333333333331</v>
      </c>
      <c r="D29" s="16">
        <v>0.75</v>
      </c>
      <c r="E29" s="17"/>
      <c r="F29" s="104"/>
      <c r="G29" s="104"/>
      <c r="H29" s="104"/>
      <c r="I29" s="19">
        <v>10</v>
      </c>
      <c r="J29" s="19">
        <v>10</v>
      </c>
      <c r="K29" s="21"/>
      <c r="L29" s="21"/>
      <c r="M29" s="21"/>
      <c r="N29" s="106"/>
      <c r="O29" s="106"/>
      <c r="P29" s="106"/>
    </row>
    <row r="30" spans="1:16" ht="15.6">
      <c r="A30" s="103"/>
      <c r="B30" s="122">
        <v>22</v>
      </c>
      <c r="C30" s="15">
        <v>0.33333333333333331</v>
      </c>
      <c r="D30" s="16">
        <v>0.75</v>
      </c>
      <c r="E30" s="17"/>
      <c r="F30" s="20"/>
      <c r="G30" s="20"/>
      <c r="H30" s="20"/>
      <c r="I30" s="19">
        <v>10</v>
      </c>
      <c r="J30" s="19">
        <v>10</v>
      </c>
      <c r="K30" s="21"/>
      <c r="L30" s="106"/>
      <c r="M30" s="106"/>
      <c r="N30" s="106"/>
      <c r="O30" s="106"/>
      <c r="P30" s="106"/>
    </row>
    <row r="31" spans="1:16" ht="15.6">
      <c r="A31" s="103"/>
      <c r="B31" s="122">
        <v>23</v>
      </c>
      <c r="C31" s="15">
        <v>0.33333333333333331</v>
      </c>
      <c r="D31" s="16">
        <v>0.75</v>
      </c>
      <c r="E31" s="17"/>
      <c r="F31" s="20"/>
      <c r="G31" s="20"/>
      <c r="H31" s="20"/>
      <c r="I31" s="19">
        <v>10</v>
      </c>
      <c r="J31" s="19">
        <v>10</v>
      </c>
      <c r="K31" s="21"/>
      <c r="L31" s="21"/>
      <c r="M31" s="21"/>
      <c r="N31" s="106"/>
      <c r="O31" s="106"/>
      <c r="P31" s="106"/>
    </row>
    <row r="32" spans="1:16" ht="15.6">
      <c r="A32" s="103"/>
      <c r="B32" s="122">
        <v>24</v>
      </c>
      <c r="C32" s="15">
        <v>0.70833333333333337</v>
      </c>
      <c r="D32" s="16">
        <v>0.125</v>
      </c>
      <c r="E32" s="17"/>
      <c r="F32" s="20"/>
      <c r="G32" s="20"/>
      <c r="H32" s="20"/>
      <c r="I32" s="19">
        <v>10</v>
      </c>
      <c r="J32" s="19">
        <v>10</v>
      </c>
      <c r="K32" s="21"/>
      <c r="L32" s="106"/>
      <c r="M32" s="106"/>
      <c r="N32" s="106"/>
      <c r="O32" s="106"/>
      <c r="P32" s="106">
        <v>5</v>
      </c>
    </row>
    <row r="33" spans="1:16" ht="15.6">
      <c r="A33" s="103"/>
      <c r="B33" s="122">
        <v>25</v>
      </c>
      <c r="C33" s="15">
        <v>0.33333333333333331</v>
      </c>
      <c r="D33" s="16">
        <v>0.75</v>
      </c>
      <c r="E33" s="17"/>
      <c r="F33" s="20"/>
      <c r="G33" s="20"/>
      <c r="H33" s="20"/>
      <c r="I33" s="19">
        <v>10</v>
      </c>
      <c r="J33" s="19">
        <v>0</v>
      </c>
      <c r="K33" s="21">
        <v>2</v>
      </c>
      <c r="L33" s="21">
        <v>8</v>
      </c>
      <c r="M33" s="106"/>
      <c r="N33" s="106"/>
      <c r="O33" s="106"/>
      <c r="P33" s="106"/>
    </row>
    <row r="34" spans="1:16" ht="15.6">
      <c r="A34" s="103"/>
      <c r="B34" s="123">
        <v>26</v>
      </c>
      <c r="C34" s="15"/>
      <c r="D34" s="16"/>
      <c r="E34" s="17"/>
      <c r="F34" s="20"/>
      <c r="G34" s="20"/>
      <c r="H34" s="20"/>
      <c r="I34" s="19">
        <v>0</v>
      </c>
      <c r="J34" s="19">
        <v>0</v>
      </c>
      <c r="K34" s="21"/>
      <c r="L34" s="106"/>
      <c r="M34" s="106"/>
      <c r="N34" s="106"/>
      <c r="O34" s="106"/>
      <c r="P34" s="106"/>
    </row>
    <row r="35" spans="1:16" ht="15.6">
      <c r="A35" s="103"/>
      <c r="B35" s="122">
        <v>27</v>
      </c>
      <c r="C35" s="15">
        <v>0.33333333333333331</v>
      </c>
      <c r="D35" s="16">
        <v>0.75</v>
      </c>
      <c r="E35" s="17"/>
      <c r="F35" s="20"/>
      <c r="G35" s="20"/>
      <c r="H35" s="20"/>
      <c r="I35" s="19">
        <v>10</v>
      </c>
      <c r="J35" s="19">
        <v>10</v>
      </c>
      <c r="K35" s="21"/>
      <c r="L35" s="106"/>
      <c r="M35" s="106"/>
      <c r="N35" s="106"/>
      <c r="O35" s="106"/>
      <c r="P35" s="106"/>
    </row>
    <row r="36" spans="1:16" ht="15.6">
      <c r="A36" s="103"/>
      <c r="B36" s="122">
        <v>28</v>
      </c>
      <c r="C36" s="15">
        <v>0.33333333333333331</v>
      </c>
      <c r="D36" s="16">
        <v>0.75</v>
      </c>
      <c r="E36" s="25"/>
      <c r="F36" s="20"/>
      <c r="G36" s="20"/>
      <c r="H36" s="20"/>
      <c r="I36" s="19">
        <v>10</v>
      </c>
      <c r="J36" s="19">
        <v>10</v>
      </c>
      <c r="K36" s="104"/>
      <c r="L36" s="105"/>
      <c r="M36" s="105"/>
      <c r="N36" s="105"/>
      <c r="O36" s="105"/>
      <c r="P36" s="105"/>
    </row>
    <row r="37" spans="1:16" ht="15.6">
      <c r="A37" s="103"/>
      <c r="B37" s="124">
        <v>29</v>
      </c>
      <c r="C37" s="15">
        <v>0.70833333333333337</v>
      </c>
      <c r="D37" s="16">
        <v>0.125</v>
      </c>
      <c r="E37" s="17"/>
      <c r="F37" s="20"/>
      <c r="G37" s="20"/>
      <c r="H37" s="20"/>
      <c r="I37" s="19">
        <v>10</v>
      </c>
      <c r="J37" s="19">
        <v>0</v>
      </c>
      <c r="K37" s="21"/>
      <c r="L37" s="21">
        <v>10</v>
      </c>
      <c r="M37" s="21">
        <v>10</v>
      </c>
      <c r="N37" s="106"/>
      <c r="O37" s="106"/>
      <c r="P37" s="106">
        <v>5</v>
      </c>
    </row>
    <row r="38" spans="1:16" ht="15.6">
      <c r="A38" s="103"/>
      <c r="B38" s="122">
        <v>30</v>
      </c>
      <c r="C38" s="15"/>
      <c r="D38" s="16"/>
      <c r="E38" s="25"/>
      <c r="F38" s="20"/>
      <c r="G38" s="20"/>
      <c r="H38" s="20"/>
      <c r="I38" s="19">
        <v>0</v>
      </c>
      <c r="J38" s="19">
        <v>0</v>
      </c>
      <c r="K38" s="104"/>
      <c r="L38" s="105"/>
      <c r="M38" s="105"/>
      <c r="N38" s="105"/>
      <c r="O38" s="105"/>
      <c r="P38" s="105"/>
    </row>
    <row r="39" spans="1:16" ht="15.6">
      <c r="A39" s="103"/>
      <c r="B39" s="122">
        <v>31</v>
      </c>
      <c r="C39" s="15"/>
      <c r="D39" s="16"/>
      <c r="E39" s="25"/>
      <c r="F39" s="20"/>
      <c r="G39" s="20"/>
      <c r="H39" s="20"/>
      <c r="I39" s="19"/>
      <c r="J39" s="19"/>
      <c r="K39" s="104"/>
      <c r="L39" s="105"/>
      <c r="M39" s="105"/>
      <c r="N39" s="105"/>
      <c r="O39" s="105"/>
      <c r="P39" s="105"/>
    </row>
    <row r="40" spans="1:16" ht="15.6">
      <c r="A40" s="103"/>
      <c r="B40" s="103"/>
      <c r="C40" s="27"/>
      <c r="D40" s="28"/>
      <c r="E40" s="29"/>
      <c r="F40" s="30">
        <f>SUM(F9:F38)</f>
        <v>0</v>
      </c>
      <c r="G40" s="30">
        <f>SUM(G9:G38)</f>
        <v>0</v>
      </c>
      <c r="H40" s="30"/>
      <c r="I40" s="3">
        <f>SUM(I9:I38)</f>
        <v>220</v>
      </c>
      <c r="J40" s="3">
        <f>SUM(J9:J38)</f>
        <v>184</v>
      </c>
      <c r="K40" s="3">
        <f>SUM(K9:K38)</f>
        <v>4</v>
      </c>
      <c r="L40" s="3">
        <f>SUM(L9:L39)</f>
        <v>32</v>
      </c>
      <c r="M40" s="3">
        <f t="shared" ref="M40:P40" si="0">SUM(M9:M39)</f>
        <v>20</v>
      </c>
      <c r="N40" s="3">
        <f t="shared" si="0"/>
        <v>0</v>
      </c>
      <c r="O40" s="3">
        <f t="shared" si="0"/>
        <v>0</v>
      </c>
      <c r="P40" s="3">
        <f t="shared" si="0"/>
        <v>35</v>
      </c>
    </row>
    <row r="41" spans="1:16" ht="15.6">
      <c r="A41" s="103"/>
      <c r="B41" s="103"/>
      <c r="C41" s="103"/>
      <c r="D41" s="103"/>
      <c r="E41" s="2"/>
      <c r="F41" s="31"/>
      <c r="G41" s="31"/>
      <c r="H41" s="31"/>
      <c r="I41" s="31"/>
      <c r="J41" s="2"/>
      <c r="K41" s="103"/>
      <c r="L41" s="103"/>
      <c r="M41" s="103"/>
      <c r="N41" s="103"/>
      <c r="O41" s="103"/>
      <c r="P41" s="103"/>
    </row>
    <row r="42" spans="1:16" ht="15.6">
      <c r="A42" s="103"/>
      <c r="B42" s="155" t="s">
        <v>17</v>
      </c>
      <c r="C42" s="156"/>
      <c r="D42" s="157"/>
      <c r="E42" s="139">
        <f>J40-F40</f>
        <v>184</v>
      </c>
      <c r="F42" s="3"/>
      <c r="G42" s="3"/>
      <c r="H42" s="3"/>
      <c r="I42" s="103"/>
      <c r="J42" s="2"/>
      <c r="K42" s="103"/>
      <c r="L42" s="103"/>
      <c r="M42" s="103"/>
      <c r="N42" s="103"/>
      <c r="O42" s="103"/>
      <c r="P42" s="103"/>
    </row>
    <row r="43" spans="1:16" ht="15.6">
      <c r="A43" s="103"/>
      <c r="B43" s="158"/>
      <c r="C43" s="159"/>
      <c r="D43" s="160"/>
      <c r="E43" s="140"/>
      <c r="F43" s="3"/>
      <c r="G43" s="3"/>
      <c r="H43" s="3"/>
      <c r="I43" s="103"/>
      <c r="J43" s="2"/>
      <c r="K43" s="103"/>
      <c r="L43" s="161"/>
      <c r="M43" s="162"/>
      <c r="N43" s="162"/>
      <c r="O43" s="162"/>
      <c r="P43" s="163"/>
    </row>
    <row r="44" spans="1:16" ht="15.6">
      <c r="A44" s="103"/>
      <c r="B44" s="155" t="s">
        <v>18</v>
      </c>
      <c r="C44" s="156"/>
      <c r="D44" s="157"/>
      <c r="E44" s="169">
        <f>K40+L40</f>
        <v>36</v>
      </c>
      <c r="F44" s="3"/>
      <c r="G44" s="3"/>
      <c r="H44" s="3"/>
      <c r="I44" s="103"/>
      <c r="J44" s="2"/>
      <c r="K44" s="103"/>
      <c r="L44" s="164"/>
      <c r="M44" s="145"/>
      <c r="N44" s="145"/>
      <c r="O44" s="145"/>
      <c r="P44" s="165"/>
    </row>
    <row r="45" spans="1:16" ht="15.6">
      <c r="A45" s="103"/>
      <c r="B45" s="158"/>
      <c r="C45" s="159"/>
      <c r="D45" s="160"/>
      <c r="E45" s="142"/>
      <c r="F45" s="3"/>
      <c r="G45" s="3"/>
      <c r="H45" s="3"/>
      <c r="I45" s="103"/>
      <c r="J45" s="2"/>
      <c r="K45" s="103"/>
      <c r="L45" s="166"/>
      <c r="M45" s="167"/>
      <c r="N45" s="167"/>
      <c r="O45" s="167"/>
      <c r="P45" s="168"/>
    </row>
    <row r="46" spans="1:16" ht="15.6">
      <c r="A46" s="103"/>
      <c r="B46" s="133" t="s">
        <v>19</v>
      </c>
      <c r="C46" s="134"/>
      <c r="D46" s="135"/>
      <c r="E46" s="139">
        <f>F40</f>
        <v>0</v>
      </c>
      <c r="F46" s="3"/>
      <c r="G46" s="3"/>
      <c r="H46" s="3"/>
      <c r="I46" s="103"/>
      <c r="J46" s="2"/>
      <c r="K46" s="103"/>
      <c r="L46" s="103"/>
      <c r="M46" s="5" t="s">
        <v>20</v>
      </c>
      <c r="N46" s="103"/>
      <c r="O46" s="103"/>
      <c r="P46" s="103"/>
    </row>
    <row r="47" spans="1:16" ht="15.6">
      <c r="A47" s="103"/>
      <c r="B47" s="136"/>
      <c r="C47" s="137"/>
      <c r="D47" s="138"/>
      <c r="E47" s="140"/>
      <c r="F47" s="3"/>
      <c r="G47" s="3"/>
      <c r="H47" s="3"/>
      <c r="I47" s="103"/>
      <c r="J47" s="2"/>
      <c r="K47" s="103"/>
      <c r="L47" s="103"/>
      <c r="M47" s="103"/>
      <c r="N47" s="103"/>
      <c r="O47" s="103"/>
      <c r="P47" s="103"/>
    </row>
    <row r="48" spans="1:16" ht="15.6">
      <c r="A48" s="103"/>
      <c r="B48" s="133" t="s">
        <v>21</v>
      </c>
      <c r="C48" s="134"/>
      <c r="D48" s="135"/>
      <c r="E48" s="169">
        <f>P40</f>
        <v>35</v>
      </c>
      <c r="F48" s="3"/>
      <c r="G48" s="3"/>
      <c r="H48" s="3"/>
      <c r="I48" s="103"/>
      <c r="J48" s="2"/>
      <c r="K48" s="103"/>
      <c r="L48" s="103"/>
      <c r="M48" s="103"/>
      <c r="N48" s="103"/>
      <c r="O48" s="103"/>
      <c r="P48" s="103"/>
    </row>
    <row r="49" spans="1:16" ht="15.6">
      <c r="A49" s="103"/>
      <c r="B49" s="136"/>
      <c r="C49" s="137"/>
      <c r="D49" s="138"/>
      <c r="E49" s="142"/>
      <c r="F49" s="3"/>
      <c r="G49" s="3"/>
      <c r="H49" s="3"/>
      <c r="I49" s="143"/>
      <c r="J49" s="143"/>
      <c r="K49" s="143"/>
      <c r="L49" s="143"/>
      <c r="M49" s="143"/>
      <c r="N49" s="143"/>
      <c r="O49" s="143"/>
      <c r="P49" s="143"/>
    </row>
    <row r="50" spans="1:16" ht="15.6">
      <c r="A50" s="103"/>
      <c r="B50" s="103"/>
      <c r="C50" s="103"/>
      <c r="D50" s="103"/>
      <c r="E50" s="2"/>
      <c r="F50" s="3"/>
      <c r="G50" s="3"/>
      <c r="H50" s="3"/>
      <c r="I50" s="143"/>
      <c r="J50" s="143"/>
      <c r="K50" s="143"/>
      <c r="L50" s="143"/>
      <c r="M50" s="143"/>
      <c r="N50" s="143"/>
      <c r="O50" s="143"/>
      <c r="P50" s="143"/>
    </row>
    <row r="51" spans="1:16" ht="15.6">
      <c r="A51" s="103"/>
      <c r="B51" s="32"/>
      <c r="C51" s="33" t="s">
        <v>15</v>
      </c>
      <c r="D51" s="103"/>
      <c r="E51" s="2"/>
      <c r="F51" s="3"/>
      <c r="G51" s="3"/>
      <c r="H51" s="3"/>
      <c r="I51" s="103"/>
      <c r="J51" s="2"/>
      <c r="K51" s="103"/>
      <c r="L51" s="103"/>
      <c r="M51" s="103"/>
      <c r="N51" s="103"/>
      <c r="O51" s="103"/>
      <c r="P51" s="34"/>
    </row>
    <row r="52" spans="1:16" ht="15.6">
      <c r="A52" s="103"/>
      <c r="B52" s="35"/>
      <c r="C52" s="36" t="s">
        <v>22</v>
      </c>
      <c r="D52" s="103"/>
      <c r="E52" s="2"/>
      <c r="F52" s="3"/>
      <c r="G52" s="3"/>
      <c r="H52" s="3"/>
      <c r="I52" s="5"/>
      <c r="J52" s="2"/>
      <c r="K52" s="103"/>
      <c r="L52" s="103"/>
      <c r="M52" s="103"/>
      <c r="N52" s="103"/>
      <c r="O52" s="103"/>
      <c r="P52" s="103"/>
    </row>
    <row r="53" spans="1:16" ht="15.6">
      <c r="A53" s="103"/>
      <c r="B53" s="37"/>
      <c r="C53" s="36" t="s">
        <v>23</v>
      </c>
      <c r="D53" s="103"/>
      <c r="E53" s="2"/>
      <c r="F53" s="3"/>
      <c r="G53" s="3"/>
      <c r="H53" s="3"/>
      <c r="I53" s="103"/>
      <c r="J53" s="2"/>
      <c r="K53" s="103"/>
      <c r="L53" s="103"/>
      <c r="M53" s="103"/>
      <c r="N53" s="103"/>
      <c r="O53" s="103"/>
      <c r="P53" s="103"/>
    </row>
    <row r="54" spans="1:16" ht="15.6">
      <c r="A54" s="103"/>
      <c r="B54" s="103"/>
      <c r="C54" s="38"/>
      <c r="D54" s="103"/>
      <c r="E54" s="2"/>
      <c r="F54" s="3"/>
      <c r="G54" s="3"/>
      <c r="H54" s="3"/>
      <c r="I54" s="5"/>
      <c r="J54" s="2"/>
      <c r="K54" s="103"/>
      <c r="L54" s="103"/>
      <c r="M54" s="103"/>
      <c r="N54" s="103"/>
      <c r="O54" s="103"/>
      <c r="P54" s="103"/>
    </row>
    <row r="55" spans="1:16" ht="15.6">
      <c r="A55" s="103"/>
      <c r="B55" s="103"/>
      <c r="C55" s="103"/>
      <c r="D55" s="103"/>
      <c r="E55" s="2"/>
      <c r="F55" s="3"/>
      <c r="G55" s="3"/>
      <c r="H55" s="3"/>
      <c r="I55" s="108"/>
      <c r="J55" s="2"/>
      <c r="K55" s="103"/>
      <c r="L55" s="103"/>
      <c r="M55" s="103"/>
      <c r="N55" s="103"/>
      <c r="O55" s="103"/>
      <c r="P55" s="103"/>
    </row>
    <row r="56" spans="1:16" ht="41.25" customHeight="1">
      <c r="A56" s="103"/>
      <c r="B56" s="144" t="s">
        <v>24</v>
      </c>
      <c r="C56" s="145"/>
      <c r="D56" s="145"/>
      <c r="E56" s="145"/>
      <c r="F56" s="145"/>
      <c r="G56" s="145"/>
      <c r="H56" s="145"/>
      <c r="I56" s="145"/>
      <c r="J56" s="145"/>
      <c r="K56" s="145"/>
      <c r="L56" s="145"/>
      <c r="M56" s="108"/>
      <c r="N56" s="108"/>
      <c r="O56" s="108"/>
      <c r="P56" s="103"/>
    </row>
    <row r="57" spans="1:16" ht="15.6">
      <c r="A57" s="103"/>
      <c r="B57" s="5" t="s">
        <v>25</v>
      </c>
      <c r="C57" s="5"/>
      <c r="D57" s="5"/>
      <c r="E57" s="6"/>
      <c r="F57" s="30"/>
      <c r="G57" s="30"/>
      <c r="H57" s="30"/>
      <c r="I57" s="103"/>
      <c r="J57" s="6"/>
      <c r="K57" s="5"/>
      <c r="L57" s="5"/>
      <c r="M57" s="5"/>
      <c r="N57" s="5"/>
      <c r="O57" s="5"/>
      <c r="P57" s="103"/>
    </row>
    <row r="58" spans="1:16" ht="15.6">
      <c r="A58" s="103"/>
      <c r="B58" s="103"/>
      <c r="C58" s="103"/>
      <c r="D58" s="103"/>
      <c r="E58" s="103"/>
      <c r="F58" s="40"/>
      <c r="G58" s="40"/>
      <c r="H58" s="40"/>
      <c r="I58" s="103"/>
      <c r="J58" s="103"/>
      <c r="K58" s="103"/>
      <c r="L58" s="103"/>
      <c r="M58" s="103"/>
      <c r="N58" s="103"/>
      <c r="O58" s="103"/>
      <c r="P58" s="103"/>
    </row>
  </sheetData>
  <mergeCells count="22">
    <mergeCell ref="M6:P6"/>
    <mergeCell ref="B42:D43"/>
    <mergeCell ref="E42:E43"/>
    <mergeCell ref="L43:P45"/>
    <mergeCell ref="B44:D45"/>
    <mergeCell ref="E44:E45"/>
    <mergeCell ref="B6:B7"/>
    <mergeCell ref="C6:C7"/>
    <mergeCell ref="D6:D7"/>
    <mergeCell ref="E6:E7"/>
    <mergeCell ref="F6:F7"/>
    <mergeCell ref="G6:G7"/>
    <mergeCell ref="B56:L56"/>
    <mergeCell ref="H6:H7"/>
    <mergeCell ref="I6:I7"/>
    <mergeCell ref="J6:J7"/>
    <mergeCell ref="K6:L6"/>
    <mergeCell ref="B46:D47"/>
    <mergeCell ref="E46:E47"/>
    <mergeCell ref="B48:D49"/>
    <mergeCell ref="E48:E49"/>
    <mergeCell ref="I49:P50"/>
  </mergeCells>
  <pageMargins left="0.25" right="0.25" top="0.75" bottom="0.75" header="0.3" footer="0.3"/>
  <pageSetup paperSize="9" scale="72"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2B8316-7D67-45E1-BC9D-CBDE76860673}">
  <sheetPr codeName="Arkusz31">
    <tabColor rgb="FFFFFF00"/>
    <pageSetUpPr fitToPage="1"/>
  </sheetPr>
  <dimension ref="A1:AL58"/>
  <sheetViews>
    <sheetView zoomScale="85" zoomScaleNormal="85" workbookViewId="0">
      <selection activeCell="V26" sqref="V26"/>
    </sheetView>
  </sheetViews>
  <sheetFormatPr defaultRowHeight="14.4"/>
  <cols>
    <col min="4" max="4" width="10.44140625" customWidth="1"/>
    <col min="5" max="5" width="11" customWidth="1"/>
    <col min="6" max="6" width="10" customWidth="1"/>
    <col min="7" max="7" width="11.109375" customWidth="1"/>
    <col min="8" max="8" width="12.88671875" customWidth="1"/>
    <col min="18" max="44" width="4.6640625" customWidth="1"/>
  </cols>
  <sheetData>
    <row r="1" spans="1:24" ht="15.6">
      <c r="A1" s="103"/>
      <c r="B1" s="103"/>
      <c r="C1" s="103"/>
      <c r="D1" s="103"/>
      <c r="E1" s="2"/>
      <c r="F1" s="3"/>
      <c r="G1" s="3"/>
      <c r="H1" s="3"/>
      <c r="I1" s="103"/>
      <c r="J1" s="2"/>
      <c r="K1" s="103" t="s">
        <v>0</v>
      </c>
      <c r="L1" s="103"/>
      <c r="M1" s="103"/>
      <c r="N1" s="103"/>
      <c r="O1" s="103"/>
      <c r="P1" s="103"/>
    </row>
    <row r="2" spans="1:24" ht="15.6">
      <c r="A2" s="103"/>
      <c r="B2" s="4" t="s">
        <v>1</v>
      </c>
      <c r="C2" s="4"/>
      <c r="D2" s="4"/>
      <c r="E2" s="2"/>
      <c r="F2" s="3"/>
      <c r="G2" s="3"/>
      <c r="H2" s="3"/>
      <c r="I2" s="5"/>
      <c r="J2" s="2"/>
      <c r="K2" s="103"/>
      <c r="L2" s="103"/>
      <c r="M2" s="103"/>
      <c r="N2" s="103"/>
      <c r="O2" s="103"/>
      <c r="P2" s="103"/>
    </row>
    <row r="3" spans="1:24" ht="15.6">
      <c r="A3" s="103"/>
      <c r="B3" s="5" t="s">
        <v>62</v>
      </c>
      <c r="C3" s="5"/>
      <c r="D3" s="103"/>
      <c r="E3" s="2"/>
      <c r="F3" s="3"/>
      <c r="G3" s="3"/>
      <c r="H3" s="3"/>
      <c r="I3" s="103"/>
      <c r="J3" s="6" t="s">
        <v>63</v>
      </c>
      <c r="K3" s="103"/>
      <c r="L3" s="103"/>
      <c r="M3" s="103"/>
      <c r="N3" s="7">
        <v>45566</v>
      </c>
      <c r="O3" s="103"/>
      <c r="P3" s="103"/>
    </row>
    <row r="4" spans="1:24" ht="15.6">
      <c r="A4" s="103"/>
      <c r="B4" s="5" t="s">
        <v>70</v>
      </c>
      <c r="C4" s="5"/>
      <c r="D4" s="103"/>
      <c r="I4" s="103"/>
      <c r="J4" s="6"/>
      <c r="K4" s="103"/>
      <c r="L4" s="103"/>
      <c r="M4" s="103"/>
      <c r="N4" s="5">
        <v>184</v>
      </c>
      <c r="O4" s="103"/>
      <c r="P4" s="103"/>
    </row>
    <row r="5" spans="1:24" ht="16.2" thickBot="1">
      <c r="A5" s="103"/>
      <c r="B5" s="5" t="s">
        <v>59</v>
      </c>
      <c r="C5" s="5"/>
      <c r="D5" s="103"/>
      <c r="E5" s="2"/>
      <c r="F5" s="3"/>
      <c r="G5" s="3"/>
      <c r="H5" s="3"/>
      <c r="I5" s="103"/>
      <c r="J5" s="2"/>
      <c r="K5" s="103"/>
      <c r="L5" s="103"/>
      <c r="M5" s="103"/>
      <c r="N5" s="103"/>
      <c r="O5" s="103"/>
      <c r="P5" s="103"/>
    </row>
    <row r="6" spans="1:24" ht="39.75" customHeight="1" thickBot="1">
      <c r="A6" s="103"/>
      <c r="B6" s="170" t="s">
        <v>2</v>
      </c>
      <c r="C6" s="148" t="s">
        <v>3</v>
      </c>
      <c r="D6" s="148" t="s">
        <v>4</v>
      </c>
      <c r="E6" s="148" t="s">
        <v>5</v>
      </c>
      <c r="F6" s="146" t="s">
        <v>6</v>
      </c>
      <c r="G6" s="146" t="s">
        <v>26</v>
      </c>
      <c r="H6" s="146" t="s">
        <v>27</v>
      </c>
      <c r="I6" s="148" t="s">
        <v>7</v>
      </c>
      <c r="J6" s="148" t="s">
        <v>8</v>
      </c>
      <c r="K6" s="150" t="s">
        <v>9</v>
      </c>
      <c r="L6" s="151"/>
      <c r="M6" s="152" t="s">
        <v>10</v>
      </c>
      <c r="N6" s="153"/>
      <c r="O6" s="153"/>
      <c r="P6" s="154"/>
    </row>
    <row r="7" spans="1:24" ht="58.5" customHeight="1" thickBot="1">
      <c r="A7" s="103"/>
      <c r="B7" s="171"/>
      <c r="C7" s="149"/>
      <c r="D7" s="149"/>
      <c r="E7" s="149"/>
      <c r="F7" s="147"/>
      <c r="G7" s="147"/>
      <c r="H7" s="147"/>
      <c r="I7" s="149"/>
      <c r="J7" s="149"/>
      <c r="K7" s="102" t="s">
        <v>11</v>
      </c>
      <c r="L7" s="9" t="s">
        <v>12</v>
      </c>
      <c r="M7" s="10" t="s">
        <v>13</v>
      </c>
      <c r="N7" s="10" t="s">
        <v>14</v>
      </c>
      <c r="O7" s="107" t="s">
        <v>15</v>
      </c>
      <c r="P7" s="12" t="s">
        <v>16</v>
      </c>
      <c r="U7" s="130"/>
      <c r="V7" s="130"/>
      <c r="W7" s="130"/>
      <c r="X7" s="130"/>
    </row>
    <row r="8" spans="1:24" ht="16.2" thickBot="1">
      <c r="A8" s="103"/>
      <c r="B8" s="109">
        <v>1</v>
      </c>
      <c r="C8" s="14">
        <v>2</v>
      </c>
      <c r="D8" s="14">
        <v>3</v>
      </c>
      <c r="E8" s="14">
        <v>4</v>
      </c>
      <c r="F8" s="14">
        <v>5</v>
      </c>
      <c r="G8" s="14">
        <v>6</v>
      </c>
      <c r="H8" s="14">
        <v>7</v>
      </c>
      <c r="I8" s="14">
        <v>8</v>
      </c>
      <c r="J8" s="13">
        <v>9</v>
      </c>
      <c r="K8" s="14">
        <v>10</v>
      </c>
      <c r="L8" s="14">
        <v>11</v>
      </c>
      <c r="M8" s="13">
        <v>12</v>
      </c>
      <c r="N8" s="14">
        <v>13</v>
      </c>
      <c r="O8" s="13">
        <v>14</v>
      </c>
      <c r="P8" s="13">
        <v>15</v>
      </c>
      <c r="U8" s="132"/>
      <c r="V8" s="132"/>
      <c r="W8" s="132"/>
      <c r="X8" s="130"/>
    </row>
    <row r="9" spans="1:24" ht="15.6">
      <c r="A9" s="103"/>
      <c r="B9" s="110">
        <v>1</v>
      </c>
      <c r="C9" s="111">
        <v>0.70833333333333337</v>
      </c>
      <c r="D9" s="16">
        <v>0.20833333333333334</v>
      </c>
      <c r="E9" s="17"/>
      <c r="F9" s="18"/>
      <c r="G9" s="18"/>
      <c r="H9" s="18"/>
      <c r="I9" s="19">
        <v>12</v>
      </c>
      <c r="J9" s="19">
        <v>10</v>
      </c>
      <c r="K9" s="21"/>
      <c r="L9" s="21">
        <v>2</v>
      </c>
      <c r="M9" s="106"/>
      <c r="N9" s="106"/>
      <c r="O9" s="106"/>
      <c r="P9" s="106">
        <v>7</v>
      </c>
      <c r="U9" s="130"/>
      <c r="V9" s="130"/>
      <c r="W9" s="130"/>
      <c r="X9" s="130"/>
    </row>
    <row r="10" spans="1:24" ht="15.6">
      <c r="A10" s="103"/>
      <c r="B10" s="112">
        <v>2</v>
      </c>
      <c r="C10" s="111">
        <v>0.70833333333333337</v>
      </c>
      <c r="D10" s="16">
        <v>0.20833333333333334</v>
      </c>
      <c r="E10" s="17"/>
      <c r="F10" s="18"/>
      <c r="G10" s="18"/>
      <c r="H10" s="18"/>
      <c r="I10" s="19">
        <v>12</v>
      </c>
      <c r="J10" s="19">
        <v>10</v>
      </c>
      <c r="K10" s="21"/>
      <c r="L10" s="21">
        <v>2</v>
      </c>
      <c r="M10" s="106"/>
      <c r="N10" s="106"/>
      <c r="O10" s="106"/>
      <c r="P10" s="106">
        <v>7</v>
      </c>
    </row>
    <row r="11" spans="1:24" ht="15.6">
      <c r="A11" s="103"/>
      <c r="B11" s="112">
        <v>3</v>
      </c>
      <c r="C11" s="111">
        <v>0.70833333333333337</v>
      </c>
      <c r="D11" s="16">
        <v>0.20833333333333334</v>
      </c>
      <c r="E11" s="17"/>
      <c r="F11" s="18"/>
      <c r="G11" s="18"/>
      <c r="H11" s="18"/>
      <c r="I11" s="19">
        <v>12</v>
      </c>
      <c r="J11" s="19">
        <v>10</v>
      </c>
      <c r="K11" s="21"/>
      <c r="L11" s="21">
        <v>2</v>
      </c>
      <c r="M11" s="106"/>
      <c r="N11" s="106"/>
      <c r="O11" s="106"/>
      <c r="P11" s="106">
        <v>7</v>
      </c>
    </row>
    <row r="12" spans="1:24" ht="15.6">
      <c r="A12" s="103"/>
      <c r="B12" s="112">
        <v>4</v>
      </c>
      <c r="C12" s="111"/>
      <c r="D12" s="16"/>
      <c r="E12" s="17"/>
      <c r="F12" s="18"/>
      <c r="G12" s="18"/>
      <c r="H12" s="18"/>
      <c r="I12" s="19">
        <v>0</v>
      </c>
      <c r="J12" s="19">
        <v>0</v>
      </c>
      <c r="K12" s="21"/>
      <c r="L12" s="21"/>
      <c r="M12" s="106"/>
      <c r="N12" s="106"/>
      <c r="O12" s="106"/>
      <c r="P12" s="106"/>
    </row>
    <row r="13" spans="1:24" ht="15.6">
      <c r="A13" s="103"/>
      <c r="B13" s="113">
        <v>5</v>
      </c>
      <c r="C13" s="111"/>
      <c r="D13" s="16"/>
      <c r="E13" s="17"/>
      <c r="F13" s="18"/>
      <c r="G13" s="18"/>
      <c r="H13" s="18"/>
      <c r="I13" s="19">
        <v>0</v>
      </c>
      <c r="J13" s="19">
        <v>0</v>
      </c>
      <c r="K13" s="21"/>
      <c r="L13" s="21"/>
      <c r="M13" s="106"/>
      <c r="N13" s="106"/>
      <c r="O13" s="106"/>
      <c r="P13" s="106"/>
    </row>
    <row r="14" spans="1:24" ht="15.6">
      <c r="A14" s="103"/>
      <c r="B14" s="114">
        <v>6</v>
      </c>
      <c r="C14" s="111"/>
      <c r="D14" s="16"/>
      <c r="E14" s="17"/>
      <c r="F14" s="18"/>
      <c r="G14" s="18"/>
      <c r="H14" s="18"/>
      <c r="I14" s="19">
        <v>0</v>
      </c>
      <c r="J14" s="19">
        <v>0</v>
      </c>
      <c r="K14" s="20"/>
      <c r="L14" s="21"/>
      <c r="M14" s="106"/>
      <c r="N14" s="106"/>
      <c r="O14" s="106"/>
      <c r="P14" s="106"/>
    </row>
    <row r="15" spans="1:24" ht="15.6">
      <c r="A15" s="103"/>
      <c r="B15" s="112">
        <v>7</v>
      </c>
      <c r="C15" s="111">
        <v>0.70833333333333337</v>
      </c>
      <c r="D15" s="16">
        <v>0.20833333333333334</v>
      </c>
      <c r="E15" s="23"/>
      <c r="F15" s="104"/>
      <c r="G15" s="104"/>
      <c r="H15" s="104"/>
      <c r="I15" s="19">
        <v>12</v>
      </c>
      <c r="J15" s="19">
        <v>10</v>
      </c>
      <c r="K15" s="21"/>
      <c r="L15" s="21">
        <v>2</v>
      </c>
      <c r="M15" s="21"/>
      <c r="N15" s="106"/>
      <c r="O15" s="106"/>
      <c r="P15" s="106">
        <v>7</v>
      </c>
    </row>
    <row r="16" spans="1:24" ht="15.6">
      <c r="A16" s="103"/>
      <c r="B16" s="112">
        <v>8</v>
      </c>
      <c r="C16" s="111">
        <v>0.70833333333333337</v>
      </c>
      <c r="D16" s="16">
        <v>0.20833333333333334</v>
      </c>
      <c r="E16" s="23"/>
      <c r="F16" s="104"/>
      <c r="G16" s="104"/>
      <c r="H16" s="104"/>
      <c r="I16" s="19">
        <v>12</v>
      </c>
      <c r="J16" s="19">
        <v>10</v>
      </c>
      <c r="K16" s="21"/>
      <c r="L16" s="21">
        <v>2</v>
      </c>
      <c r="M16" s="106"/>
      <c r="N16" s="106"/>
      <c r="O16" s="106"/>
      <c r="P16" s="126">
        <v>7</v>
      </c>
    </row>
    <row r="17" spans="1:38" ht="15.6">
      <c r="A17" s="103"/>
      <c r="B17" s="112">
        <v>9</v>
      </c>
      <c r="C17" s="111">
        <v>0.70833333333333337</v>
      </c>
      <c r="D17" s="16">
        <v>0.20833333333333334</v>
      </c>
      <c r="E17" s="23"/>
      <c r="F17" s="104"/>
      <c r="G17" s="104"/>
      <c r="H17" s="104"/>
      <c r="I17" s="19">
        <v>12</v>
      </c>
      <c r="J17" s="19">
        <v>10</v>
      </c>
      <c r="K17" s="21"/>
      <c r="L17" s="21">
        <v>2</v>
      </c>
      <c r="M17" s="106"/>
      <c r="N17" s="106"/>
      <c r="O17" s="106"/>
      <c r="P17" s="106">
        <v>7</v>
      </c>
    </row>
    <row r="18" spans="1:38" ht="15.6">
      <c r="A18" s="103"/>
      <c r="B18" s="112">
        <v>10</v>
      </c>
      <c r="C18" s="111">
        <v>0.70833333333333337</v>
      </c>
      <c r="D18" s="16">
        <v>0.20833333333333334</v>
      </c>
      <c r="E18" s="23"/>
      <c r="F18" s="104"/>
      <c r="G18" s="104"/>
      <c r="H18" s="104"/>
      <c r="I18" s="19">
        <v>12</v>
      </c>
      <c r="J18" s="19">
        <v>10</v>
      </c>
      <c r="K18" s="21"/>
      <c r="L18" s="21">
        <v>2</v>
      </c>
      <c r="M18" s="106"/>
      <c r="N18" s="106"/>
      <c r="O18" s="106"/>
      <c r="P18" s="106">
        <v>7</v>
      </c>
    </row>
    <row r="19" spans="1:38" ht="15.6">
      <c r="A19" s="103"/>
      <c r="B19" s="112">
        <v>11</v>
      </c>
      <c r="C19" s="111"/>
      <c r="D19" s="16"/>
      <c r="E19" s="23"/>
      <c r="F19" s="18"/>
      <c r="G19" s="18"/>
      <c r="H19" s="18"/>
      <c r="I19" s="19">
        <v>0</v>
      </c>
      <c r="J19" s="19">
        <v>0</v>
      </c>
      <c r="K19" s="21"/>
      <c r="L19" s="21"/>
      <c r="M19" s="106"/>
      <c r="N19" s="106"/>
      <c r="O19" s="106"/>
      <c r="P19" s="106"/>
    </row>
    <row r="20" spans="1:38" ht="15.6">
      <c r="A20" s="103"/>
      <c r="B20" s="113">
        <v>12</v>
      </c>
      <c r="C20" s="111"/>
      <c r="D20" s="16"/>
      <c r="E20" s="17"/>
      <c r="F20" s="18"/>
      <c r="G20" s="18"/>
      <c r="H20" s="18"/>
      <c r="I20" s="19">
        <v>0</v>
      </c>
      <c r="J20" s="19">
        <v>0</v>
      </c>
      <c r="K20" s="21"/>
      <c r="L20" s="21"/>
      <c r="M20" s="106"/>
      <c r="N20" s="106"/>
      <c r="O20" s="106"/>
      <c r="P20" s="106"/>
    </row>
    <row r="21" spans="1:38" ht="15.6">
      <c r="A21" s="103"/>
      <c r="B21" s="112">
        <v>13</v>
      </c>
      <c r="C21" s="111">
        <v>0.70833333333333337</v>
      </c>
      <c r="D21" s="16">
        <v>0.20833333333333334</v>
      </c>
      <c r="E21" s="17"/>
      <c r="F21" s="18"/>
      <c r="G21" s="18"/>
      <c r="H21" s="18"/>
      <c r="I21" s="19">
        <v>12</v>
      </c>
      <c r="J21" s="19">
        <v>10</v>
      </c>
      <c r="K21" s="21"/>
      <c r="L21" s="21">
        <v>2</v>
      </c>
      <c r="M21" s="106"/>
      <c r="N21" s="106"/>
      <c r="O21" s="106"/>
      <c r="P21" s="106">
        <v>7</v>
      </c>
    </row>
    <row r="22" spans="1:38" ht="15.6">
      <c r="A22" s="103"/>
      <c r="B22" s="112">
        <v>14</v>
      </c>
      <c r="C22" s="111">
        <v>0.70833333333333337</v>
      </c>
      <c r="D22" s="16">
        <v>0.20833333333333334</v>
      </c>
      <c r="E22" s="17"/>
      <c r="F22" s="104"/>
      <c r="G22" s="104"/>
      <c r="H22" s="104"/>
      <c r="I22" s="19">
        <v>12</v>
      </c>
      <c r="J22" s="19">
        <v>10</v>
      </c>
      <c r="K22" s="21"/>
      <c r="L22" s="21">
        <v>2</v>
      </c>
      <c r="M22" s="21"/>
      <c r="N22" s="106"/>
      <c r="O22" s="106"/>
      <c r="P22" s="106">
        <v>7</v>
      </c>
    </row>
    <row r="23" spans="1:38" ht="15.6">
      <c r="A23" s="103"/>
      <c r="B23" s="112">
        <v>15</v>
      </c>
      <c r="C23" s="111">
        <v>0.70833333333333337</v>
      </c>
      <c r="D23" s="16">
        <v>0.20833333333333334</v>
      </c>
      <c r="E23" s="17"/>
      <c r="F23" s="104"/>
      <c r="G23" s="104"/>
      <c r="H23" s="104"/>
      <c r="I23" s="19">
        <v>12</v>
      </c>
      <c r="J23" s="19">
        <v>10</v>
      </c>
      <c r="K23" s="21"/>
      <c r="L23" s="21">
        <v>2</v>
      </c>
      <c r="M23" s="106"/>
      <c r="N23" s="106"/>
      <c r="O23" s="106"/>
      <c r="P23" s="106">
        <v>7</v>
      </c>
    </row>
    <row r="24" spans="1:38" ht="15.6">
      <c r="A24" s="103"/>
      <c r="B24" s="112">
        <v>16</v>
      </c>
      <c r="C24" s="111">
        <v>0.70833333333333337</v>
      </c>
      <c r="D24" s="16">
        <v>0.20833333333333334</v>
      </c>
      <c r="E24" s="17"/>
      <c r="F24" s="104"/>
      <c r="G24" s="104"/>
      <c r="H24" s="104"/>
      <c r="I24" s="19">
        <v>12</v>
      </c>
      <c r="J24" s="19">
        <v>10</v>
      </c>
      <c r="K24" s="21"/>
      <c r="L24" s="21">
        <v>2</v>
      </c>
      <c r="M24" s="106"/>
      <c r="N24" s="106"/>
      <c r="O24" s="106"/>
      <c r="P24" s="106">
        <v>7</v>
      </c>
    </row>
    <row r="25" spans="1:38" ht="15.6">
      <c r="A25" s="103"/>
      <c r="B25" s="114">
        <v>17</v>
      </c>
      <c r="C25" s="111"/>
      <c r="D25" s="16"/>
      <c r="E25" s="17"/>
      <c r="F25" s="104"/>
      <c r="G25" s="104"/>
      <c r="H25" s="104"/>
      <c r="I25" s="19">
        <v>0</v>
      </c>
      <c r="J25" s="19">
        <v>0</v>
      </c>
      <c r="K25" s="21"/>
      <c r="L25" s="21"/>
      <c r="M25" s="106"/>
      <c r="N25" s="106"/>
      <c r="O25" s="106"/>
      <c r="P25" s="106"/>
    </row>
    <row r="26" spans="1:38" ht="15.6">
      <c r="A26" s="103"/>
      <c r="B26" s="112">
        <v>18</v>
      </c>
      <c r="C26" s="111"/>
      <c r="D26" s="16"/>
      <c r="E26" s="17"/>
      <c r="F26" s="104"/>
      <c r="G26" s="104"/>
      <c r="H26" s="104"/>
      <c r="I26" s="19">
        <v>0</v>
      </c>
      <c r="J26" s="19">
        <v>0</v>
      </c>
      <c r="K26" s="21"/>
      <c r="L26" s="21"/>
      <c r="M26" s="106"/>
      <c r="N26" s="106"/>
      <c r="O26" s="106"/>
      <c r="P26" s="106"/>
    </row>
    <row r="27" spans="1:38" ht="15.6">
      <c r="A27" s="103"/>
      <c r="B27" s="112">
        <v>19</v>
      </c>
      <c r="C27" s="111">
        <v>0.70833333333333337</v>
      </c>
      <c r="D27" s="16">
        <v>0.20833333333333334</v>
      </c>
      <c r="E27" s="17"/>
      <c r="F27" s="104"/>
      <c r="G27" s="104"/>
      <c r="H27" s="104"/>
      <c r="I27" s="19">
        <v>12</v>
      </c>
      <c r="J27" s="19">
        <v>10</v>
      </c>
      <c r="K27" s="21"/>
      <c r="L27" s="21">
        <v>2</v>
      </c>
      <c r="M27" s="106"/>
      <c r="N27" s="106"/>
      <c r="O27" s="106"/>
      <c r="P27" s="106">
        <v>7</v>
      </c>
    </row>
    <row r="28" spans="1:38" ht="15.6">
      <c r="A28" s="103"/>
      <c r="B28" s="112">
        <v>20</v>
      </c>
      <c r="C28" s="111">
        <v>0.70833333333333337</v>
      </c>
      <c r="D28" s="16">
        <v>0.20833333333333334</v>
      </c>
      <c r="E28" s="17"/>
      <c r="F28" s="104"/>
      <c r="G28" s="104"/>
      <c r="H28" s="104"/>
      <c r="I28" s="19">
        <v>12</v>
      </c>
      <c r="J28" s="19">
        <v>10</v>
      </c>
      <c r="K28" s="21"/>
      <c r="L28" s="21">
        <v>2</v>
      </c>
      <c r="M28" s="106"/>
      <c r="N28" s="106"/>
      <c r="O28" s="106"/>
      <c r="P28" s="106">
        <v>7</v>
      </c>
    </row>
    <row r="29" spans="1:38" ht="15.6">
      <c r="A29" s="103"/>
      <c r="B29" s="112">
        <v>21</v>
      </c>
      <c r="C29" s="111">
        <v>0.70833333333333337</v>
      </c>
      <c r="D29" s="16">
        <v>0.20833333333333334</v>
      </c>
      <c r="E29" s="17"/>
      <c r="F29" s="104"/>
      <c r="G29" s="104"/>
      <c r="H29" s="104"/>
      <c r="I29" s="19">
        <v>12</v>
      </c>
      <c r="J29" s="19">
        <v>10</v>
      </c>
      <c r="K29" s="21"/>
      <c r="L29" s="21">
        <v>2</v>
      </c>
      <c r="M29" s="21"/>
      <c r="N29" s="106"/>
      <c r="O29" s="106"/>
      <c r="P29" s="106">
        <v>7</v>
      </c>
    </row>
    <row r="30" spans="1:38" ht="15.6">
      <c r="A30" s="103"/>
      <c r="B30" s="113">
        <v>22</v>
      </c>
      <c r="C30" s="111"/>
      <c r="D30" s="16"/>
      <c r="E30" s="17"/>
      <c r="F30" s="20"/>
      <c r="G30" s="20"/>
      <c r="H30" s="20"/>
      <c r="I30" s="19">
        <v>0</v>
      </c>
      <c r="J30" s="19">
        <v>0</v>
      </c>
      <c r="K30" s="21"/>
      <c r="L30" s="21"/>
      <c r="M30" s="106"/>
      <c r="N30" s="106"/>
      <c r="O30" s="106"/>
      <c r="P30" s="106"/>
    </row>
    <row r="31" spans="1:38" ht="15.6">
      <c r="A31" s="103"/>
      <c r="B31" s="114">
        <v>23</v>
      </c>
      <c r="C31" s="111"/>
      <c r="D31" s="16"/>
      <c r="E31" s="17"/>
      <c r="F31" s="20"/>
      <c r="G31" s="20"/>
      <c r="H31" s="20"/>
      <c r="I31" s="19">
        <v>0</v>
      </c>
      <c r="J31" s="19">
        <v>0</v>
      </c>
      <c r="K31" s="21"/>
      <c r="L31" s="21"/>
      <c r="M31" s="21"/>
      <c r="N31" s="106"/>
      <c r="O31" s="106"/>
      <c r="P31" s="106"/>
      <c r="R31" s="130"/>
      <c r="S31" s="130"/>
      <c r="T31" s="130"/>
      <c r="U31" s="130"/>
      <c r="V31" s="130"/>
      <c r="W31" s="130"/>
      <c r="X31" s="130"/>
      <c r="Y31" s="130"/>
      <c r="Z31" s="130"/>
      <c r="AA31" s="130"/>
      <c r="AB31" s="130"/>
      <c r="AC31" s="130"/>
      <c r="AD31" s="130"/>
      <c r="AE31" s="130"/>
      <c r="AF31" s="130"/>
      <c r="AG31" s="130"/>
      <c r="AH31" s="130"/>
      <c r="AI31" s="130"/>
      <c r="AJ31" s="130"/>
      <c r="AK31" s="130"/>
      <c r="AL31" s="130"/>
    </row>
    <row r="32" spans="1:38" ht="15.6">
      <c r="A32" s="103"/>
      <c r="B32" s="112">
        <v>24</v>
      </c>
      <c r="C32" s="111"/>
      <c r="D32" s="16"/>
      <c r="E32" s="17"/>
      <c r="F32" s="20"/>
      <c r="G32" s="20"/>
      <c r="H32" s="20"/>
      <c r="I32" s="19">
        <v>0</v>
      </c>
      <c r="J32" s="19">
        <v>0</v>
      </c>
      <c r="K32" s="21"/>
      <c r="L32" s="21"/>
      <c r="M32" s="106"/>
      <c r="N32" s="106"/>
      <c r="O32" s="106"/>
      <c r="P32" s="106"/>
      <c r="R32" s="130"/>
      <c r="S32" s="130"/>
      <c r="T32" s="130"/>
      <c r="U32" s="130"/>
      <c r="V32" s="130"/>
      <c r="W32" s="130"/>
      <c r="X32" s="130"/>
      <c r="Y32" s="130"/>
      <c r="Z32" s="130"/>
      <c r="AA32" s="130"/>
      <c r="AB32" s="130"/>
      <c r="AC32" s="130"/>
      <c r="AD32" s="130"/>
      <c r="AE32" s="130"/>
      <c r="AF32" s="130"/>
      <c r="AG32" s="130"/>
      <c r="AH32" s="130"/>
      <c r="AI32" s="130"/>
      <c r="AJ32" s="130"/>
      <c r="AK32" s="130"/>
      <c r="AL32" s="130"/>
    </row>
    <row r="33" spans="1:38" ht="15.6">
      <c r="A33" s="103"/>
      <c r="B33" s="112">
        <v>25</v>
      </c>
      <c r="C33" s="111">
        <v>0.70833333333333337</v>
      </c>
      <c r="D33" s="16">
        <v>0.20833333333333334</v>
      </c>
      <c r="E33" s="17"/>
      <c r="F33" s="20"/>
      <c r="G33" s="20"/>
      <c r="H33" s="20"/>
      <c r="I33" s="19">
        <v>12</v>
      </c>
      <c r="J33" s="19">
        <v>7</v>
      </c>
      <c r="K33" s="21"/>
      <c r="L33" s="21">
        <v>5</v>
      </c>
      <c r="M33" s="106"/>
      <c r="N33" s="106"/>
      <c r="O33" s="106"/>
      <c r="P33" s="106">
        <v>7</v>
      </c>
      <c r="R33" s="130"/>
      <c r="S33" s="130"/>
      <c r="T33" s="130"/>
      <c r="U33" s="130"/>
      <c r="V33" s="130"/>
      <c r="W33" s="130"/>
      <c r="X33" s="130"/>
      <c r="Y33" s="130"/>
      <c r="Z33" s="130"/>
      <c r="AA33" s="130"/>
      <c r="AB33" s="130"/>
      <c r="AC33" s="130"/>
      <c r="AD33" s="130"/>
      <c r="AE33" s="130"/>
      <c r="AF33" s="130"/>
      <c r="AG33" s="130"/>
      <c r="AH33" s="130"/>
      <c r="AI33" s="130"/>
      <c r="AJ33" s="130"/>
      <c r="AK33" s="130"/>
      <c r="AL33" s="130"/>
    </row>
    <row r="34" spans="1:38" ht="15.6">
      <c r="A34" s="103"/>
      <c r="B34" s="112">
        <v>26</v>
      </c>
      <c r="C34" s="111">
        <v>0.70833333333333337</v>
      </c>
      <c r="D34" s="16">
        <v>0.125</v>
      </c>
      <c r="E34" s="17"/>
      <c r="F34" s="20"/>
      <c r="G34" s="20"/>
      <c r="H34" s="20"/>
      <c r="I34" s="129">
        <v>10</v>
      </c>
      <c r="J34" s="19">
        <v>10</v>
      </c>
      <c r="K34" s="21"/>
      <c r="L34" s="21"/>
      <c r="M34" s="106"/>
      <c r="N34" s="106"/>
      <c r="O34" s="106"/>
      <c r="P34" s="106">
        <v>5</v>
      </c>
      <c r="R34" s="130"/>
      <c r="S34" s="130"/>
      <c r="T34" s="130"/>
      <c r="U34" s="130"/>
      <c r="V34" s="130"/>
      <c r="W34" s="130"/>
      <c r="X34" s="130"/>
      <c r="Y34" s="130"/>
      <c r="Z34" s="130"/>
      <c r="AA34" s="130"/>
      <c r="AB34" s="130"/>
      <c r="AC34" s="130"/>
      <c r="AD34" s="130"/>
      <c r="AE34" s="130"/>
      <c r="AF34" s="130"/>
      <c r="AG34" s="130"/>
      <c r="AH34" s="130"/>
      <c r="AI34" s="130"/>
      <c r="AJ34" s="130"/>
      <c r="AK34" s="130"/>
      <c r="AL34" s="130"/>
    </row>
    <row r="35" spans="1:38" ht="15.6">
      <c r="A35" s="103"/>
      <c r="B35" s="112">
        <v>27</v>
      </c>
      <c r="C35" s="111">
        <v>0.70833333333333337</v>
      </c>
      <c r="D35" s="16">
        <v>0.125</v>
      </c>
      <c r="E35" s="17"/>
      <c r="F35" s="20"/>
      <c r="G35" s="20"/>
      <c r="H35" s="20"/>
      <c r="I35" s="19">
        <v>10</v>
      </c>
      <c r="J35" s="19">
        <v>10</v>
      </c>
      <c r="K35" s="21"/>
      <c r="L35" s="21"/>
      <c r="M35" s="106"/>
      <c r="N35" s="106"/>
      <c r="O35" s="106"/>
      <c r="P35" s="106">
        <v>5</v>
      </c>
      <c r="R35" s="130"/>
      <c r="S35" s="130"/>
      <c r="T35" s="130"/>
      <c r="U35" s="130"/>
      <c r="V35" s="130"/>
      <c r="W35" s="130"/>
      <c r="X35" s="130"/>
      <c r="Y35" s="130"/>
      <c r="Z35" s="130"/>
      <c r="AA35" s="130"/>
      <c r="AB35" s="130"/>
      <c r="AC35" s="130"/>
      <c r="AD35" s="130"/>
      <c r="AE35" s="130"/>
      <c r="AF35" s="130"/>
      <c r="AG35" s="130"/>
      <c r="AH35" s="130"/>
      <c r="AI35" s="130"/>
      <c r="AJ35" s="130"/>
      <c r="AK35" s="130"/>
      <c r="AL35" s="130"/>
    </row>
    <row r="36" spans="1:38" ht="15.6">
      <c r="A36" s="103"/>
      <c r="B36" s="112">
        <v>28</v>
      </c>
      <c r="C36" s="111">
        <v>0.70833333333333337</v>
      </c>
      <c r="D36" s="16">
        <v>0.125</v>
      </c>
      <c r="E36" s="25"/>
      <c r="F36" s="20"/>
      <c r="G36" s="20"/>
      <c r="H36" s="20"/>
      <c r="I36" s="19">
        <v>10</v>
      </c>
      <c r="J36" s="19">
        <v>10</v>
      </c>
      <c r="K36" s="104"/>
      <c r="L36" s="104"/>
      <c r="M36" s="105"/>
      <c r="N36" s="105"/>
      <c r="O36" s="105"/>
      <c r="P36" s="105">
        <v>5</v>
      </c>
      <c r="R36" s="130"/>
      <c r="S36" s="130"/>
      <c r="T36" s="130"/>
      <c r="U36" s="130"/>
      <c r="V36" s="130"/>
      <c r="W36" s="130"/>
      <c r="X36" s="130"/>
      <c r="Y36" s="130"/>
      <c r="Z36" s="130"/>
      <c r="AA36" s="130"/>
      <c r="AB36" s="130"/>
      <c r="AC36" s="130"/>
      <c r="AD36" s="130"/>
      <c r="AE36" s="130"/>
      <c r="AF36" s="130"/>
      <c r="AG36" s="130"/>
      <c r="AH36" s="130"/>
      <c r="AI36" s="130"/>
      <c r="AJ36" s="130"/>
      <c r="AK36" s="130"/>
      <c r="AL36" s="130"/>
    </row>
    <row r="37" spans="1:38" ht="15.6">
      <c r="A37" s="103"/>
      <c r="B37" s="113">
        <v>29</v>
      </c>
      <c r="C37" s="111"/>
      <c r="D37" s="16"/>
      <c r="E37" s="25"/>
      <c r="F37" s="20"/>
      <c r="G37" s="20"/>
      <c r="H37" s="20"/>
      <c r="I37" s="19">
        <v>0</v>
      </c>
      <c r="J37" s="19">
        <v>0</v>
      </c>
      <c r="K37" s="104"/>
      <c r="L37" s="104"/>
      <c r="M37" s="105"/>
      <c r="N37" s="105"/>
      <c r="O37" s="105"/>
      <c r="P37" s="105"/>
      <c r="R37" s="130"/>
      <c r="S37" s="130"/>
      <c r="T37" s="130"/>
      <c r="U37" s="130"/>
      <c r="V37" s="130"/>
      <c r="W37" s="130"/>
      <c r="X37" s="130"/>
      <c r="Y37" s="130"/>
      <c r="Z37" s="130"/>
      <c r="AA37" s="130"/>
      <c r="AB37" s="130"/>
      <c r="AC37" s="130"/>
      <c r="AD37" s="130"/>
      <c r="AE37" s="130"/>
      <c r="AF37" s="130"/>
      <c r="AG37" s="130"/>
      <c r="AH37" s="130"/>
      <c r="AI37" s="130"/>
      <c r="AJ37" s="130"/>
      <c r="AK37" s="130"/>
      <c r="AL37" s="130"/>
    </row>
    <row r="38" spans="1:38" ht="15.6">
      <c r="A38" s="103"/>
      <c r="B38" s="114">
        <v>30</v>
      </c>
      <c r="C38" s="111"/>
      <c r="D38" s="16"/>
      <c r="E38" s="25"/>
      <c r="F38" s="20"/>
      <c r="G38" s="20"/>
      <c r="H38" s="20"/>
      <c r="I38" s="19">
        <v>0</v>
      </c>
      <c r="J38" s="19">
        <v>0</v>
      </c>
      <c r="K38" s="104"/>
      <c r="L38" s="104"/>
      <c r="M38" s="105"/>
      <c r="N38" s="105"/>
      <c r="O38" s="105"/>
      <c r="P38" s="105"/>
      <c r="R38" s="130"/>
      <c r="S38" s="130"/>
      <c r="T38" s="130"/>
      <c r="U38" s="130"/>
      <c r="V38" s="130"/>
      <c r="W38" s="130"/>
      <c r="X38" s="130"/>
      <c r="Y38" s="130"/>
      <c r="Z38" s="130"/>
      <c r="AA38" s="130"/>
      <c r="AB38" s="130"/>
      <c r="AC38" s="130"/>
      <c r="AD38" s="130"/>
      <c r="AE38" s="130"/>
      <c r="AF38" s="130"/>
      <c r="AG38" s="130"/>
      <c r="AH38" s="130"/>
      <c r="AI38" s="130"/>
      <c r="AJ38" s="130"/>
      <c r="AK38" s="130"/>
      <c r="AL38" s="130"/>
    </row>
    <row r="39" spans="1:38" ht="15.6">
      <c r="A39" s="103"/>
      <c r="B39" s="112">
        <v>31</v>
      </c>
      <c r="C39" s="111">
        <v>0.70833333333333337</v>
      </c>
      <c r="D39" s="16">
        <v>0</v>
      </c>
      <c r="E39" s="25"/>
      <c r="F39" s="20"/>
      <c r="G39" s="20"/>
      <c r="H39" s="20"/>
      <c r="I39" s="19">
        <v>7</v>
      </c>
      <c r="J39" s="19">
        <v>7</v>
      </c>
      <c r="K39" s="104"/>
      <c r="L39" s="104"/>
      <c r="M39" s="105"/>
      <c r="N39" s="105"/>
      <c r="O39" s="105"/>
      <c r="P39" s="105">
        <v>2</v>
      </c>
      <c r="R39" s="130"/>
      <c r="S39" s="131"/>
      <c r="T39" s="131"/>
      <c r="U39" s="131"/>
      <c r="V39" s="131"/>
      <c r="W39" s="131"/>
      <c r="X39" s="130"/>
      <c r="Y39" s="130"/>
      <c r="Z39" s="130"/>
      <c r="AA39" s="130"/>
      <c r="AB39" s="130"/>
      <c r="AC39" s="130"/>
      <c r="AD39" s="130"/>
      <c r="AE39" s="130"/>
      <c r="AF39" s="130"/>
      <c r="AG39" s="130"/>
      <c r="AH39" s="130"/>
      <c r="AI39" s="130"/>
      <c r="AJ39" s="130"/>
      <c r="AK39" s="130"/>
      <c r="AL39" s="130"/>
    </row>
    <row r="40" spans="1:38" ht="15.6">
      <c r="A40" s="103"/>
      <c r="B40" s="103"/>
      <c r="C40" s="27"/>
      <c r="D40" s="28"/>
      <c r="E40" s="29"/>
      <c r="F40" s="30">
        <f>SUM(F9:F38)</f>
        <v>0</v>
      </c>
      <c r="G40" s="30">
        <f>SUM(G9:G38)</f>
        <v>0</v>
      </c>
      <c r="H40" s="30"/>
      <c r="I40" s="3">
        <f>SUM(I9:I39)</f>
        <v>217</v>
      </c>
      <c r="J40" s="3">
        <f>SUM(J9:J39)</f>
        <v>184</v>
      </c>
      <c r="K40" s="3">
        <f>SUM(K9:K38)</f>
        <v>0</v>
      </c>
      <c r="L40" s="3">
        <f>SUM(L9:L39)</f>
        <v>33</v>
      </c>
      <c r="M40" s="3">
        <f t="shared" ref="M40:P40" si="0">SUM(M9:M39)</f>
        <v>0</v>
      </c>
      <c r="N40" s="3">
        <f t="shared" si="0"/>
        <v>0</v>
      </c>
      <c r="O40" s="3">
        <f t="shared" si="0"/>
        <v>0</v>
      </c>
      <c r="P40" s="3">
        <f t="shared" si="0"/>
        <v>122</v>
      </c>
      <c r="R40" s="130"/>
      <c r="S40" s="130"/>
      <c r="T40" s="130"/>
      <c r="U40" s="130"/>
      <c r="V40" s="130"/>
      <c r="W40" s="130"/>
      <c r="X40" s="130"/>
      <c r="Y40" s="130"/>
      <c r="Z40" s="130"/>
      <c r="AA40" s="130"/>
      <c r="AB40" s="130"/>
      <c r="AC40" s="130"/>
      <c r="AD40" s="130"/>
      <c r="AE40" s="130"/>
      <c r="AF40" s="130"/>
      <c r="AG40" s="130"/>
      <c r="AH40" s="130"/>
      <c r="AI40" s="130"/>
      <c r="AJ40" s="130"/>
      <c r="AK40" s="130"/>
      <c r="AL40" s="130"/>
    </row>
    <row r="41" spans="1:38" ht="15.6">
      <c r="A41" s="103"/>
      <c r="B41" s="103"/>
      <c r="C41" s="103"/>
      <c r="D41" s="103"/>
      <c r="E41" s="2"/>
      <c r="F41" s="31"/>
      <c r="G41" s="31"/>
      <c r="H41" s="31"/>
      <c r="I41" s="31"/>
      <c r="J41" s="2"/>
      <c r="K41" s="103"/>
      <c r="L41" s="103"/>
      <c r="M41" s="103"/>
      <c r="N41" s="103"/>
      <c r="O41" s="103"/>
      <c r="P41" s="103"/>
    </row>
    <row r="42" spans="1:38" ht="15.6">
      <c r="A42" s="103"/>
      <c r="B42" s="155" t="s">
        <v>17</v>
      </c>
      <c r="C42" s="156"/>
      <c r="D42" s="157"/>
      <c r="E42" s="139">
        <f>J40-F40</f>
        <v>184</v>
      </c>
      <c r="F42" s="3"/>
      <c r="G42" s="3"/>
      <c r="H42" s="3"/>
      <c r="I42" s="103"/>
      <c r="J42" s="2"/>
      <c r="K42" s="103"/>
      <c r="L42" s="103"/>
      <c r="M42" s="103"/>
      <c r="N42" s="103"/>
      <c r="O42" s="103"/>
      <c r="P42" s="103"/>
    </row>
    <row r="43" spans="1:38" ht="15.6">
      <c r="A43" s="103"/>
      <c r="B43" s="158"/>
      <c r="C43" s="159"/>
      <c r="D43" s="160"/>
      <c r="E43" s="140"/>
      <c r="F43" s="3"/>
      <c r="G43" s="3"/>
      <c r="H43" s="3"/>
      <c r="I43" s="103"/>
      <c r="J43" s="2"/>
      <c r="K43" s="103"/>
      <c r="L43" s="161"/>
      <c r="M43" s="162"/>
      <c r="N43" s="162"/>
      <c r="O43" s="162"/>
      <c r="P43" s="163"/>
    </row>
    <row r="44" spans="1:38" ht="15.6">
      <c r="A44" s="103"/>
      <c r="B44" s="155" t="s">
        <v>18</v>
      </c>
      <c r="C44" s="156"/>
      <c r="D44" s="157"/>
      <c r="E44" s="169">
        <f>K40+L40</f>
        <v>33</v>
      </c>
      <c r="F44" s="3"/>
      <c r="G44" s="3"/>
      <c r="H44" s="3"/>
      <c r="I44" s="103"/>
      <c r="J44" s="2"/>
      <c r="K44" s="103"/>
      <c r="L44" s="164"/>
      <c r="M44" s="145"/>
      <c r="N44" s="145"/>
      <c r="O44" s="145"/>
      <c r="P44" s="165"/>
    </row>
    <row r="45" spans="1:38" ht="15.6">
      <c r="A45" s="103"/>
      <c r="B45" s="158"/>
      <c r="C45" s="159"/>
      <c r="D45" s="160"/>
      <c r="E45" s="142"/>
      <c r="F45" s="3"/>
      <c r="G45" s="3"/>
      <c r="H45" s="3"/>
      <c r="I45" s="103"/>
      <c r="J45" s="2"/>
      <c r="K45" s="103"/>
      <c r="L45" s="166"/>
      <c r="M45" s="167"/>
      <c r="N45" s="167"/>
      <c r="O45" s="167"/>
      <c r="P45" s="168"/>
    </row>
    <row r="46" spans="1:38" ht="15.6">
      <c r="A46" s="103"/>
      <c r="B46" s="133" t="s">
        <v>19</v>
      </c>
      <c r="C46" s="134"/>
      <c r="D46" s="135"/>
      <c r="E46" s="139">
        <f>F40</f>
        <v>0</v>
      </c>
      <c r="F46" s="3"/>
      <c r="G46" s="3"/>
      <c r="H46" s="3"/>
      <c r="I46" s="103"/>
      <c r="J46" s="2"/>
      <c r="K46" s="103"/>
      <c r="L46" s="103"/>
      <c r="M46" s="5" t="s">
        <v>20</v>
      </c>
      <c r="N46" s="103"/>
      <c r="O46" s="103"/>
      <c r="P46" s="103"/>
    </row>
    <row r="47" spans="1:38" ht="15.6">
      <c r="A47" s="103"/>
      <c r="B47" s="136"/>
      <c r="C47" s="137"/>
      <c r="D47" s="138"/>
      <c r="E47" s="140"/>
      <c r="F47" s="3"/>
      <c r="G47" s="3"/>
      <c r="H47" s="3"/>
      <c r="I47" s="103"/>
      <c r="J47" s="2"/>
      <c r="K47" s="103"/>
      <c r="L47" s="103"/>
      <c r="M47" s="103"/>
      <c r="N47" s="103"/>
      <c r="O47" s="103"/>
      <c r="P47" s="103"/>
    </row>
    <row r="48" spans="1:38" ht="15.6">
      <c r="A48" s="103"/>
      <c r="B48" s="133" t="s">
        <v>21</v>
      </c>
      <c r="C48" s="134"/>
      <c r="D48" s="135"/>
      <c r="E48" s="169">
        <f>P40</f>
        <v>122</v>
      </c>
      <c r="F48" s="3"/>
      <c r="G48" s="3"/>
      <c r="H48" s="3"/>
      <c r="I48" s="103"/>
      <c r="J48" s="2"/>
      <c r="K48" s="103"/>
      <c r="L48" s="103"/>
      <c r="M48" s="103"/>
      <c r="N48" s="103"/>
      <c r="O48" s="103"/>
      <c r="P48" s="103"/>
    </row>
    <row r="49" spans="1:16" ht="15.6">
      <c r="A49" s="103"/>
      <c r="B49" s="136"/>
      <c r="C49" s="137"/>
      <c r="D49" s="138"/>
      <c r="E49" s="142"/>
      <c r="F49" s="3"/>
      <c r="G49" s="127"/>
      <c r="H49" s="127"/>
      <c r="I49" s="143"/>
      <c r="J49" s="143"/>
      <c r="K49" s="143"/>
      <c r="L49" s="143"/>
      <c r="M49" s="143"/>
      <c r="N49" s="143"/>
      <c r="O49" s="143"/>
      <c r="P49" s="143"/>
    </row>
    <row r="50" spans="1:16" ht="15.6">
      <c r="A50" s="103"/>
      <c r="B50" s="103"/>
      <c r="C50" s="103"/>
      <c r="D50" s="103"/>
      <c r="E50" s="2"/>
      <c r="F50" s="3"/>
      <c r="G50" s="128"/>
      <c r="H50" s="128"/>
      <c r="I50" s="143"/>
      <c r="J50" s="143"/>
      <c r="K50" s="143"/>
      <c r="L50" s="143"/>
      <c r="M50" s="143"/>
      <c r="N50" s="143"/>
      <c r="O50" s="143"/>
      <c r="P50" s="143"/>
    </row>
    <row r="51" spans="1:16" ht="15.6">
      <c r="A51" s="103"/>
      <c r="B51" s="32"/>
      <c r="C51" s="33" t="s">
        <v>15</v>
      </c>
      <c r="D51" s="103"/>
      <c r="E51" s="2"/>
      <c r="F51" s="3"/>
      <c r="G51" s="3"/>
      <c r="H51" s="3"/>
      <c r="I51" s="103"/>
      <c r="J51" s="2"/>
      <c r="K51" s="103"/>
      <c r="L51" s="103"/>
      <c r="M51" s="103"/>
      <c r="N51" s="103"/>
      <c r="O51" s="103"/>
      <c r="P51" s="34"/>
    </row>
    <row r="52" spans="1:16" ht="15.6">
      <c r="A52" s="103"/>
      <c r="B52" s="35"/>
      <c r="C52" s="36" t="s">
        <v>22</v>
      </c>
      <c r="D52" s="103"/>
      <c r="E52" s="2"/>
      <c r="F52" s="3"/>
      <c r="G52" s="3"/>
      <c r="H52" s="3"/>
      <c r="I52" s="5"/>
      <c r="J52" s="2"/>
      <c r="K52" s="103"/>
      <c r="L52" s="103"/>
      <c r="M52" s="103"/>
      <c r="N52" s="103"/>
      <c r="O52" s="103"/>
      <c r="P52" s="103"/>
    </row>
    <row r="53" spans="1:16" ht="15.6">
      <c r="A53" s="103"/>
      <c r="B53" s="37"/>
      <c r="C53" s="36" t="s">
        <v>23</v>
      </c>
      <c r="D53" s="103"/>
      <c r="E53" s="2"/>
      <c r="F53" s="3"/>
      <c r="G53" s="3"/>
      <c r="H53" s="3"/>
      <c r="I53" s="103"/>
      <c r="J53" s="2"/>
      <c r="K53" s="103"/>
      <c r="L53" s="103"/>
      <c r="M53" s="103"/>
      <c r="N53" s="103"/>
      <c r="O53" s="103"/>
      <c r="P53" s="103"/>
    </row>
    <row r="54" spans="1:16" ht="15.6">
      <c r="A54" s="103"/>
      <c r="B54" s="103"/>
      <c r="C54" s="38"/>
      <c r="D54" s="103"/>
      <c r="E54" s="2"/>
      <c r="F54" s="3"/>
      <c r="G54" s="3"/>
      <c r="H54" s="3"/>
      <c r="I54" s="5"/>
      <c r="J54" s="2"/>
      <c r="K54" s="103"/>
      <c r="L54" s="103"/>
      <c r="M54" s="103"/>
      <c r="N54" s="103"/>
      <c r="O54" s="103"/>
      <c r="P54" s="103"/>
    </row>
    <row r="55" spans="1:16" ht="15.6">
      <c r="A55" s="103"/>
      <c r="B55" s="103"/>
      <c r="C55" s="103"/>
      <c r="D55" s="103"/>
      <c r="E55" s="2"/>
      <c r="F55" s="3"/>
      <c r="G55" s="3"/>
      <c r="H55" s="3"/>
      <c r="I55" s="108"/>
      <c r="J55" s="2"/>
      <c r="K55" s="103"/>
      <c r="L55" s="103"/>
      <c r="M55" s="103"/>
      <c r="N55" s="103"/>
      <c r="O55" s="103"/>
      <c r="P55" s="103"/>
    </row>
    <row r="56" spans="1:16" ht="41.25" customHeight="1">
      <c r="A56" s="103"/>
      <c r="B56" s="144" t="s">
        <v>24</v>
      </c>
      <c r="C56" s="145"/>
      <c r="D56" s="145"/>
      <c r="E56" s="145"/>
      <c r="F56" s="145"/>
      <c r="G56" s="145"/>
      <c r="H56" s="145"/>
      <c r="I56" s="145"/>
      <c r="J56" s="145"/>
      <c r="K56" s="145"/>
      <c r="L56" s="145"/>
      <c r="M56" s="108"/>
      <c r="N56" s="108"/>
      <c r="O56" s="108"/>
      <c r="P56" s="103"/>
    </row>
    <row r="57" spans="1:16" ht="15.6">
      <c r="A57" s="103"/>
      <c r="B57" s="5" t="s">
        <v>25</v>
      </c>
      <c r="C57" s="5"/>
      <c r="D57" s="5"/>
      <c r="E57" s="6"/>
      <c r="F57" s="30"/>
      <c r="G57" s="30"/>
      <c r="H57" s="30"/>
      <c r="I57" s="103"/>
      <c r="J57" s="6"/>
      <c r="K57" s="5"/>
      <c r="L57" s="5"/>
      <c r="M57" s="5"/>
      <c r="N57" s="5"/>
      <c r="O57" s="5"/>
      <c r="P57" s="103"/>
    </row>
    <row r="58" spans="1:16" ht="15.6">
      <c r="A58" s="103"/>
      <c r="B58" s="103"/>
      <c r="C58" s="103"/>
      <c r="D58" s="103"/>
      <c r="E58" s="103"/>
      <c r="F58" s="40"/>
      <c r="G58" s="40"/>
      <c r="H58" s="40"/>
      <c r="I58" s="103"/>
      <c r="J58" s="103"/>
      <c r="K58" s="103"/>
      <c r="L58" s="103"/>
      <c r="M58" s="103"/>
      <c r="N58" s="103"/>
      <c r="O58" s="103"/>
      <c r="P58" s="103"/>
    </row>
  </sheetData>
  <mergeCells count="22">
    <mergeCell ref="M6:P6"/>
    <mergeCell ref="B42:D43"/>
    <mergeCell ref="E42:E43"/>
    <mergeCell ref="L43:P45"/>
    <mergeCell ref="B44:D45"/>
    <mergeCell ref="E44:E45"/>
    <mergeCell ref="B6:B7"/>
    <mergeCell ref="C6:C7"/>
    <mergeCell ref="D6:D7"/>
    <mergeCell ref="E6:E7"/>
    <mergeCell ref="F6:F7"/>
    <mergeCell ref="G6:G7"/>
    <mergeCell ref="B56:L56"/>
    <mergeCell ref="H6:H7"/>
    <mergeCell ref="I6:I7"/>
    <mergeCell ref="J6:J7"/>
    <mergeCell ref="K6:L6"/>
    <mergeCell ref="B46:D47"/>
    <mergeCell ref="E46:E47"/>
    <mergeCell ref="B48:D49"/>
    <mergeCell ref="E48:E49"/>
    <mergeCell ref="I49:P50"/>
  </mergeCells>
  <pageMargins left="0.25" right="0.25" top="0.75" bottom="0.75" header="0.3" footer="0.3"/>
  <pageSetup paperSize="9" scale="72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6F275-4B03-4354-8676-8138ED2774F5}">
  <sheetPr codeName="Arkusz6">
    <tabColor theme="8" tint="0.39997558519241921"/>
    <pageSetUpPr fitToPage="1"/>
  </sheetPr>
  <dimension ref="A1:W58"/>
  <sheetViews>
    <sheetView topLeftCell="A10" workbookViewId="0">
      <selection activeCell="M32" sqref="M32"/>
    </sheetView>
  </sheetViews>
  <sheetFormatPr defaultRowHeight="14.4"/>
  <cols>
    <col min="2" max="2" width="6.21875" customWidth="1"/>
    <col min="4" max="4" width="10.44140625" customWidth="1"/>
    <col min="5" max="5" width="11" customWidth="1"/>
    <col min="6" max="6" width="10" customWidth="1"/>
    <col min="7" max="7" width="11.109375" customWidth="1"/>
    <col min="8" max="8" width="12.88671875" customWidth="1"/>
  </cols>
  <sheetData>
    <row r="1" spans="1:16" ht="15.6">
      <c r="A1" s="54"/>
      <c r="B1" s="54"/>
      <c r="C1" s="54"/>
      <c r="D1" s="54"/>
      <c r="E1" s="2"/>
      <c r="F1" s="3"/>
      <c r="G1" s="3"/>
      <c r="H1" s="3"/>
      <c r="I1" s="54"/>
      <c r="J1" s="2"/>
      <c r="K1" s="54" t="s">
        <v>0</v>
      </c>
      <c r="L1" s="54"/>
      <c r="M1" s="54"/>
      <c r="N1" s="54"/>
      <c r="O1" s="54"/>
      <c r="P1" s="54"/>
    </row>
    <row r="2" spans="1:16" ht="15.6">
      <c r="A2" s="54"/>
      <c r="B2" s="4" t="s">
        <v>1</v>
      </c>
      <c r="C2" s="4"/>
      <c r="D2" s="4"/>
      <c r="E2" s="2"/>
      <c r="F2" s="3"/>
      <c r="G2" s="3"/>
      <c r="H2" s="3"/>
      <c r="I2" s="5"/>
      <c r="J2" s="2"/>
      <c r="K2" s="54"/>
      <c r="L2" s="54"/>
      <c r="M2" s="54"/>
      <c r="N2" s="54"/>
      <c r="O2" s="54"/>
      <c r="P2" s="54"/>
    </row>
    <row r="3" spans="1:16" ht="15.6">
      <c r="A3" s="54"/>
      <c r="B3" s="5" t="s">
        <v>28</v>
      </c>
      <c r="C3" s="5"/>
      <c r="D3" s="54"/>
      <c r="E3" s="2"/>
      <c r="F3" s="3"/>
      <c r="G3" s="3"/>
      <c r="H3" s="3"/>
      <c r="I3" s="54"/>
      <c r="J3" s="6" t="s">
        <v>29</v>
      </c>
      <c r="K3" s="54"/>
      <c r="L3" s="54"/>
      <c r="M3" s="54"/>
      <c r="N3" s="7">
        <v>45566</v>
      </c>
      <c r="O3" s="54"/>
      <c r="P3" s="54"/>
    </row>
    <row r="4" spans="1:16" ht="15.6">
      <c r="A4" s="54"/>
      <c r="B4" s="5" t="s">
        <v>35</v>
      </c>
      <c r="C4" s="5"/>
      <c r="D4" s="54"/>
      <c r="I4" s="54"/>
      <c r="J4" s="6"/>
      <c r="K4" s="54"/>
      <c r="L4" s="54"/>
      <c r="M4" s="54"/>
      <c r="N4" s="5">
        <v>184</v>
      </c>
      <c r="O4" s="54"/>
      <c r="P4" s="54"/>
    </row>
    <row r="5" spans="1:16" ht="16.2" thickBot="1">
      <c r="A5" s="54"/>
      <c r="B5" s="5" t="s">
        <v>58</v>
      </c>
      <c r="C5" s="5"/>
      <c r="D5" s="54"/>
      <c r="E5" s="2"/>
      <c r="F5" s="3"/>
      <c r="G5" s="3"/>
      <c r="H5" s="3"/>
      <c r="I5" s="54"/>
      <c r="J5" s="2"/>
      <c r="K5" s="54"/>
      <c r="L5" s="54"/>
      <c r="M5" s="54"/>
      <c r="N5" s="54"/>
      <c r="O5" s="54"/>
      <c r="P5" s="54"/>
    </row>
    <row r="6" spans="1:16" ht="39.75" customHeight="1" thickBot="1">
      <c r="A6" s="54"/>
      <c r="B6" s="170" t="s">
        <v>2</v>
      </c>
      <c r="C6" s="148" t="s">
        <v>3</v>
      </c>
      <c r="D6" s="148" t="s">
        <v>4</v>
      </c>
      <c r="E6" s="148" t="s">
        <v>5</v>
      </c>
      <c r="F6" s="146" t="s">
        <v>6</v>
      </c>
      <c r="G6" s="146" t="s">
        <v>26</v>
      </c>
      <c r="H6" s="146" t="s">
        <v>27</v>
      </c>
      <c r="I6" s="148" t="s">
        <v>7</v>
      </c>
      <c r="J6" s="148" t="s">
        <v>8</v>
      </c>
      <c r="K6" s="150" t="s">
        <v>9</v>
      </c>
      <c r="L6" s="151"/>
      <c r="M6" s="152" t="s">
        <v>10</v>
      </c>
      <c r="N6" s="153"/>
      <c r="O6" s="153"/>
      <c r="P6" s="154"/>
    </row>
    <row r="7" spans="1:16" ht="58.5" customHeight="1" thickBot="1">
      <c r="A7" s="54"/>
      <c r="B7" s="171"/>
      <c r="C7" s="149"/>
      <c r="D7" s="149"/>
      <c r="E7" s="149"/>
      <c r="F7" s="147"/>
      <c r="G7" s="147"/>
      <c r="H7" s="147"/>
      <c r="I7" s="149"/>
      <c r="J7" s="149"/>
      <c r="K7" s="56" t="s">
        <v>11</v>
      </c>
      <c r="L7" s="9" t="s">
        <v>12</v>
      </c>
      <c r="M7" s="10" t="s">
        <v>13</v>
      </c>
      <c r="N7" s="10" t="s">
        <v>14</v>
      </c>
      <c r="O7" s="51" t="s">
        <v>15</v>
      </c>
      <c r="P7" s="12" t="s">
        <v>16</v>
      </c>
    </row>
    <row r="8" spans="1:16" ht="16.2" thickBot="1">
      <c r="A8" s="54"/>
      <c r="B8" s="13">
        <v>1</v>
      </c>
      <c r="C8" s="14">
        <v>2</v>
      </c>
      <c r="D8" s="14">
        <v>3</v>
      </c>
      <c r="E8" s="14">
        <v>4</v>
      </c>
      <c r="F8" s="14">
        <v>5</v>
      </c>
      <c r="G8" s="14">
        <v>6</v>
      </c>
      <c r="H8" s="14">
        <v>7</v>
      </c>
      <c r="I8" s="14">
        <v>8</v>
      </c>
      <c r="J8" s="13">
        <v>9</v>
      </c>
      <c r="K8" s="14">
        <v>10</v>
      </c>
      <c r="L8" s="14">
        <v>11</v>
      </c>
      <c r="M8" s="13">
        <v>12</v>
      </c>
      <c r="N8" s="14">
        <v>13</v>
      </c>
      <c r="O8" s="13">
        <v>14</v>
      </c>
      <c r="P8" s="13">
        <v>15</v>
      </c>
    </row>
    <row r="9" spans="1:16" ht="15.6">
      <c r="A9" s="54"/>
      <c r="B9" s="67">
        <v>1</v>
      </c>
      <c r="C9" s="15">
        <v>0.79166666666666663</v>
      </c>
      <c r="D9" s="16">
        <v>0.29166666666666669</v>
      </c>
      <c r="E9" s="17"/>
      <c r="F9" s="18"/>
      <c r="G9" s="18"/>
      <c r="H9" s="18"/>
      <c r="I9" s="19">
        <f>MOD(D9-C9,1)*24</f>
        <v>12</v>
      </c>
      <c r="J9" s="19">
        <v>12</v>
      </c>
      <c r="K9" s="21"/>
      <c r="L9" s="55"/>
      <c r="M9" s="55"/>
      <c r="N9" s="55"/>
      <c r="O9" s="55"/>
      <c r="P9" s="55">
        <v>8</v>
      </c>
    </row>
    <row r="10" spans="1:16" ht="15.6">
      <c r="A10" s="54"/>
      <c r="B10" s="68">
        <v>2</v>
      </c>
      <c r="C10" s="15"/>
      <c r="D10" s="16"/>
      <c r="E10" s="17"/>
      <c r="F10" s="18"/>
      <c r="G10" s="18"/>
      <c r="H10" s="18"/>
      <c r="I10" s="19">
        <f t="shared" ref="I10:I39" si="0">MOD(D10-C10,1)*24</f>
        <v>0</v>
      </c>
      <c r="J10" s="19"/>
      <c r="K10" s="21"/>
      <c r="L10" s="55"/>
      <c r="M10" s="55"/>
      <c r="N10" s="55"/>
      <c r="O10" s="55"/>
      <c r="P10" s="55"/>
    </row>
    <row r="11" spans="1:16" ht="15.6">
      <c r="A11" s="54"/>
      <c r="B11" s="69">
        <v>3</v>
      </c>
      <c r="C11" s="15"/>
      <c r="D11" s="16"/>
      <c r="E11" s="17"/>
      <c r="F11" s="18"/>
      <c r="G11" s="18"/>
      <c r="H11" s="18"/>
      <c r="I11" s="19">
        <f t="shared" si="0"/>
        <v>0</v>
      </c>
      <c r="J11" s="19"/>
      <c r="K11" s="21"/>
      <c r="L11" s="55"/>
      <c r="M11" s="55"/>
      <c r="N11" s="55"/>
      <c r="O11" s="55"/>
      <c r="P11" s="55"/>
    </row>
    <row r="12" spans="1:16" ht="15.6">
      <c r="A12" s="54"/>
      <c r="B12" s="68">
        <v>4</v>
      </c>
      <c r="C12" s="15">
        <v>0.29166666666666669</v>
      </c>
      <c r="D12" s="16">
        <v>0.79166666666666663</v>
      </c>
      <c r="E12" s="17"/>
      <c r="F12" s="18"/>
      <c r="G12" s="18"/>
      <c r="H12" s="18"/>
      <c r="I12" s="19">
        <f t="shared" si="0"/>
        <v>11.999999999999998</v>
      </c>
      <c r="J12" s="19">
        <v>12</v>
      </c>
      <c r="K12" s="21"/>
      <c r="L12" s="55"/>
      <c r="M12" s="55"/>
      <c r="N12" s="55"/>
      <c r="O12" s="55"/>
      <c r="P12" s="55"/>
    </row>
    <row r="13" spans="1:16" ht="15.6">
      <c r="A13" s="54"/>
      <c r="B13" s="68">
        <v>5</v>
      </c>
      <c r="C13" s="15">
        <v>0.79166666666666663</v>
      </c>
      <c r="D13" s="16">
        <v>0.29166666666666669</v>
      </c>
      <c r="E13" s="17"/>
      <c r="F13" s="18"/>
      <c r="G13" s="18"/>
      <c r="H13" s="18"/>
      <c r="I13" s="19">
        <f t="shared" si="0"/>
        <v>12</v>
      </c>
      <c r="J13" s="19">
        <v>12</v>
      </c>
      <c r="K13" s="21"/>
      <c r="L13" s="55"/>
      <c r="M13" s="55"/>
      <c r="N13" s="55"/>
      <c r="O13" s="55"/>
      <c r="P13" s="55">
        <v>8</v>
      </c>
    </row>
    <row r="14" spans="1:16" ht="15.6">
      <c r="A14" s="54"/>
      <c r="B14" s="68">
        <v>6</v>
      </c>
      <c r="C14" s="15"/>
      <c r="D14" s="16"/>
      <c r="E14" s="17"/>
      <c r="F14" s="18"/>
      <c r="G14" s="18"/>
      <c r="H14" s="18"/>
      <c r="I14" s="19">
        <f t="shared" si="0"/>
        <v>0</v>
      </c>
      <c r="J14" s="19"/>
      <c r="K14" s="20"/>
      <c r="L14" s="55"/>
      <c r="M14" s="55"/>
      <c r="N14" s="55"/>
      <c r="O14" s="55"/>
      <c r="P14" s="55"/>
    </row>
    <row r="15" spans="1:16" ht="15.6">
      <c r="A15" s="54"/>
      <c r="B15" s="70">
        <v>7</v>
      </c>
      <c r="C15" s="15"/>
      <c r="D15" s="16"/>
      <c r="E15" s="23"/>
      <c r="F15" s="52"/>
      <c r="G15" s="52"/>
      <c r="H15" s="52"/>
      <c r="I15" s="19">
        <f t="shared" si="0"/>
        <v>0</v>
      </c>
      <c r="J15" s="19"/>
      <c r="K15" s="21"/>
      <c r="L15" s="21"/>
      <c r="M15" s="21"/>
      <c r="N15" s="55"/>
      <c r="O15" s="55"/>
      <c r="P15" s="55"/>
    </row>
    <row r="16" spans="1:16" ht="15.6">
      <c r="A16" s="54"/>
      <c r="B16" s="68">
        <v>8</v>
      </c>
      <c r="C16" s="15">
        <v>0.29166666666666669</v>
      </c>
      <c r="D16" s="16">
        <v>0.79166666666666663</v>
      </c>
      <c r="E16" s="23"/>
      <c r="F16" s="52"/>
      <c r="G16" s="52"/>
      <c r="H16" s="52"/>
      <c r="I16" s="19">
        <f t="shared" si="0"/>
        <v>11.999999999999998</v>
      </c>
      <c r="J16" s="19">
        <v>12</v>
      </c>
      <c r="K16" s="21"/>
      <c r="L16" s="55"/>
      <c r="M16" s="55"/>
      <c r="N16" s="55"/>
      <c r="O16" s="55"/>
      <c r="P16" s="55"/>
    </row>
    <row r="17" spans="1:23" ht="15.6">
      <c r="A17" s="54"/>
      <c r="B17" s="68">
        <v>9</v>
      </c>
      <c r="C17" s="15">
        <v>0.79166666666666663</v>
      </c>
      <c r="D17" s="16">
        <v>0.29166666666666669</v>
      </c>
      <c r="E17" s="23"/>
      <c r="F17" s="52"/>
      <c r="G17" s="52"/>
      <c r="H17" s="52"/>
      <c r="I17" s="19">
        <f t="shared" si="0"/>
        <v>12</v>
      </c>
      <c r="J17" s="19">
        <v>12</v>
      </c>
      <c r="K17" s="21"/>
      <c r="L17" s="55"/>
      <c r="M17" s="55"/>
      <c r="N17" s="55"/>
      <c r="O17" s="55"/>
      <c r="P17" s="55">
        <v>8</v>
      </c>
    </row>
    <row r="18" spans="1:23" ht="15.6">
      <c r="A18" s="54"/>
      <c r="B18" s="69">
        <v>10</v>
      </c>
      <c r="C18" s="15"/>
      <c r="D18" s="16"/>
      <c r="E18" s="23"/>
      <c r="F18" s="52"/>
      <c r="G18" s="52"/>
      <c r="H18" s="52"/>
      <c r="I18" s="19">
        <f t="shared" si="0"/>
        <v>0</v>
      </c>
      <c r="J18" s="19"/>
      <c r="K18" s="21"/>
      <c r="L18" s="55"/>
      <c r="M18" s="55"/>
      <c r="N18" s="55"/>
      <c r="O18" s="55"/>
      <c r="P18" s="55"/>
    </row>
    <row r="19" spans="1:23" ht="15.6">
      <c r="A19" s="54"/>
      <c r="B19" s="68">
        <v>11</v>
      </c>
      <c r="C19" s="15">
        <v>0.29166666666666669</v>
      </c>
      <c r="D19" s="16">
        <v>0.45833333333333331</v>
      </c>
      <c r="E19" s="23"/>
      <c r="F19" s="18"/>
      <c r="G19" s="18"/>
      <c r="H19" s="18"/>
      <c r="I19" s="19">
        <f t="shared" si="0"/>
        <v>3.9999999999999991</v>
      </c>
      <c r="J19" s="19">
        <v>4</v>
      </c>
      <c r="K19" s="21"/>
      <c r="L19" s="55"/>
      <c r="M19" s="55"/>
      <c r="N19" s="55"/>
      <c r="O19" s="55"/>
      <c r="P19" s="55"/>
    </row>
    <row r="20" spans="1:23" ht="15.6">
      <c r="A20" s="54"/>
      <c r="B20" s="68">
        <v>12</v>
      </c>
      <c r="C20" s="15">
        <v>0.29166666666666669</v>
      </c>
      <c r="D20" s="16">
        <v>0.79166666666666663</v>
      </c>
      <c r="E20" s="17"/>
      <c r="F20" s="18"/>
      <c r="G20" s="18"/>
      <c r="H20" s="18"/>
      <c r="I20" s="19">
        <f t="shared" si="0"/>
        <v>11.999999999999998</v>
      </c>
      <c r="J20" s="19">
        <v>12</v>
      </c>
      <c r="K20" s="21"/>
      <c r="L20" s="55"/>
      <c r="M20" s="55"/>
      <c r="N20" s="55"/>
      <c r="O20" s="55"/>
      <c r="P20" s="55"/>
    </row>
    <row r="21" spans="1:23" ht="15.6">
      <c r="A21" s="54"/>
      <c r="B21" s="68">
        <v>13</v>
      </c>
      <c r="C21" s="15">
        <v>0.79166666666666663</v>
      </c>
      <c r="D21" s="16">
        <v>0.29166666666666669</v>
      </c>
      <c r="E21" s="17"/>
      <c r="F21" s="18"/>
      <c r="G21" s="18"/>
      <c r="H21" s="18"/>
      <c r="I21" s="19">
        <f t="shared" si="0"/>
        <v>12</v>
      </c>
      <c r="J21" s="19">
        <v>12</v>
      </c>
      <c r="K21" s="21"/>
      <c r="L21" s="55"/>
      <c r="M21" s="55"/>
      <c r="N21" s="55"/>
      <c r="O21" s="55"/>
      <c r="P21" s="55">
        <v>8</v>
      </c>
    </row>
    <row r="22" spans="1:23" ht="15.6">
      <c r="A22" s="54"/>
      <c r="B22" s="68">
        <v>14</v>
      </c>
      <c r="C22" s="15"/>
      <c r="D22" s="16"/>
      <c r="E22" s="17"/>
      <c r="F22" s="52"/>
      <c r="G22" s="52"/>
      <c r="H22" s="52"/>
      <c r="I22" s="19">
        <f t="shared" si="0"/>
        <v>0</v>
      </c>
      <c r="J22" s="19"/>
      <c r="K22" s="21"/>
      <c r="L22" s="21"/>
      <c r="M22" s="21"/>
      <c r="N22" s="55"/>
      <c r="O22" s="55"/>
      <c r="P22" s="55"/>
    </row>
    <row r="23" spans="1:23" ht="15.6">
      <c r="A23" s="54"/>
      <c r="B23" s="70">
        <v>15</v>
      </c>
      <c r="C23" s="15"/>
      <c r="D23" s="16"/>
      <c r="E23" s="17"/>
      <c r="F23" s="52"/>
      <c r="G23" s="52"/>
      <c r="H23" s="52"/>
      <c r="I23" s="19">
        <f t="shared" si="0"/>
        <v>0</v>
      </c>
      <c r="J23" s="19"/>
      <c r="K23" s="21"/>
      <c r="L23" s="55"/>
      <c r="M23" s="55"/>
      <c r="N23" s="55"/>
      <c r="O23" s="55"/>
      <c r="P23" s="55"/>
    </row>
    <row r="24" spans="1:23" ht="15.6">
      <c r="A24" s="54"/>
      <c r="B24" s="68">
        <v>16</v>
      </c>
      <c r="C24" s="15">
        <v>0.29166666666666669</v>
      </c>
      <c r="D24" s="16">
        <v>0.79166666666666663</v>
      </c>
      <c r="E24" s="17"/>
      <c r="F24" s="52"/>
      <c r="G24" s="52"/>
      <c r="H24" s="52"/>
      <c r="I24" s="19">
        <f t="shared" si="0"/>
        <v>11.999999999999998</v>
      </c>
      <c r="J24" s="19">
        <v>12</v>
      </c>
      <c r="K24" s="21"/>
      <c r="L24" s="55"/>
      <c r="M24" s="55"/>
      <c r="N24" s="55"/>
      <c r="O24" s="55"/>
      <c r="P24" s="55"/>
      <c r="W24" s="42"/>
    </row>
    <row r="25" spans="1:23" ht="15.6">
      <c r="A25" s="54"/>
      <c r="B25" s="68">
        <v>17</v>
      </c>
      <c r="C25" s="15">
        <v>0.79166666666666663</v>
      </c>
      <c r="D25" s="16">
        <v>0.29166666666666669</v>
      </c>
      <c r="E25" s="17"/>
      <c r="F25" s="52"/>
      <c r="G25" s="52"/>
      <c r="H25" s="52"/>
      <c r="I25" s="19">
        <f t="shared" si="0"/>
        <v>12</v>
      </c>
      <c r="J25" s="19">
        <v>12</v>
      </c>
      <c r="K25" s="21"/>
      <c r="L25" s="55"/>
      <c r="M25" s="55"/>
      <c r="N25" s="55"/>
      <c r="O25" s="55"/>
      <c r="P25" s="55">
        <v>8</v>
      </c>
    </row>
    <row r="26" spans="1:23" ht="15.6">
      <c r="A26" s="54"/>
      <c r="B26" s="68">
        <v>18</v>
      </c>
      <c r="C26" s="15"/>
      <c r="D26" s="16"/>
      <c r="E26" s="17"/>
      <c r="F26" s="52"/>
      <c r="G26" s="52"/>
      <c r="H26" s="52"/>
      <c r="I26" s="19">
        <f t="shared" si="0"/>
        <v>0</v>
      </c>
      <c r="J26" s="19"/>
      <c r="K26" s="21"/>
      <c r="L26" s="55"/>
      <c r="M26" s="55"/>
      <c r="N26" s="55"/>
      <c r="O26" s="55"/>
      <c r="P26" s="55"/>
    </row>
    <row r="27" spans="1:23" ht="15.6">
      <c r="A27" s="54"/>
      <c r="B27" s="69">
        <v>19</v>
      </c>
      <c r="C27" s="15"/>
      <c r="D27" s="16"/>
      <c r="E27" s="17"/>
      <c r="F27" s="52"/>
      <c r="G27" s="52"/>
      <c r="H27" s="52"/>
      <c r="I27" s="19">
        <f t="shared" si="0"/>
        <v>0</v>
      </c>
      <c r="J27" s="19"/>
      <c r="K27" s="21"/>
      <c r="L27" s="55"/>
      <c r="M27" s="55"/>
      <c r="N27" s="55"/>
      <c r="O27" s="55"/>
      <c r="P27" s="55"/>
    </row>
    <row r="28" spans="1:23" ht="15.6">
      <c r="A28" s="54"/>
      <c r="B28" s="68">
        <v>20</v>
      </c>
      <c r="C28" s="15">
        <v>0.29166666666666669</v>
      </c>
      <c r="D28" s="16">
        <v>0.79166666666666663</v>
      </c>
      <c r="E28" s="17"/>
      <c r="F28" s="52"/>
      <c r="G28" s="52"/>
      <c r="H28" s="52"/>
      <c r="I28" s="19">
        <f t="shared" si="0"/>
        <v>11.999999999999998</v>
      </c>
      <c r="J28" s="19">
        <v>12</v>
      </c>
      <c r="K28" s="21"/>
      <c r="L28" s="55"/>
      <c r="M28" s="55"/>
      <c r="N28" s="55"/>
      <c r="O28" s="55"/>
      <c r="P28" s="55"/>
    </row>
    <row r="29" spans="1:23" ht="15.6">
      <c r="A29" s="54"/>
      <c r="B29" s="68">
        <v>21</v>
      </c>
      <c r="C29" s="15">
        <v>0.79166666666666663</v>
      </c>
      <c r="D29" s="16">
        <v>0.29166666666666669</v>
      </c>
      <c r="E29" s="17"/>
      <c r="F29" s="52"/>
      <c r="G29" s="52"/>
      <c r="H29" s="52"/>
      <c r="I29" s="19">
        <f t="shared" si="0"/>
        <v>12</v>
      </c>
      <c r="J29" s="19">
        <v>12</v>
      </c>
      <c r="K29" s="21"/>
      <c r="L29" s="21"/>
      <c r="M29" s="21"/>
      <c r="N29" s="55"/>
      <c r="O29" s="55"/>
      <c r="P29" s="55">
        <v>8</v>
      </c>
    </row>
    <row r="30" spans="1:23" ht="15.6">
      <c r="A30" s="54"/>
      <c r="B30" s="68">
        <v>22</v>
      </c>
      <c r="C30" s="15"/>
      <c r="D30" s="16"/>
      <c r="E30" s="17"/>
      <c r="F30" s="20"/>
      <c r="G30" s="20"/>
      <c r="H30" s="20"/>
      <c r="I30" s="19">
        <f t="shared" si="0"/>
        <v>0</v>
      </c>
      <c r="J30" s="19"/>
      <c r="K30" s="21"/>
      <c r="L30" s="55"/>
      <c r="M30" s="55"/>
      <c r="N30" s="55"/>
      <c r="O30" s="55"/>
      <c r="P30" s="55"/>
    </row>
    <row r="31" spans="1:23" ht="15.6">
      <c r="A31" s="54"/>
      <c r="B31" s="70">
        <v>23</v>
      </c>
      <c r="C31" s="15"/>
      <c r="D31" s="16"/>
      <c r="E31" s="17"/>
      <c r="F31" s="20"/>
      <c r="G31" s="20"/>
      <c r="H31" s="20"/>
      <c r="I31" s="19">
        <f t="shared" si="0"/>
        <v>0</v>
      </c>
      <c r="J31" s="19"/>
      <c r="K31" s="21"/>
      <c r="L31" s="21"/>
      <c r="M31" s="21"/>
      <c r="N31" s="55"/>
      <c r="O31" s="55"/>
      <c r="P31" s="55"/>
    </row>
    <row r="32" spans="1:23" ht="15.6">
      <c r="A32" s="54"/>
      <c r="B32" s="68">
        <v>24</v>
      </c>
      <c r="C32" s="15">
        <v>0.29166666666666669</v>
      </c>
      <c r="D32" s="16">
        <v>0.79166666666666663</v>
      </c>
      <c r="E32" s="17"/>
      <c r="F32" s="20"/>
      <c r="G32" s="20"/>
      <c r="H32" s="20"/>
      <c r="I32" s="19">
        <f t="shared" si="0"/>
        <v>11.999999999999998</v>
      </c>
      <c r="J32" s="19">
        <v>12</v>
      </c>
      <c r="K32" s="21"/>
      <c r="L32" s="55"/>
      <c r="M32" s="55"/>
      <c r="N32" s="55"/>
      <c r="O32" s="55"/>
      <c r="P32" s="55"/>
    </row>
    <row r="33" spans="1:16" ht="15.6">
      <c r="A33" s="54"/>
      <c r="B33" s="68">
        <v>25</v>
      </c>
      <c r="C33" s="15">
        <v>0.79166666666666663</v>
      </c>
      <c r="D33" s="16">
        <v>0.29166666666666669</v>
      </c>
      <c r="E33" s="17"/>
      <c r="F33" s="20"/>
      <c r="G33" s="20"/>
      <c r="H33" s="20"/>
      <c r="I33" s="19">
        <f t="shared" si="0"/>
        <v>12</v>
      </c>
      <c r="J33" s="19">
        <v>12</v>
      </c>
      <c r="K33" s="21"/>
      <c r="L33" s="55"/>
      <c r="M33" s="55"/>
      <c r="N33" s="55"/>
      <c r="O33" s="55"/>
      <c r="P33" s="55">
        <v>8</v>
      </c>
    </row>
    <row r="34" spans="1:16" ht="15.6">
      <c r="A34" s="54"/>
      <c r="B34" s="68">
        <v>26</v>
      </c>
      <c r="C34" s="15"/>
      <c r="D34" s="16"/>
      <c r="E34" s="17"/>
      <c r="F34" s="20"/>
      <c r="G34" s="20"/>
      <c r="H34" s="20"/>
      <c r="I34" s="19">
        <f t="shared" si="0"/>
        <v>0</v>
      </c>
      <c r="J34" s="19"/>
      <c r="K34" s="21"/>
      <c r="L34" s="55"/>
      <c r="M34" s="55"/>
      <c r="N34" s="55"/>
      <c r="O34" s="55"/>
      <c r="P34" s="55"/>
    </row>
    <row r="35" spans="1:16" ht="15.6">
      <c r="A35" s="54"/>
      <c r="B35" s="70">
        <v>27</v>
      </c>
      <c r="C35" s="15"/>
      <c r="D35" s="28"/>
      <c r="E35" s="17"/>
      <c r="F35" s="20"/>
      <c r="G35" s="20"/>
      <c r="H35" s="20"/>
      <c r="I35" s="19">
        <f t="shared" si="0"/>
        <v>0</v>
      </c>
      <c r="J35" s="19"/>
      <c r="K35" s="21"/>
      <c r="L35" s="55"/>
      <c r="M35" s="55"/>
      <c r="N35" s="55"/>
      <c r="O35" s="55"/>
      <c r="P35" s="55"/>
    </row>
    <row r="36" spans="1:16" ht="15.6">
      <c r="A36" s="54"/>
      <c r="B36" s="68">
        <v>28</v>
      </c>
      <c r="C36" s="15">
        <v>0.29166666666666669</v>
      </c>
      <c r="D36" s="16">
        <v>0.79166666666666663</v>
      </c>
      <c r="E36" s="25"/>
      <c r="F36" s="20"/>
      <c r="G36" s="20"/>
      <c r="H36" s="20"/>
      <c r="I36" s="19">
        <f t="shared" si="0"/>
        <v>11.999999999999998</v>
      </c>
      <c r="J36" s="19">
        <v>12</v>
      </c>
      <c r="K36" s="52"/>
      <c r="L36" s="53"/>
      <c r="M36" s="53"/>
      <c r="N36" s="53"/>
      <c r="O36" s="53"/>
      <c r="P36" s="53"/>
    </row>
    <row r="37" spans="1:16" ht="15.6">
      <c r="A37" s="54"/>
      <c r="B37" s="68">
        <v>29</v>
      </c>
      <c r="C37" s="15">
        <v>0.79166666666666663</v>
      </c>
      <c r="D37" s="16">
        <v>0.29166666666666669</v>
      </c>
      <c r="E37" s="25"/>
      <c r="F37" s="20"/>
      <c r="G37" s="20"/>
      <c r="H37" s="20"/>
      <c r="I37" s="19">
        <f t="shared" si="0"/>
        <v>12</v>
      </c>
      <c r="J37" s="19">
        <v>12</v>
      </c>
      <c r="K37" s="52"/>
      <c r="L37" s="53"/>
      <c r="M37" s="53"/>
      <c r="N37" s="53"/>
      <c r="O37" s="53"/>
      <c r="P37" s="53">
        <v>8</v>
      </c>
    </row>
    <row r="38" spans="1:16" ht="15.6">
      <c r="A38" s="54"/>
      <c r="B38" s="69">
        <v>30</v>
      </c>
      <c r="C38" s="15"/>
      <c r="D38" s="16"/>
      <c r="E38" s="25"/>
      <c r="F38" s="20"/>
      <c r="G38" s="20"/>
      <c r="H38" s="20"/>
      <c r="I38" s="19">
        <f t="shared" si="0"/>
        <v>0</v>
      </c>
      <c r="J38" s="19"/>
      <c r="K38" s="52"/>
      <c r="L38" s="53"/>
      <c r="M38" s="53"/>
      <c r="N38" s="53"/>
      <c r="O38" s="53"/>
      <c r="P38" s="53"/>
    </row>
    <row r="39" spans="1:16" ht="15.6">
      <c r="A39" s="54"/>
      <c r="B39" s="78">
        <v>31</v>
      </c>
      <c r="C39" s="15"/>
      <c r="D39" s="16"/>
      <c r="E39" s="25"/>
      <c r="F39" s="20"/>
      <c r="G39" s="20"/>
      <c r="H39" s="20"/>
      <c r="I39" s="19">
        <f t="shared" si="0"/>
        <v>0</v>
      </c>
      <c r="J39" s="19"/>
      <c r="K39" s="52"/>
      <c r="L39" s="53"/>
      <c r="M39" s="53"/>
      <c r="N39" s="53"/>
      <c r="O39" s="53"/>
      <c r="P39" s="53"/>
    </row>
    <row r="40" spans="1:16" ht="15.6">
      <c r="A40" s="54"/>
      <c r="B40" s="54"/>
      <c r="C40" s="27"/>
      <c r="D40" s="28"/>
      <c r="E40" s="29"/>
      <c r="F40" s="30">
        <f>SUM(F9:F38)</f>
        <v>0</v>
      </c>
      <c r="G40" s="30">
        <f>SUM(F40)</f>
        <v>0</v>
      </c>
      <c r="H40" s="30"/>
      <c r="I40" s="3">
        <f>SUM(I9:I39)</f>
        <v>184</v>
      </c>
      <c r="J40" s="3">
        <f>SUM(J9:J38)</f>
        <v>184</v>
      </c>
      <c r="K40" s="3">
        <f>SUM(K9:K38)</f>
        <v>0</v>
      </c>
      <c r="L40" s="3">
        <f>SUM(L9:L39)</f>
        <v>0</v>
      </c>
      <c r="M40" s="3"/>
      <c r="N40" s="2"/>
      <c r="O40" s="2"/>
      <c r="P40" s="2">
        <f>SUM(P9:P39)</f>
        <v>64</v>
      </c>
    </row>
    <row r="41" spans="1:16" ht="15.6">
      <c r="A41" s="54"/>
      <c r="B41" s="54"/>
      <c r="C41" s="54"/>
      <c r="D41" s="54"/>
      <c r="E41" s="2"/>
      <c r="F41" s="31"/>
      <c r="G41" s="31"/>
      <c r="H41" s="31"/>
      <c r="I41" s="31"/>
      <c r="J41" s="2"/>
      <c r="K41" s="54"/>
      <c r="L41" s="54"/>
      <c r="M41" s="54"/>
      <c r="N41" s="54"/>
      <c r="O41" s="54"/>
      <c r="P41" s="54"/>
    </row>
    <row r="42" spans="1:16" ht="15.6">
      <c r="A42" s="54"/>
      <c r="B42" s="155" t="s">
        <v>17</v>
      </c>
      <c r="C42" s="156"/>
      <c r="D42" s="157"/>
      <c r="E42" s="139">
        <f>J40-F40</f>
        <v>184</v>
      </c>
      <c r="F42" s="3"/>
      <c r="G42" s="3"/>
      <c r="H42" s="3"/>
      <c r="I42" s="54"/>
      <c r="J42" s="2"/>
      <c r="K42" s="54"/>
      <c r="L42" s="54"/>
      <c r="M42" s="54"/>
      <c r="N42" s="54"/>
      <c r="O42" s="54"/>
      <c r="P42" s="54"/>
    </row>
    <row r="43" spans="1:16" ht="15.6">
      <c r="A43" s="54"/>
      <c r="B43" s="158"/>
      <c r="C43" s="159"/>
      <c r="D43" s="160"/>
      <c r="E43" s="140"/>
      <c r="F43" s="3"/>
      <c r="G43" s="3"/>
      <c r="H43" s="3"/>
      <c r="I43" s="54"/>
      <c r="J43" s="2"/>
      <c r="K43" s="54"/>
      <c r="L43" s="161"/>
      <c r="M43" s="162"/>
      <c r="N43" s="162"/>
      <c r="O43" s="162"/>
      <c r="P43" s="163"/>
    </row>
    <row r="44" spans="1:16" ht="15.6">
      <c r="A44" s="54"/>
      <c r="B44" s="155" t="s">
        <v>18</v>
      </c>
      <c r="C44" s="156"/>
      <c r="D44" s="157"/>
      <c r="E44" s="169">
        <f>K40+L40</f>
        <v>0</v>
      </c>
      <c r="F44" s="3"/>
      <c r="G44" s="3"/>
      <c r="H44" s="3"/>
      <c r="I44" s="54"/>
      <c r="J44" s="2"/>
      <c r="K44" s="54"/>
      <c r="L44" s="164"/>
      <c r="M44" s="145"/>
      <c r="N44" s="145"/>
      <c r="O44" s="145"/>
      <c r="P44" s="165"/>
    </row>
    <row r="45" spans="1:16" ht="15.6">
      <c r="A45" s="54"/>
      <c r="B45" s="158"/>
      <c r="C45" s="159"/>
      <c r="D45" s="160"/>
      <c r="E45" s="142"/>
      <c r="F45" s="3"/>
      <c r="G45" s="3"/>
      <c r="H45" s="3"/>
      <c r="I45" s="54"/>
      <c r="J45" s="2"/>
      <c r="K45" s="54"/>
      <c r="L45" s="166"/>
      <c r="M45" s="167"/>
      <c r="N45" s="167"/>
      <c r="O45" s="167"/>
      <c r="P45" s="168"/>
    </row>
    <row r="46" spans="1:16" ht="15.6">
      <c r="A46" s="54"/>
      <c r="B46" s="133" t="s">
        <v>19</v>
      </c>
      <c r="C46" s="134"/>
      <c r="D46" s="135"/>
      <c r="E46" s="139">
        <f>F40</f>
        <v>0</v>
      </c>
      <c r="F46" s="3"/>
      <c r="G46" s="3"/>
      <c r="H46" s="3"/>
      <c r="I46" s="54"/>
      <c r="J46" s="2"/>
      <c r="K46" s="54"/>
      <c r="L46" s="54"/>
      <c r="M46" s="5" t="s">
        <v>20</v>
      </c>
      <c r="N46" s="54"/>
      <c r="O46" s="54"/>
      <c r="P46" s="54"/>
    </row>
    <row r="47" spans="1:16" ht="15.6">
      <c r="A47" s="54"/>
      <c r="B47" s="136"/>
      <c r="C47" s="137"/>
      <c r="D47" s="138"/>
      <c r="E47" s="140"/>
      <c r="F47" s="3"/>
      <c r="G47" s="3"/>
      <c r="H47" s="3"/>
      <c r="I47" s="54"/>
      <c r="J47" s="2"/>
      <c r="K47" s="54"/>
      <c r="L47" s="54"/>
      <c r="M47" s="54"/>
      <c r="N47" s="54"/>
      <c r="O47" s="54"/>
      <c r="P47" s="54"/>
    </row>
    <row r="48" spans="1:16" ht="15.6">
      <c r="A48" s="54"/>
      <c r="B48" s="133" t="s">
        <v>21</v>
      </c>
      <c r="C48" s="134"/>
      <c r="D48" s="135"/>
      <c r="E48" s="141">
        <f>P40</f>
        <v>64</v>
      </c>
      <c r="F48" s="3"/>
      <c r="G48" s="3"/>
      <c r="H48" s="3"/>
      <c r="I48" s="54"/>
      <c r="J48" s="2"/>
      <c r="K48" s="54"/>
      <c r="L48" s="54"/>
      <c r="M48" s="54"/>
      <c r="N48" s="54"/>
      <c r="O48" s="54"/>
      <c r="P48" s="54"/>
    </row>
    <row r="49" spans="1:16" ht="15.6">
      <c r="A49" s="54"/>
      <c r="B49" s="136"/>
      <c r="C49" s="137"/>
      <c r="D49" s="138"/>
      <c r="E49" s="142"/>
      <c r="F49" s="3"/>
      <c r="G49" s="3"/>
      <c r="H49" s="3"/>
      <c r="I49" s="143"/>
      <c r="J49" s="143"/>
      <c r="K49" s="143"/>
      <c r="L49" s="143"/>
      <c r="M49" s="143"/>
      <c r="N49" s="143"/>
      <c r="O49" s="143"/>
      <c r="P49" s="143"/>
    </row>
    <row r="50" spans="1:16" ht="15.6">
      <c r="A50" s="54"/>
      <c r="B50" s="54"/>
      <c r="C50" s="54"/>
      <c r="D50" s="54"/>
      <c r="E50" s="2"/>
      <c r="F50" s="3"/>
      <c r="G50" s="3"/>
      <c r="H50" s="3"/>
      <c r="I50" s="143"/>
      <c r="J50" s="143"/>
      <c r="K50" s="143"/>
      <c r="L50" s="143"/>
      <c r="M50" s="143"/>
      <c r="N50" s="143"/>
      <c r="O50" s="143"/>
      <c r="P50" s="143"/>
    </row>
    <row r="51" spans="1:16" ht="15.6">
      <c r="A51" s="54"/>
      <c r="B51" s="32"/>
      <c r="C51" s="33" t="s">
        <v>15</v>
      </c>
      <c r="D51" s="54"/>
      <c r="E51" s="2"/>
      <c r="F51" s="3"/>
      <c r="G51" s="3"/>
      <c r="H51" s="3"/>
      <c r="I51" s="54"/>
      <c r="J51" s="2"/>
      <c r="K51" s="54"/>
      <c r="L51" s="54"/>
      <c r="M51" s="54"/>
      <c r="N51" s="54"/>
      <c r="O51" s="54"/>
      <c r="P51" s="34"/>
    </row>
    <row r="52" spans="1:16" ht="15.6">
      <c r="A52" s="54"/>
      <c r="B52" s="35"/>
      <c r="C52" s="36" t="s">
        <v>22</v>
      </c>
      <c r="D52" s="54"/>
      <c r="E52" s="2"/>
      <c r="F52" s="3"/>
      <c r="G52" s="3"/>
      <c r="H52" s="3"/>
      <c r="I52" s="5"/>
      <c r="J52" s="2"/>
      <c r="K52" s="54"/>
      <c r="L52" s="54"/>
      <c r="M52" s="54"/>
      <c r="N52" s="54"/>
      <c r="O52" s="54"/>
      <c r="P52" s="54"/>
    </row>
    <row r="53" spans="1:16" ht="15.6">
      <c r="A53" s="54"/>
      <c r="B53" s="37"/>
      <c r="C53" s="36" t="s">
        <v>23</v>
      </c>
      <c r="D53" s="54"/>
      <c r="E53" s="2"/>
      <c r="F53" s="3"/>
      <c r="G53" s="3"/>
      <c r="H53" s="3"/>
      <c r="I53" s="54"/>
      <c r="J53" s="2"/>
      <c r="K53" s="54"/>
      <c r="L53" s="54"/>
      <c r="M53" s="54"/>
      <c r="N53" s="54"/>
      <c r="O53" s="54"/>
      <c r="P53" s="54"/>
    </row>
    <row r="54" spans="1:16" ht="15.6">
      <c r="A54" s="54"/>
      <c r="B54" s="54"/>
      <c r="C54" s="38"/>
      <c r="D54" s="54"/>
      <c r="E54" s="2"/>
      <c r="F54" s="3"/>
      <c r="G54" s="3"/>
      <c r="H54" s="3"/>
      <c r="I54" s="5"/>
      <c r="J54" s="2"/>
      <c r="K54" s="54"/>
      <c r="L54" s="54"/>
      <c r="M54" s="54"/>
      <c r="N54" s="54"/>
      <c r="O54" s="54"/>
      <c r="P54" s="54"/>
    </row>
    <row r="55" spans="1:16" ht="15.6">
      <c r="A55" s="54"/>
      <c r="B55" s="54"/>
      <c r="C55" s="54"/>
      <c r="D55" s="54"/>
      <c r="E55" s="2"/>
      <c r="F55" s="3"/>
      <c r="G55" s="3"/>
      <c r="H55" s="3"/>
      <c r="I55" s="39"/>
      <c r="J55" s="2"/>
      <c r="K55" s="54"/>
      <c r="L55" s="54"/>
      <c r="M55" s="54"/>
      <c r="N55" s="54"/>
      <c r="O55" s="54"/>
      <c r="P55" s="54"/>
    </row>
    <row r="56" spans="1:16" ht="41.25" customHeight="1">
      <c r="A56" s="54"/>
      <c r="B56" s="144" t="s">
        <v>24</v>
      </c>
      <c r="C56" s="145"/>
      <c r="D56" s="145"/>
      <c r="E56" s="145"/>
      <c r="F56" s="145"/>
      <c r="G56" s="145"/>
      <c r="H56" s="145"/>
      <c r="I56" s="145"/>
      <c r="J56" s="145"/>
      <c r="K56" s="145"/>
      <c r="L56" s="145"/>
      <c r="M56" s="39"/>
      <c r="N56" s="39"/>
      <c r="O56" s="39"/>
      <c r="P56" s="54"/>
    </row>
    <row r="57" spans="1:16" ht="15.6">
      <c r="A57" s="54"/>
      <c r="B57" s="5" t="s">
        <v>25</v>
      </c>
      <c r="C57" s="5"/>
      <c r="D57" s="5"/>
      <c r="E57" s="6"/>
      <c r="F57" s="30"/>
      <c r="G57" s="30"/>
      <c r="H57" s="30"/>
      <c r="I57" s="54"/>
      <c r="J57" s="6"/>
      <c r="K57" s="5"/>
      <c r="L57" s="5"/>
      <c r="M57" s="5"/>
      <c r="N57" s="5"/>
      <c r="O57" s="5"/>
      <c r="P57" s="54"/>
    </row>
    <row r="58" spans="1:16" ht="15.6">
      <c r="A58" s="54"/>
      <c r="B58" s="54"/>
      <c r="C58" s="54"/>
      <c r="D58" s="54"/>
      <c r="E58" s="54"/>
      <c r="F58" s="40"/>
      <c r="G58" s="40"/>
      <c r="H58" s="40"/>
      <c r="I58" s="54"/>
      <c r="J58" s="54"/>
      <c r="K58" s="54"/>
      <c r="L58" s="54"/>
      <c r="M58" s="54"/>
      <c r="N58" s="54"/>
      <c r="O58" s="54"/>
      <c r="P58" s="54"/>
    </row>
  </sheetData>
  <mergeCells count="22">
    <mergeCell ref="G6:G7"/>
    <mergeCell ref="B6:B7"/>
    <mergeCell ref="C6:C7"/>
    <mergeCell ref="D6:D7"/>
    <mergeCell ref="E6:E7"/>
    <mergeCell ref="F6:F7"/>
    <mergeCell ref="B56:L56"/>
    <mergeCell ref="H6:H7"/>
    <mergeCell ref="I6:I7"/>
    <mergeCell ref="J6:J7"/>
    <mergeCell ref="K6:L6"/>
    <mergeCell ref="B46:D47"/>
    <mergeCell ref="E46:E47"/>
    <mergeCell ref="B48:D49"/>
    <mergeCell ref="E48:E49"/>
    <mergeCell ref="I49:P50"/>
    <mergeCell ref="M6:P6"/>
    <mergeCell ref="B42:D43"/>
    <mergeCell ref="E42:E43"/>
    <mergeCell ref="L43:P45"/>
    <mergeCell ref="B44:D45"/>
    <mergeCell ref="E44:E45"/>
  </mergeCells>
  <pageMargins left="0.25" right="0.25" top="0.75" bottom="0.75" header="0.3" footer="0.3"/>
  <pageSetup paperSize="9" scale="72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90FEA-7132-4729-9DB9-8316D6090C1A}">
  <sheetPr codeName="Arkusz17">
    <tabColor theme="5" tint="0.39997558519241921"/>
    <pageSetUpPr fitToPage="1"/>
  </sheetPr>
  <dimension ref="A1:W58"/>
  <sheetViews>
    <sheetView topLeftCell="A26" workbookViewId="0">
      <selection activeCell="D4" sqref="D4"/>
    </sheetView>
  </sheetViews>
  <sheetFormatPr defaultRowHeight="14.4"/>
  <cols>
    <col min="2" max="2" width="8.109375" customWidth="1"/>
    <col min="4" max="4" width="10.44140625" customWidth="1"/>
    <col min="5" max="5" width="11" customWidth="1"/>
    <col min="6" max="6" width="10" customWidth="1"/>
    <col min="7" max="7" width="11.109375" customWidth="1"/>
    <col min="8" max="8" width="12.88671875" customWidth="1"/>
  </cols>
  <sheetData>
    <row r="1" spans="1:16" ht="15.6">
      <c r="A1" s="79"/>
      <c r="B1" s="79"/>
      <c r="C1" s="79"/>
      <c r="D1" s="79"/>
      <c r="E1" s="2"/>
      <c r="F1" s="3"/>
      <c r="G1" s="3"/>
      <c r="H1" s="3"/>
      <c r="I1" s="79"/>
      <c r="J1" s="2"/>
      <c r="K1" s="79" t="s">
        <v>0</v>
      </c>
      <c r="L1" s="79"/>
      <c r="M1" s="79"/>
      <c r="N1" s="79"/>
      <c r="O1" s="79"/>
      <c r="P1" s="79"/>
    </row>
    <row r="2" spans="1:16" ht="15.6">
      <c r="A2" s="79"/>
      <c r="B2" s="4" t="s">
        <v>1</v>
      </c>
      <c r="C2" s="4"/>
      <c r="D2" s="4"/>
      <c r="E2" s="2"/>
      <c r="F2" s="3"/>
      <c r="G2" s="3"/>
      <c r="H2" s="3"/>
      <c r="I2" s="5"/>
      <c r="J2" s="2"/>
      <c r="K2" s="79"/>
      <c r="L2" s="79"/>
      <c r="M2" s="79"/>
      <c r="N2" s="79"/>
      <c r="O2" s="79"/>
      <c r="P2" s="79"/>
    </row>
    <row r="3" spans="1:16" ht="15.6">
      <c r="A3" s="79"/>
      <c r="B3" s="5" t="s">
        <v>28</v>
      </c>
      <c r="C3" s="5"/>
      <c r="D3" s="79"/>
      <c r="E3" s="2"/>
      <c r="F3" s="3"/>
      <c r="G3" s="3"/>
      <c r="H3" s="3"/>
      <c r="I3" s="79"/>
      <c r="J3" s="6" t="s">
        <v>29</v>
      </c>
      <c r="K3" s="79"/>
      <c r="L3" s="79"/>
      <c r="M3" s="79"/>
      <c r="N3" s="7">
        <v>45566</v>
      </c>
      <c r="O3" s="79"/>
      <c r="P3" s="79"/>
    </row>
    <row r="4" spans="1:16" ht="15.6">
      <c r="A4" s="79"/>
      <c r="B4" s="5" t="s">
        <v>56</v>
      </c>
      <c r="C4" s="5"/>
      <c r="D4" s="79"/>
      <c r="I4" s="79"/>
      <c r="J4" s="6"/>
      <c r="K4" s="79"/>
      <c r="L4" s="79"/>
      <c r="M4" s="79"/>
      <c r="N4" s="5">
        <v>84</v>
      </c>
      <c r="O4" s="79"/>
      <c r="P4" s="79"/>
    </row>
    <row r="5" spans="1:16" ht="16.2" thickBot="1">
      <c r="A5" s="79"/>
      <c r="B5" s="101" t="s">
        <v>57</v>
      </c>
      <c r="C5" s="5"/>
      <c r="D5" s="79"/>
      <c r="E5" s="2"/>
      <c r="F5" s="3"/>
      <c r="G5" s="3"/>
      <c r="H5" s="3"/>
      <c r="I5" s="79"/>
      <c r="J5" s="2"/>
      <c r="K5" s="79"/>
      <c r="L5" s="79"/>
      <c r="M5" s="79"/>
      <c r="N5" s="79"/>
      <c r="O5" s="79"/>
      <c r="P5" s="79"/>
    </row>
    <row r="6" spans="1:16" ht="39.75" customHeight="1" thickBot="1">
      <c r="A6" s="79"/>
      <c r="B6" s="170" t="s">
        <v>2</v>
      </c>
      <c r="C6" s="148" t="s">
        <v>3</v>
      </c>
      <c r="D6" s="148" t="s">
        <v>4</v>
      </c>
      <c r="E6" s="148" t="s">
        <v>5</v>
      </c>
      <c r="F6" s="146" t="s">
        <v>6</v>
      </c>
      <c r="G6" s="146" t="s">
        <v>26</v>
      </c>
      <c r="H6" s="146" t="s">
        <v>27</v>
      </c>
      <c r="I6" s="148" t="s">
        <v>7</v>
      </c>
      <c r="J6" s="148" t="s">
        <v>8</v>
      </c>
      <c r="K6" s="150" t="s">
        <v>9</v>
      </c>
      <c r="L6" s="151"/>
      <c r="M6" s="152" t="s">
        <v>10</v>
      </c>
      <c r="N6" s="153"/>
      <c r="O6" s="153"/>
      <c r="P6" s="154"/>
    </row>
    <row r="7" spans="1:16" ht="58.5" customHeight="1" thickBot="1">
      <c r="A7" s="79"/>
      <c r="B7" s="171"/>
      <c r="C7" s="149"/>
      <c r="D7" s="149"/>
      <c r="E7" s="149"/>
      <c r="F7" s="147"/>
      <c r="G7" s="147"/>
      <c r="H7" s="147"/>
      <c r="I7" s="149"/>
      <c r="J7" s="149"/>
      <c r="K7" s="80" t="s">
        <v>11</v>
      </c>
      <c r="L7" s="9" t="s">
        <v>12</v>
      </c>
      <c r="M7" s="10" t="s">
        <v>13</v>
      </c>
      <c r="N7" s="10" t="s">
        <v>14</v>
      </c>
      <c r="O7" s="84" t="s">
        <v>15</v>
      </c>
      <c r="P7" s="12" t="s">
        <v>16</v>
      </c>
    </row>
    <row r="8" spans="1:16" ht="16.2" thickBot="1">
      <c r="A8" s="79"/>
      <c r="B8" s="13">
        <v>1</v>
      </c>
      <c r="C8" s="14">
        <v>2</v>
      </c>
      <c r="D8" s="14">
        <v>3</v>
      </c>
      <c r="E8" s="14">
        <v>4</v>
      </c>
      <c r="F8" s="14">
        <v>5</v>
      </c>
      <c r="G8" s="14">
        <v>6</v>
      </c>
      <c r="H8" s="14">
        <v>7</v>
      </c>
      <c r="I8" s="14">
        <v>8</v>
      </c>
      <c r="J8" s="13">
        <v>9</v>
      </c>
      <c r="K8" s="14">
        <v>10</v>
      </c>
      <c r="L8" s="14">
        <v>11</v>
      </c>
      <c r="M8" s="13">
        <v>12</v>
      </c>
      <c r="N8" s="14">
        <v>13</v>
      </c>
      <c r="O8" s="13">
        <v>14</v>
      </c>
      <c r="P8" s="13">
        <v>15</v>
      </c>
    </row>
    <row r="9" spans="1:16" ht="15.6">
      <c r="A9" s="79"/>
      <c r="B9" s="88">
        <v>1</v>
      </c>
      <c r="C9" s="89"/>
      <c r="D9" s="90"/>
      <c r="E9" s="91"/>
      <c r="F9" s="92"/>
      <c r="G9" s="92"/>
      <c r="H9" s="92"/>
      <c r="I9" s="93"/>
      <c r="J9" s="93"/>
      <c r="K9" s="94"/>
      <c r="L9" s="95"/>
      <c r="M9" s="95"/>
      <c r="N9" s="95"/>
      <c r="O9" s="95"/>
      <c r="P9" s="95"/>
    </row>
    <row r="10" spans="1:16" ht="15.6">
      <c r="A10" s="79"/>
      <c r="B10" s="96">
        <v>2</v>
      </c>
      <c r="C10" s="89"/>
      <c r="D10" s="90"/>
      <c r="E10" s="91"/>
      <c r="F10" s="92"/>
      <c r="G10" s="92"/>
      <c r="H10" s="92"/>
      <c r="I10" s="93"/>
      <c r="J10" s="93"/>
      <c r="K10" s="94"/>
      <c r="L10" s="95"/>
      <c r="M10" s="95"/>
      <c r="N10" s="95"/>
      <c r="O10" s="95"/>
      <c r="P10" s="95"/>
    </row>
    <row r="11" spans="1:16" ht="15.6">
      <c r="A11" s="79"/>
      <c r="B11" s="96">
        <v>3</v>
      </c>
      <c r="C11" s="89"/>
      <c r="D11" s="90"/>
      <c r="E11" s="91"/>
      <c r="F11" s="92"/>
      <c r="G11" s="92"/>
      <c r="H11" s="92"/>
      <c r="I11" s="93"/>
      <c r="J11" s="93"/>
      <c r="K11" s="94"/>
      <c r="L11" s="95"/>
      <c r="M11" s="95"/>
      <c r="N11" s="95"/>
      <c r="O11" s="95"/>
      <c r="P11" s="95"/>
    </row>
    <row r="12" spans="1:16" ht="15.6">
      <c r="A12" s="79"/>
      <c r="B12" s="96">
        <v>4</v>
      </c>
      <c r="C12" s="89"/>
      <c r="D12" s="90"/>
      <c r="E12" s="91"/>
      <c r="F12" s="92"/>
      <c r="G12" s="92"/>
      <c r="H12" s="92"/>
      <c r="I12" s="93"/>
      <c r="J12" s="93"/>
      <c r="K12" s="94"/>
      <c r="L12" s="95"/>
      <c r="M12" s="95"/>
      <c r="N12" s="95"/>
      <c r="O12" s="95"/>
      <c r="P12" s="95"/>
    </row>
    <row r="13" spans="1:16" ht="15.6">
      <c r="A13" s="79"/>
      <c r="B13" s="96">
        <v>5</v>
      </c>
      <c r="C13" s="89"/>
      <c r="D13" s="90"/>
      <c r="E13" s="91"/>
      <c r="F13" s="92"/>
      <c r="G13" s="92"/>
      <c r="H13" s="92"/>
      <c r="I13" s="93"/>
      <c r="J13" s="93"/>
      <c r="K13" s="94"/>
      <c r="L13" s="95"/>
      <c r="M13" s="95"/>
      <c r="N13" s="95"/>
      <c r="O13" s="95"/>
      <c r="P13" s="95"/>
    </row>
    <row r="14" spans="1:16" ht="15.6">
      <c r="A14" s="79"/>
      <c r="B14" s="96">
        <v>6</v>
      </c>
      <c r="C14" s="89"/>
      <c r="D14" s="90"/>
      <c r="E14" s="91"/>
      <c r="F14" s="92"/>
      <c r="G14" s="92"/>
      <c r="H14" s="92"/>
      <c r="I14" s="93"/>
      <c r="J14" s="93"/>
      <c r="K14" s="97"/>
      <c r="L14" s="95"/>
      <c r="M14" s="95"/>
      <c r="N14" s="95"/>
      <c r="O14" s="95"/>
      <c r="P14" s="95"/>
    </row>
    <row r="15" spans="1:16" ht="15.6">
      <c r="A15" s="79"/>
      <c r="B15" s="96">
        <v>7</v>
      </c>
      <c r="C15" s="89"/>
      <c r="D15" s="90"/>
      <c r="E15" s="98"/>
      <c r="F15" s="99"/>
      <c r="G15" s="99"/>
      <c r="H15" s="99"/>
      <c r="I15" s="93"/>
      <c r="J15" s="93"/>
      <c r="K15" s="94"/>
      <c r="L15" s="94"/>
      <c r="M15" s="94"/>
      <c r="N15" s="95"/>
      <c r="O15" s="95"/>
      <c r="P15" s="95"/>
    </row>
    <row r="16" spans="1:16" ht="15.6">
      <c r="A16" s="79"/>
      <c r="B16" s="96">
        <v>8</v>
      </c>
      <c r="C16" s="89"/>
      <c r="D16" s="90"/>
      <c r="E16" s="100"/>
      <c r="F16" s="99"/>
      <c r="G16" s="99"/>
      <c r="H16" s="99"/>
      <c r="I16" s="93"/>
      <c r="J16" s="93"/>
      <c r="K16" s="94"/>
      <c r="L16" s="95"/>
      <c r="M16" s="95"/>
      <c r="N16" s="95"/>
      <c r="O16" s="95"/>
      <c r="P16" s="95"/>
    </row>
    <row r="17" spans="1:23" ht="15.6">
      <c r="A17" s="79"/>
      <c r="B17" s="96">
        <v>9</v>
      </c>
      <c r="C17" s="89"/>
      <c r="D17" s="90"/>
      <c r="E17" s="98"/>
      <c r="F17" s="99"/>
      <c r="G17" s="99"/>
      <c r="H17" s="99"/>
      <c r="I17" s="93"/>
      <c r="J17" s="93"/>
      <c r="K17" s="94"/>
      <c r="L17" s="95"/>
      <c r="M17" s="95"/>
      <c r="N17" s="95"/>
      <c r="O17" s="95"/>
      <c r="P17" s="95"/>
    </row>
    <row r="18" spans="1:23" ht="15.6">
      <c r="A18" s="79"/>
      <c r="B18" s="96">
        <v>10</v>
      </c>
      <c r="C18" s="89"/>
      <c r="D18" s="90"/>
      <c r="E18" s="98"/>
      <c r="F18" s="99"/>
      <c r="G18" s="99"/>
      <c r="H18" s="99"/>
      <c r="I18" s="93"/>
      <c r="J18" s="93"/>
      <c r="K18" s="94"/>
      <c r="L18" s="95"/>
      <c r="M18" s="95"/>
      <c r="N18" s="95"/>
      <c r="O18" s="95"/>
      <c r="P18" s="95"/>
    </row>
    <row r="19" spans="1:23" ht="15.6">
      <c r="A19" s="79"/>
      <c r="B19" s="96">
        <v>11</v>
      </c>
      <c r="C19" s="89"/>
      <c r="D19" s="90"/>
      <c r="E19" s="98"/>
      <c r="F19" s="92"/>
      <c r="G19" s="92"/>
      <c r="H19" s="92"/>
      <c r="I19" s="93"/>
      <c r="J19" s="93"/>
      <c r="K19" s="94"/>
      <c r="L19" s="95"/>
      <c r="M19" s="95"/>
      <c r="N19" s="95"/>
      <c r="O19" s="95"/>
      <c r="P19" s="95"/>
    </row>
    <row r="20" spans="1:23" ht="15.6">
      <c r="A20" s="79"/>
      <c r="B20" s="96">
        <v>12</v>
      </c>
      <c r="C20" s="89"/>
      <c r="D20" s="90"/>
      <c r="E20" s="91"/>
      <c r="F20" s="92"/>
      <c r="G20" s="92"/>
      <c r="H20" s="92"/>
      <c r="I20" s="93"/>
      <c r="J20" s="93"/>
      <c r="K20" s="94"/>
      <c r="L20" s="95"/>
      <c r="M20" s="95"/>
      <c r="N20" s="95"/>
      <c r="O20" s="95"/>
      <c r="P20" s="95"/>
    </row>
    <row r="21" spans="1:23" ht="15.6">
      <c r="A21" s="79"/>
      <c r="B21" s="96">
        <v>13</v>
      </c>
      <c r="C21" s="89"/>
      <c r="D21" s="90"/>
      <c r="E21" s="91"/>
      <c r="F21" s="92"/>
      <c r="G21" s="92"/>
      <c r="H21" s="92"/>
      <c r="I21" s="93"/>
      <c r="J21" s="93"/>
      <c r="K21" s="94"/>
      <c r="L21" s="95"/>
      <c r="M21" s="95"/>
      <c r="N21" s="95"/>
      <c r="O21" s="95"/>
      <c r="P21" s="95"/>
    </row>
    <row r="22" spans="1:23" ht="15.6">
      <c r="A22" s="79"/>
      <c r="B22" s="96">
        <v>14</v>
      </c>
      <c r="C22" s="89"/>
      <c r="D22" s="90"/>
      <c r="E22" s="91"/>
      <c r="F22" s="99"/>
      <c r="G22" s="99"/>
      <c r="H22" s="99"/>
      <c r="I22" s="93"/>
      <c r="J22" s="93"/>
      <c r="K22" s="94"/>
      <c r="L22" s="94"/>
      <c r="M22" s="94"/>
      <c r="N22" s="95"/>
      <c r="O22" s="95"/>
      <c r="P22" s="95"/>
    </row>
    <row r="23" spans="1:23" ht="15.6">
      <c r="A23" s="79"/>
      <c r="B23" s="96">
        <v>15</v>
      </c>
      <c r="C23" s="89"/>
      <c r="D23" s="90"/>
      <c r="E23" s="91"/>
      <c r="F23" s="99"/>
      <c r="G23" s="99"/>
      <c r="H23" s="99"/>
      <c r="I23" s="93"/>
      <c r="J23" s="93"/>
      <c r="K23" s="94"/>
      <c r="L23" s="95"/>
      <c r="M23" s="95"/>
      <c r="N23" s="95"/>
      <c r="O23" s="95"/>
      <c r="P23" s="95"/>
    </row>
    <row r="24" spans="1:23" ht="15.6">
      <c r="A24" s="79"/>
      <c r="B24" s="68">
        <v>16</v>
      </c>
      <c r="C24" s="15">
        <v>0.25</v>
      </c>
      <c r="D24" s="85">
        <v>0.54166666666666663</v>
      </c>
      <c r="E24" s="17"/>
      <c r="F24" s="81"/>
      <c r="G24" s="81"/>
      <c r="H24" s="81"/>
      <c r="I24" s="19">
        <v>7</v>
      </c>
      <c r="J24" s="19">
        <v>7</v>
      </c>
      <c r="K24" s="21"/>
      <c r="L24" s="83"/>
      <c r="M24" s="83"/>
      <c r="N24" s="83"/>
      <c r="O24" s="83"/>
      <c r="P24" s="83"/>
      <c r="W24" s="42"/>
    </row>
    <row r="25" spans="1:23" ht="15.6">
      <c r="A25" s="79"/>
      <c r="B25" s="68">
        <v>17</v>
      </c>
      <c r="C25" s="15">
        <v>0.25</v>
      </c>
      <c r="D25" s="85">
        <v>0.54166666666666663</v>
      </c>
      <c r="E25" s="17"/>
      <c r="F25" s="81"/>
      <c r="G25" s="81"/>
      <c r="H25" s="81"/>
      <c r="I25" s="19">
        <f t="shared" ref="I25:I39" si="0">MOD(D25-C25,1)*24</f>
        <v>6.9999999999999991</v>
      </c>
      <c r="J25" s="19">
        <v>7</v>
      </c>
      <c r="K25" s="21"/>
      <c r="L25" s="83"/>
      <c r="M25" s="83"/>
      <c r="N25" s="83"/>
      <c r="O25" s="83"/>
      <c r="P25" s="83"/>
    </row>
    <row r="26" spans="1:23" ht="15.6">
      <c r="A26" s="79"/>
      <c r="B26" s="68">
        <v>18</v>
      </c>
      <c r="C26" s="15">
        <v>0.25</v>
      </c>
      <c r="D26" s="85">
        <v>0.54166666666666663</v>
      </c>
      <c r="E26" s="17"/>
      <c r="F26" s="81"/>
      <c r="G26" s="81"/>
      <c r="H26" s="81"/>
      <c r="I26" s="19">
        <f t="shared" si="0"/>
        <v>6.9999999999999991</v>
      </c>
      <c r="J26" s="19">
        <v>7</v>
      </c>
      <c r="K26" s="21"/>
      <c r="L26" s="83"/>
      <c r="M26" s="83"/>
      <c r="N26" s="83"/>
      <c r="O26" s="83"/>
      <c r="P26" s="83"/>
    </row>
    <row r="27" spans="1:23" ht="15.6">
      <c r="A27" s="79"/>
      <c r="B27" s="69">
        <v>19</v>
      </c>
      <c r="C27" s="15"/>
      <c r="D27" s="85"/>
      <c r="E27" s="17"/>
      <c r="F27" s="81"/>
      <c r="G27" s="81"/>
      <c r="H27" s="81"/>
      <c r="I27" s="19">
        <f t="shared" si="0"/>
        <v>0</v>
      </c>
      <c r="J27" s="19"/>
      <c r="K27" s="21"/>
      <c r="L27" s="83"/>
      <c r="M27" s="83"/>
      <c r="N27" s="83"/>
      <c r="O27" s="83"/>
      <c r="P27" s="83"/>
    </row>
    <row r="28" spans="1:23" ht="15.6">
      <c r="A28" s="79"/>
      <c r="B28" s="70">
        <v>20</v>
      </c>
      <c r="C28" s="15"/>
      <c r="D28" s="85"/>
      <c r="E28" s="17"/>
      <c r="F28" s="81"/>
      <c r="G28" s="81"/>
      <c r="H28" s="81"/>
      <c r="I28" s="19">
        <f t="shared" si="0"/>
        <v>0</v>
      </c>
      <c r="J28" s="19"/>
      <c r="K28" s="21"/>
      <c r="L28" s="83"/>
      <c r="M28" s="83"/>
      <c r="N28" s="83"/>
      <c r="O28" s="83"/>
      <c r="P28" s="83"/>
    </row>
    <row r="29" spans="1:23" ht="15.6">
      <c r="A29" s="79"/>
      <c r="B29" s="68">
        <v>21</v>
      </c>
      <c r="C29" s="15">
        <v>0.25</v>
      </c>
      <c r="D29" s="85">
        <v>0.54166666666666663</v>
      </c>
      <c r="E29" s="17"/>
      <c r="F29" s="81"/>
      <c r="G29" s="81"/>
      <c r="H29" s="81"/>
      <c r="I29" s="19">
        <f t="shared" si="0"/>
        <v>6.9999999999999991</v>
      </c>
      <c r="J29" s="19">
        <v>7</v>
      </c>
      <c r="K29" s="21"/>
      <c r="L29" s="21"/>
      <c r="M29" s="21"/>
      <c r="N29" s="83"/>
      <c r="O29" s="83"/>
      <c r="P29" s="83"/>
    </row>
    <row r="30" spans="1:23" ht="15.6">
      <c r="A30" s="79"/>
      <c r="B30" s="68">
        <v>22</v>
      </c>
      <c r="C30" s="15">
        <v>0.25</v>
      </c>
      <c r="D30" s="85">
        <v>0.54166666666666663</v>
      </c>
      <c r="E30" s="17"/>
      <c r="F30" s="20"/>
      <c r="G30" s="20"/>
      <c r="H30" s="20"/>
      <c r="I30" s="19">
        <f t="shared" si="0"/>
        <v>6.9999999999999991</v>
      </c>
      <c r="J30" s="19">
        <v>7</v>
      </c>
      <c r="K30" s="21"/>
      <c r="L30" s="83"/>
      <c r="M30" s="83"/>
      <c r="N30" s="83"/>
      <c r="O30" s="83"/>
      <c r="P30" s="83"/>
    </row>
    <row r="31" spans="1:23" ht="15.6">
      <c r="A31" s="79"/>
      <c r="B31" s="68">
        <v>23</v>
      </c>
      <c r="C31" s="15">
        <v>0.25</v>
      </c>
      <c r="D31" s="85">
        <v>0.54166666666666663</v>
      </c>
      <c r="E31" s="17"/>
      <c r="F31" s="20"/>
      <c r="G31" s="20"/>
      <c r="H31" s="20"/>
      <c r="I31" s="19">
        <f t="shared" si="0"/>
        <v>6.9999999999999991</v>
      </c>
      <c r="J31" s="19">
        <v>7</v>
      </c>
      <c r="K31" s="21"/>
      <c r="L31" s="21"/>
      <c r="M31" s="21"/>
      <c r="N31" s="83"/>
      <c r="O31" s="83"/>
      <c r="P31" s="83"/>
    </row>
    <row r="32" spans="1:23" ht="15.6">
      <c r="A32" s="79"/>
      <c r="B32" s="68">
        <v>24</v>
      </c>
      <c r="C32" s="15">
        <v>0.25</v>
      </c>
      <c r="D32" s="85">
        <v>0.54166666666666663</v>
      </c>
      <c r="E32" s="17"/>
      <c r="F32" s="20"/>
      <c r="G32" s="20"/>
      <c r="H32" s="20"/>
      <c r="I32" s="19">
        <f t="shared" si="0"/>
        <v>6.9999999999999991</v>
      </c>
      <c r="J32" s="19">
        <v>7</v>
      </c>
      <c r="K32" s="21"/>
      <c r="L32" s="83"/>
      <c r="M32" s="83"/>
      <c r="N32" s="83"/>
      <c r="O32" s="83"/>
      <c r="P32" s="83"/>
    </row>
    <row r="33" spans="1:16" ht="15.6">
      <c r="A33" s="79"/>
      <c r="B33" s="68">
        <v>25</v>
      </c>
      <c r="C33" s="15">
        <v>0.25</v>
      </c>
      <c r="D33" s="85">
        <v>0.54166666666666663</v>
      </c>
      <c r="E33" s="17"/>
      <c r="F33" s="20"/>
      <c r="G33" s="20"/>
      <c r="H33" s="20"/>
      <c r="I33" s="19">
        <f t="shared" si="0"/>
        <v>6.9999999999999991</v>
      </c>
      <c r="J33" s="19">
        <v>7</v>
      </c>
      <c r="K33" s="21"/>
      <c r="L33" s="83"/>
      <c r="M33" s="83"/>
      <c r="N33" s="83"/>
      <c r="O33" s="83"/>
      <c r="P33" s="83"/>
    </row>
    <row r="34" spans="1:16" ht="15.6">
      <c r="A34" s="79"/>
      <c r="B34" s="69">
        <v>26</v>
      </c>
      <c r="C34" s="15"/>
      <c r="D34" s="85"/>
      <c r="E34" s="17"/>
      <c r="F34" s="20"/>
      <c r="G34" s="20"/>
      <c r="H34" s="20"/>
      <c r="I34" s="19">
        <f t="shared" si="0"/>
        <v>0</v>
      </c>
      <c r="J34" s="19"/>
      <c r="K34" s="21"/>
      <c r="L34" s="83"/>
      <c r="M34" s="83"/>
      <c r="N34" s="83"/>
      <c r="O34" s="83"/>
      <c r="P34" s="83"/>
    </row>
    <row r="35" spans="1:16" ht="15.6">
      <c r="A35" s="79"/>
      <c r="B35" s="70">
        <v>27</v>
      </c>
      <c r="C35" s="15"/>
      <c r="D35" s="85"/>
      <c r="E35" s="17"/>
      <c r="F35" s="20"/>
      <c r="G35" s="20"/>
      <c r="H35" s="20"/>
      <c r="I35" s="19">
        <f t="shared" si="0"/>
        <v>0</v>
      </c>
      <c r="J35" s="19"/>
      <c r="K35" s="21"/>
      <c r="L35" s="83"/>
      <c r="M35" s="83"/>
      <c r="N35" s="83"/>
      <c r="O35" s="83"/>
      <c r="P35" s="83"/>
    </row>
    <row r="36" spans="1:16" ht="15.6">
      <c r="A36" s="79"/>
      <c r="B36" s="68">
        <v>28</v>
      </c>
      <c r="C36" s="15"/>
      <c r="D36" s="85"/>
      <c r="E36" s="25" t="s">
        <v>48</v>
      </c>
      <c r="F36" s="20">
        <v>7</v>
      </c>
      <c r="G36" s="20"/>
      <c r="H36" s="20"/>
      <c r="I36" s="19">
        <f t="shared" si="0"/>
        <v>0</v>
      </c>
      <c r="J36" s="19">
        <v>7</v>
      </c>
      <c r="K36" s="81"/>
      <c r="L36" s="82"/>
      <c r="M36" s="82"/>
      <c r="N36" s="82"/>
      <c r="O36" s="82"/>
      <c r="P36" s="82"/>
    </row>
    <row r="37" spans="1:16" ht="15.6">
      <c r="A37" s="79"/>
      <c r="B37" s="68">
        <v>29</v>
      </c>
      <c r="C37" s="15"/>
      <c r="D37" s="85"/>
      <c r="E37" s="25" t="s">
        <v>48</v>
      </c>
      <c r="F37" s="20">
        <v>7</v>
      </c>
      <c r="G37" s="20"/>
      <c r="H37" s="20"/>
      <c r="I37" s="19">
        <f t="shared" si="0"/>
        <v>0</v>
      </c>
      <c r="J37" s="19">
        <v>7</v>
      </c>
      <c r="K37" s="81"/>
      <c r="L37" s="82"/>
      <c r="M37" s="82"/>
      <c r="N37" s="82"/>
      <c r="O37" s="82"/>
      <c r="P37" s="82"/>
    </row>
    <row r="38" spans="1:16" ht="15.6">
      <c r="A38" s="79"/>
      <c r="B38" s="68">
        <v>30</v>
      </c>
      <c r="C38" s="15"/>
      <c r="D38" s="85"/>
      <c r="E38" s="25" t="s">
        <v>48</v>
      </c>
      <c r="F38" s="20">
        <v>7</v>
      </c>
      <c r="G38" s="20"/>
      <c r="H38" s="20"/>
      <c r="I38" s="19">
        <f t="shared" si="0"/>
        <v>0</v>
      </c>
      <c r="J38" s="19">
        <v>7</v>
      </c>
      <c r="K38" s="81"/>
      <c r="L38" s="82"/>
      <c r="M38" s="82"/>
      <c r="N38" s="82"/>
      <c r="O38" s="82"/>
      <c r="P38" s="82"/>
    </row>
    <row r="39" spans="1:16" ht="15.6">
      <c r="A39" s="79"/>
      <c r="B39" s="68">
        <v>31</v>
      </c>
      <c r="C39" s="15"/>
      <c r="D39" s="85"/>
      <c r="E39" s="25" t="s">
        <v>48</v>
      </c>
      <c r="F39" s="20">
        <v>7</v>
      </c>
      <c r="G39" s="20"/>
      <c r="H39" s="20"/>
      <c r="I39" s="19">
        <f t="shared" si="0"/>
        <v>0</v>
      </c>
      <c r="J39" s="19">
        <v>7</v>
      </c>
      <c r="K39" s="81"/>
      <c r="L39" s="82"/>
      <c r="M39" s="82"/>
      <c r="N39" s="82"/>
      <c r="O39" s="82"/>
      <c r="P39" s="82"/>
    </row>
    <row r="40" spans="1:16" ht="15.6">
      <c r="A40" s="79"/>
      <c r="B40" s="79"/>
      <c r="C40" s="27"/>
      <c r="D40" s="28"/>
      <c r="E40" s="29"/>
      <c r="F40" s="30">
        <f>SUM(F36:F39)</f>
        <v>28</v>
      </c>
      <c r="G40" s="30"/>
      <c r="H40" s="30"/>
      <c r="I40" s="3">
        <f>SUM(I24:I39)</f>
        <v>56</v>
      </c>
      <c r="J40" s="3">
        <f>SUM(J9:J39)</f>
        <v>84</v>
      </c>
      <c r="K40" s="3">
        <f>SUM(K9:K38)</f>
        <v>0</v>
      </c>
      <c r="L40" s="3">
        <f>SUM(L9:L39)</f>
        <v>0</v>
      </c>
      <c r="M40" s="3"/>
      <c r="N40" s="2"/>
      <c r="O40" s="2"/>
      <c r="P40" s="2">
        <f>SUM(P9:P39)</f>
        <v>0</v>
      </c>
    </row>
    <row r="41" spans="1:16" ht="15.6">
      <c r="A41" s="79"/>
      <c r="B41" s="79"/>
      <c r="C41" s="79"/>
      <c r="D41" s="79"/>
      <c r="E41" s="2"/>
      <c r="F41" s="31"/>
      <c r="G41" s="31"/>
      <c r="H41" s="31"/>
      <c r="I41" s="31"/>
      <c r="J41" s="2"/>
      <c r="K41" s="79"/>
      <c r="L41" s="79"/>
      <c r="M41" s="79"/>
      <c r="N41" s="79"/>
      <c r="O41" s="79"/>
      <c r="P41" s="79"/>
    </row>
    <row r="42" spans="1:16" ht="15.6">
      <c r="A42" s="79"/>
      <c r="B42" s="155" t="s">
        <v>17</v>
      </c>
      <c r="C42" s="156"/>
      <c r="D42" s="157"/>
      <c r="E42" s="139">
        <f>J40-F40</f>
        <v>56</v>
      </c>
      <c r="F42" s="3"/>
      <c r="G42" s="3"/>
      <c r="H42" s="3"/>
      <c r="I42" s="79"/>
      <c r="J42" s="2"/>
      <c r="K42" s="79"/>
      <c r="L42" s="79"/>
      <c r="M42" s="79"/>
      <c r="N42" s="79"/>
      <c r="O42" s="79"/>
      <c r="P42" s="79"/>
    </row>
    <row r="43" spans="1:16" ht="15.6">
      <c r="A43" s="79"/>
      <c r="B43" s="158"/>
      <c r="C43" s="159"/>
      <c r="D43" s="160"/>
      <c r="E43" s="140"/>
      <c r="F43" s="3"/>
      <c r="G43" s="3"/>
      <c r="H43" s="3"/>
      <c r="I43" s="79"/>
      <c r="J43" s="2"/>
      <c r="K43" s="79"/>
      <c r="L43" s="161"/>
      <c r="M43" s="162"/>
      <c r="N43" s="162"/>
      <c r="O43" s="162"/>
      <c r="P43" s="163"/>
    </row>
    <row r="44" spans="1:16" ht="15.6">
      <c r="A44" s="79"/>
      <c r="B44" s="155" t="s">
        <v>18</v>
      </c>
      <c r="C44" s="156"/>
      <c r="D44" s="157"/>
      <c r="E44" s="169">
        <f>K40+L40</f>
        <v>0</v>
      </c>
      <c r="F44" s="3"/>
      <c r="G44" s="3"/>
      <c r="H44" s="3"/>
      <c r="I44" s="79"/>
      <c r="J44" s="2"/>
      <c r="K44" s="79"/>
      <c r="L44" s="164"/>
      <c r="M44" s="145"/>
      <c r="N44" s="145"/>
      <c r="O44" s="145"/>
      <c r="P44" s="165"/>
    </row>
    <row r="45" spans="1:16" ht="15.6">
      <c r="A45" s="79"/>
      <c r="B45" s="158"/>
      <c r="C45" s="159"/>
      <c r="D45" s="160"/>
      <c r="E45" s="142"/>
      <c r="F45" s="3"/>
      <c r="G45" s="3"/>
      <c r="H45" s="3"/>
      <c r="I45" s="79"/>
      <c r="J45" s="2"/>
      <c r="K45" s="79"/>
      <c r="L45" s="166"/>
      <c r="M45" s="167"/>
      <c r="N45" s="167"/>
      <c r="O45" s="167"/>
      <c r="P45" s="168"/>
    </row>
    <row r="46" spans="1:16" ht="15.6">
      <c r="A46" s="79"/>
      <c r="B46" s="133" t="s">
        <v>19</v>
      </c>
      <c r="C46" s="134"/>
      <c r="D46" s="135"/>
      <c r="E46" s="139">
        <f>F40</f>
        <v>28</v>
      </c>
      <c r="F46" s="3"/>
      <c r="G46" s="3"/>
      <c r="H46" s="3"/>
      <c r="I46" s="79"/>
      <c r="J46" s="2"/>
      <c r="K46" s="79"/>
      <c r="L46" s="79"/>
      <c r="M46" s="5" t="s">
        <v>20</v>
      </c>
      <c r="N46" s="79"/>
      <c r="O46" s="79"/>
      <c r="P46" s="79"/>
    </row>
    <row r="47" spans="1:16" ht="15.6">
      <c r="A47" s="79"/>
      <c r="B47" s="136"/>
      <c r="C47" s="137"/>
      <c r="D47" s="138"/>
      <c r="E47" s="140"/>
      <c r="F47" s="3"/>
      <c r="G47" s="3"/>
      <c r="H47" s="3"/>
      <c r="I47" s="79"/>
      <c r="J47" s="2"/>
      <c r="K47" s="79"/>
      <c r="L47" s="79"/>
      <c r="M47" s="79"/>
      <c r="N47" s="79"/>
      <c r="O47" s="79"/>
      <c r="P47" s="79"/>
    </row>
    <row r="48" spans="1:16" ht="15.6">
      <c r="A48" s="79"/>
      <c r="B48" s="133" t="s">
        <v>21</v>
      </c>
      <c r="C48" s="134"/>
      <c r="D48" s="135"/>
      <c r="E48" s="141">
        <f>P40</f>
        <v>0</v>
      </c>
      <c r="F48" s="3"/>
      <c r="G48" s="3"/>
      <c r="H48" s="3"/>
      <c r="I48" s="79"/>
      <c r="J48" s="2"/>
      <c r="K48" s="79"/>
      <c r="L48" s="79"/>
      <c r="M48" s="79"/>
      <c r="N48" s="79"/>
      <c r="O48" s="79"/>
      <c r="P48" s="79"/>
    </row>
    <row r="49" spans="1:16" ht="15.6">
      <c r="A49" s="79"/>
      <c r="B49" s="136"/>
      <c r="C49" s="137"/>
      <c r="D49" s="138"/>
      <c r="E49" s="142"/>
      <c r="F49" s="3"/>
      <c r="G49" s="3"/>
      <c r="H49" s="3"/>
      <c r="I49" s="143"/>
      <c r="J49" s="143"/>
      <c r="K49" s="143"/>
      <c r="L49" s="143"/>
      <c r="M49" s="143"/>
      <c r="N49" s="143"/>
      <c r="O49" s="143"/>
      <c r="P49" s="143"/>
    </row>
    <row r="50" spans="1:16" ht="15.6">
      <c r="A50" s="79"/>
      <c r="B50" s="79"/>
      <c r="C50" s="79"/>
      <c r="D50" s="79"/>
      <c r="E50" s="2"/>
      <c r="F50" s="3"/>
      <c r="G50" s="3"/>
      <c r="H50" s="3"/>
      <c r="I50" s="143"/>
      <c r="J50" s="143"/>
      <c r="K50" s="143"/>
      <c r="L50" s="143"/>
      <c r="M50" s="143"/>
      <c r="N50" s="143"/>
      <c r="O50" s="143"/>
      <c r="P50" s="143"/>
    </row>
    <row r="51" spans="1:16" ht="15.6">
      <c r="A51" s="79"/>
      <c r="B51" s="32"/>
      <c r="C51" s="33" t="s">
        <v>15</v>
      </c>
      <c r="D51" s="79"/>
      <c r="E51" s="2"/>
      <c r="F51" s="3"/>
      <c r="G51" s="3"/>
      <c r="H51" s="3"/>
      <c r="I51" s="79"/>
      <c r="J51" s="2"/>
      <c r="K51" s="79"/>
      <c r="L51" s="79"/>
      <c r="M51" s="79"/>
      <c r="N51" s="79"/>
      <c r="O51" s="79"/>
      <c r="P51" s="34"/>
    </row>
    <row r="52" spans="1:16" ht="15.6">
      <c r="A52" s="79"/>
      <c r="B52" s="35"/>
      <c r="C52" s="36" t="s">
        <v>22</v>
      </c>
      <c r="D52" s="79"/>
      <c r="E52" s="2"/>
      <c r="F52" s="3"/>
      <c r="G52" s="3"/>
      <c r="H52" s="3"/>
      <c r="I52" s="5"/>
      <c r="J52" s="2"/>
      <c r="K52" s="79"/>
      <c r="L52" s="79"/>
      <c r="M52" s="79"/>
      <c r="N52" s="79"/>
      <c r="O52" s="79"/>
      <c r="P52" s="79"/>
    </row>
    <row r="53" spans="1:16" ht="15.6">
      <c r="A53" s="79"/>
      <c r="B53" s="37"/>
      <c r="C53" s="36" t="s">
        <v>23</v>
      </c>
      <c r="D53" s="79"/>
      <c r="E53" s="2"/>
      <c r="F53" s="3"/>
      <c r="G53" s="3"/>
      <c r="H53" s="3"/>
      <c r="I53" s="79"/>
      <c r="J53" s="2"/>
      <c r="K53" s="79"/>
      <c r="L53" s="79"/>
      <c r="M53" s="79"/>
      <c r="N53" s="79"/>
      <c r="O53" s="79"/>
      <c r="P53" s="79"/>
    </row>
    <row r="54" spans="1:16" ht="15.6">
      <c r="A54" s="79"/>
      <c r="B54" s="79"/>
      <c r="C54" s="38"/>
      <c r="D54" s="79"/>
      <c r="E54" s="2"/>
      <c r="F54" s="3"/>
      <c r="G54" s="3"/>
      <c r="H54" s="3"/>
      <c r="I54" s="5"/>
      <c r="J54" s="2"/>
      <c r="K54" s="79"/>
      <c r="L54" s="79"/>
      <c r="M54" s="79"/>
      <c r="N54" s="79"/>
      <c r="O54" s="79"/>
      <c r="P54" s="79"/>
    </row>
    <row r="55" spans="1:16" ht="15.6">
      <c r="A55" s="79"/>
      <c r="B55" s="79"/>
      <c r="C55" s="79"/>
      <c r="D55" s="79"/>
      <c r="E55" s="2"/>
      <c r="F55" s="3"/>
      <c r="G55" s="3"/>
      <c r="H55" s="3"/>
      <c r="I55" s="87"/>
      <c r="J55" s="2"/>
      <c r="K55" s="79"/>
      <c r="L55" s="79"/>
      <c r="M55" s="79"/>
      <c r="N55" s="79"/>
      <c r="O55" s="79"/>
      <c r="P55" s="79"/>
    </row>
    <row r="56" spans="1:16" ht="41.25" customHeight="1">
      <c r="A56" s="79"/>
      <c r="B56" s="144" t="s">
        <v>24</v>
      </c>
      <c r="C56" s="145"/>
      <c r="D56" s="145"/>
      <c r="E56" s="145"/>
      <c r="F56" s="145"/>
      <c r="G56" s="145"/>
      <c r="H56" s="145"/>
      <c r="I56" s="145"/>
      <c r="J56" s="145"/>
      <c r="K56" s="145"/>
      <c r="L56" s="145"/>
      <c r="M56" s="87"/>
      <c r="N56" s="87"/>
      <c r="O56" s="87"/>
      <c r="P56" s="79"/>
    </row>
    <row r="57" spans="1:16" ht="15.6">
      <c r="A57" s="79"/>
      <c r="B57" s="5" t="s">
        <v>25</v>
      </c>
      <c r="C57" s="5"/>
      <c r="D57" s="5"/>
      <c r="E57" s="6"/>
      <c r="F57" s="30"/>
      <c r="G57" s="30"/>
      <c r="H57" s="30"/>
      <c r="I57" s="79"/>
      <c r="J57" s="6"/>
      <c r="K57" s="5"/>
      <c r="L57" s="5"/>
      <c r="M57" s="5"/>
      <c r="N57" s="5"/>
      <c r="O57" s="5"/>
      <c r="P57" s="79"/>
    </row>
    <row r="58" spans="1:16" ht="15.6">
      <c r="A58" s="79"/>
      <c r="B58" s="79"/>
      <c r="C58" s="79"/>
      <c r="D58" s="79"/>
      <c r="E58" s="79"/>
      <c r="F58" s="40"/>
      <c r="G58" s="40"/>
      <c r="H58" s="40"/>
      <c r="I58" s="79"/>
      <c r="J58" s="79"/>
      <c r="K58" s="79"/>
      <c r="L58" s="79"/>
      <c r="M58" s="79"/>
      <c r="N58" s="79"/>
      <c r="O58" s="79"/>
      <c r="P58" s="79"/>
    </row>
  </sheetData>
  <mergeCells count="22">
    <mergeCell ref="B56:L56"/>
    <mergeCell ref="H6:H7"/>
    <mergeCell ref="I6:I7"/>
    <mergeCell ref="J6:J7"/>
    <mergeCell ref="K6:L6"/>
    <mergeCell ref="B46:D47"/>
    <mergeCell ref="E46:E47"/>
    <mergeCell ref="B48:D49"/>
    <mergeCell ref="E48:E49"/>
    <mergeCell ref="I49:P50"/>
    <mergeCell ref="M6:P6"/>
    <mergeCell ref="B42:D43"/>
    <mergeCell ref="E42:E43"/>
    <mergeCell ref="L43:P45"/>
    <mergeCell ref="B44:D45"/>
    <mergeCell ref="E44:E45"/>
    <mergeCell ref="G6:G7"/>
    <mergeCell ref="B6:B7"/>
    <mergeCell ref="C6:C7"/>
    <mergeCell ref="D6:D7"/>
    <mergeCell ref="E6:E7"/>
    <mergeCell ref="F6:F7"/>
  </mergeCells>
  <pageMargins left="0.25" right="0.25" top="0.75" bottom="0.75" header="0.3" footer="0.3"/>
  <pageSetup paperSize="9" scale="72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7161B-8053-4295-B671-9D26805EC3D0}">
  <sheetPr codeName="Arkusz15">
    <tabColor theme="5" tint="0.39997558519241921"/>
    <pageSetUpPr fitToPage="1"/>
  </sheetPr>
  <dimension ref="A1:W58"/>
  <sheetViews>
    <sheetView tabSelected="1" topLeftCell="A18" workbookViewId="0">
      <selection activeCell="K32" sqref="K32"/>
    </sheetView>
  </sheetViews>
  <sheetFormatPr defaultRowHeight="14.4"/>
  <cols>
    <col min="2" max="2" width="6.21875" customWidth="1"/>
    <col min="4" max="4" width="10.44140625" customWidth="1"/>
    <col min="5" max="5" width="11" customWidth="1"/>
    <col min="6" max="6" width="10" customWidth="1"/>
    <col min="7" max="7" width="11.109375" customWidth="1"/>
    <col min="8" max="8" width="12.88671875" customWidth="1"/>
  </cols>
  <sheetData>
    <row r="1" spans="1:16" ht="15.6">
      <c r="A1" s="54"/>
      <c r="B1" s="54"/>
      <c r="C1" s="54"/>
      <c r="D1" s="54"/>
      <c r="E1" s="2"/>
      <c r="F1" s="3"/>
      <c r="G1" s="3"/>
      <c r="H1" s="3"/>
      <c r="I1" s="54"/>
      <c r="J1" s="2"/>
      <c r="K1" s="54" t="s">
        <v>0</v>
      </c>
      <c r="L1" s="54"/>
      <c r="M1" s="54"/>
      <c r="N1" s="54"/>
      <c r="O1" s="54"/>
      <c r="P1" s="54"/>
    </row>
    <row r="2" spans="1:16" ht="15.6">
      <c r="A2" s="54"/>
      <c r="B2" s="4" t="s">
        <v>1</v>
      </c>
      <c r="C2" s="4"/>
      <c r="D2" s="4"/>
      <c r="E2" s="2"/>
      <c r="F2" s="3"/>
      <c r="G2" s="3"/>
      <c r="H2" s="3"/>
      <c r="I2" s="5"/>
      <c r="J2" s="2"/>
      <c r="K2" s="54"/>
      <c r="L2" s="54"/>
      <c r="M2" s="54"/>
      <c r="N2" s="54"/>
      <c r="O2" s="54"/>
      <c r="P2" s="54"/>
    </row>
    <row r="3" spans="1:16" ht="15.6">
      <c r="A3" s="54"/>
      <c r="B3" s="5" t="s">
        <v>28</v>
      </c>
      <c r="C3" s="5"/>
      <c r="D3" s="54"/>
      <c r="E3" s="2"/>
      <c r="F3" s="3"/>
      <c r="G3" s="3"/>
      <c r="H3" s="3"/>
      <c r="I3" s="54"/>
      <c r="J3" s="6" t="s">
        <v>29</v>
      </c>
      <c r="K3" s="54"/>
      <c r="L3" s="54"/>
      <c r="M3" s="54"/>
      <c r="N3" s="7">
        <v>45566</v>
      </c>
      <c r="O3" s="54"/>
      <c r="P3" s="54"/>
    </row>
    <row r="4" spans="1:16" ht="15.6">
      <c r="A4" s="54"/>
      <c r="B4" s="5" t="s">
        <v>47</v>
      </c>
      <c r="C4" s="5"/>
      <c r="D4" s="54"/>
      <c r="I4" s="54"/>
      <c r="J4" s="6"/>
      <c r="K4" s="54"/>
      <c r="L4" s="54"/>
      <c r="M4" s="54"/>
      <c r="N4" s="5">
        <v>184</v>
      </c>
      <c r="O4" s="54"/>
      <c r="P4" s="54"/>
    </row>
    <row r="5" spans="1:16" ht="16.2" thickBot="1">
      <c r="A5" s="54"/>
      <c r="B5" s="5" t="s">
        <v>59</v>
      </c>
      <c r="C5" s="5"/>
      <c r="D5" s="54"/>
      <c r="E5" s="2"/>
      <c r="F5" s="3"/>
      <c r="G5" s="3"/>
      <c r="H5" s="3"/>
      <c r="I5" s="54"/>
      <c r="J5" s="2"/>
      <c r="K5" s="54"/>
      <c r="L5" s="54"/>
      <c r="M5" s="54"/>
      <c r="N5" s="54"/>
      <c r="O5" s="54"/>
      <c r="P5" s="54"/>
    </row>
    <row r="6" spans="1:16" ht="39.75" customHeight="1" thickBot="1">
      <c r="A6" s="54"/>
      <c r="B6" s="170" t="s">
        <v>2</v>
      </c>
      <c r="C6" s="148" t="s">
        <v>3</v>
      </c>
      <c r="D6" s="148" t="s">
        <v>4</v>
      </c>
      <c r="E6" s="148" t="s">
        <v>5</v>
      </c>
      <c r="F6" s="146" t="s">
        <v>6</v>
      </c>
      <c r="G6" s="146" t="s">
        <v>26</v>
      </c>
      <c r="H6" s="146" t="s">
        <v>27</v>
      </c>
      <c r="I6" s="148" t="s">
        <v>7</v>
      </c>
      <c r="J6" s="148" t="s">
        <v>8</v>
      </c>
      <c r="K6" s="150" t="s">
        <v>9</v>
      </c>
      <c r="L6" s="151"/>
      <c r="M6" s="152" t="s">
        <v>10</v>
      </c>
      <c r="N6" s="153"/>
      <c r="O6" s="153"/>
      <c r="P6" s="154"/>
    </row>
    <row r="7" spans="1:16" ht="58.5" customHeight="1" thickBot="1">
      <c r="A7" s="54"/>
      <c r="B7" s="171"/>
      <c r="C7" s="149"/>
      <c r="D7" s="149"/>
      <c r="E7" s="149"/>
      <c r="F7" s="147"/>
      <c r="G7" s="147"/>
      <c r="H7" s="147"/>
      <c r="I7" s="149"/>
      <c r="J7" s="149"/>
      <c r="K7" s="56" t="s">
        <v>11</v>
      </c>
      <c r="L7" s="9" t="s">
        <v>12</v>
      </c>
      <c r="M7" s="10" t="s">
        <v>13</v>
      </c>
      <c r="N7" s="10" t="s">
        <v>14</v>
      </c>
      <c r="O7" s="51" t="s">
        <v>15</v>
      </c>
      <c r="P7" s="12" t="s">
        <v>16</v>
      </c>
    </row>
    <row r="8" spans="1:16" ht="16.2" thickBot="1">
      <c r="A8" s="54"/>
      <c r="B8" s="13">
        <v>1</v>
      </c>
      <c r="C8" s="14">
        <v>2</v>
      </c>
      <c r="D8" s="14">
        <v>3</v>
      </c>
      <c r="E8" s="14">
        <v>4</v>
      </c>
      <c r="F8" s="14">
        <v>5</v>
      </c>
      <c r="G8" s="14">
        <v>6</v>
      </c>
      <c r="H8" s="14">
        <v>7</v>
      </c>
      <c r="I8" s="14">
        <v>8</v>
      </c>
      <c r="J8" s="13">
        <v>9</v>
      </c>
      <c r="K8" s="14">
        <v>10</v>
      </c>
      <c r="L8" s="14">
        <v>11</v>
      </c>
      <c r="M8" s="13">
        <v>12</v>
      </c>
      <c r="N8" s="14">
        <v>13</v>
      </c>
      <c r="O8" s="13">
        <v>14</v>
      </c>
      <c r="P8" s="13">
        <v>15</v>
      </c>
    </row>
    <row r="9" spans="1:16" ht="15.6">
      <c r="A9" s="54"/>
      <c r="B9" s="71">
        <v>1</v>
      </c>
      <c r="C9" s="15"/>
      <c r="D9" s="16"/>
      <c r="E9" s="17" t="s">
        <v>48</v>
      </c>
      <c r="F9" s="19"/>
      <c r="G9" s="18"/>
      <c r="H9" s="18"/>
      <c r="I9" s="19">
        <f>MOD(D9-C9,1)*24</f>
        <v>0</v>
      </c>
      <c r="J9" s="19"/>
      <c r="K9" s="21"/>
      <c r="L9" s="55"/>
      <c r="M9" s="55"/>
      <c r="N9" s="55"/>
      <c r="O9" s="55"/>
      <c r="P9" s="55"/>
    </row>
    <row r="10" spans="1:16" ht="15.6">
      <c r="A10" s="54"/>
      <c r="B10" s="68">
        <v>2</v>
      </c>
      <c r="C10" s="15"/>
      <c r="D10" s="16"/>
      <c r="E10" s="17" t="s">
        <v>48</v>
      </c>
      <c r="F10" s="19">
        <v>8</v>
      </c>
      <c r="G10" s="18"/>
      <c r="H10" s="18"/>
      <c r="I10" s="19">
        <f t="shared" ref="I10:I39" si="0">MOD(D10-C10,1)*24</f>
        <v>0</v>
      </c>
      <c r="J10" s="19">
        <v>8</v>
      </c>
      <c r="K10" s="21"/>
      <c r="L10" s="55"/>
      <c r="M10" s="55"/>
      <c r="N10" s="55"/>
      <c r="O10" s="55"/>
      <c r="P10" s="55"/>
    </row>
    <row r="11" spans="1:16" ht="15.6">
      <c r="A11" s="54"/>
      <c r="B11" s="68">
        <v>3</v>
      </c>
      <c r="C11" s="15"/>
      <c r="D11" s="16"/>
      <c r="E11" s="17" t="s">
        <v>48</v>
      </c>
      <c r="F11" s="19">
        <v>8</v>
      </c>
      <c r="G11" s="18"/>
      <c r="H11" s="18"/>
      <c r="I11" s="19">
        <f t="shared" si="0"/>
        <v>0</v>
      </c>
      <c r="J11" s="19">
        <v>8</v>
      </c>
      <c r="K11" s="21"/>
      <c r="L11" s="55"/>
      <c r="M11" s="55"/>
      <c r="N11" s="55"/>
      <c r="O11" s="55"/>
      <c r="P11" s="55"/>
    </row>
    <row r="12" spans="1:16" ht="15.6">
      <c r="A12" s="54"/>
      <c r="B12" s="68">
        <v>4</v>
      </c>
      <c r="C12" s="15"/>
      <c r="D12" s="16"/>
      <c r="E12" s="17" t="s">
        <v>48</v>
      </c>
      <c r="F12" s="19">
        <v>8</v>
      </c>
      <c r="G12" s="18"/>
      <c r="H12" s="18"/>
      <c r="I12" s="19">
        <f t="shared" si="0"/>
        <v>0</v>
      </c>
      <c r="J12" s="19">
        <v>8</v>
      </c>
      <c r="K12" s="21"/>
      <c r="L12" s="55"/>
      <c r="M12" s="55"/>
      <c r="N12" s="55"/>
      <c r="O12" s="55"/>
      <c r="P12" s="55"/>
    </row>
    <row r="13" spans="1:16" ht="15.6">
      <c r="A13" s="54"/>
      <c r="B13" s="69">
        <v>5</v>
      </c>
      <c r="C13" s="15"/>
      <c r="D13" s="16"/>
      <c r="E13" s="17" t="s">
        <v>48</v>
      </c>
      <c r="F13" s="19"/>
      <c r="G13" s="18"/>
      <c r="H13" s="18"/>
      <c r="I13" s="19">
        <f t="shared" si="0"/>
        <v>0</v>
      </c>
      <c r="J13" s="19"/>
      <c r="K13" s="21"/>
      <c r="L13" s="55"/>
      <c r="M13" s="55"/>
      <c r="N13" s="55"/>
      <c r="O13" s="55"/>
      <c r="P13" s="55"/>
    </row>
    <row r="14" spans="1:16" ht="15.6">
      <c r="A14" s="54"/>
      <c r="B14" s="70">
        <v>6</v>
      </c>
      <c r="C14" s="15"/>
      <c r="D14" s="16"/>
      <c r="E14" s="17" t="s">
        <v>48</v>
      </c>
      <c r="F14" s="19"/>
      <c r="G14" s="18"/>
      <c r="H14" s="18"/>
      <c r="I14" s="19">
        <f t="shared" si="0"/>
        <v>0</v>
      </c>
      <c r="J14" s="19"/>
      <c r="K14" s="20"/>
      <c r="L14" s="55"/>
      <c r="M14" s="55"/>
      <c r="N14" s="55"/>
      <c r="O14" s="55"/>
      <c r="P14" s="55"/>
    </row>
    <row r="15" spans="1:16" ht="15.6">
      <c r="A15" s="54"/>
      <c r="B15" s="68">
        <v>7</v>
      </c>
      <c r="C15" s="15"/>
      <c r="D15" s="16"/>
      <c r="E15" s="23" t="s">
        <v>48</v>
      </c>
      <c r="F15" s="19">
        <v>8</v>
      </c>
      <c r="G15" s="52"/>
      <c r="H15" s="52"/>
      <c r="I15" s="19">
        <f t="shared" si="0"/>
        <v>0</v>
      </c>
      <c r="J15" s="19">
        <v>8</v>
      </c>
      <c r="K15" s="21"/>
      <c r="L15" s="21"/>
      <c r="M15" s="21"/>
      <c r="N15" s="55"/>
      <c r="O15" s="55"/>
      <c r="P15" s="55"/>
    </row>
    <row r="16" spans="1:16" ht="15.6">
      <c r="A16" s="54"/>
      <c r="B16" s="68">
        <v>8</v>
      </c>
      <c r="C16" s="15"/>
      <c r="D16" s="16"/>
      <c r="E16" s="57" t="s">
        <v>48</v>
      </c>
      <c r="F16" s="19">
        <v>8</v>
      </c>
      <c r="G16" s="52"/>
      <c r="H16" s="52"/>
      <c r="I16" s="19">
        <f t="shared" si="0"/>
        <v>0</v>
      </c>
      <c r="J16" s="19">
        <v>8</v>
      </c>
      <c r="K16" s="21"/>
      <c r="L16" s="55"/>
      <c r="M16" s="55"/>
      <c r="N16" s="55"/>
      <c r="O16" s="55"/>
      <c r="P16" s="55"/>
    </row>
    <row r="17" spans="1:23" ht="15.6">
      <c r="A17" s="54"/>
      <c r="B17" s="68">
        <v>9</v>
      </c>
      <c r="C17" s="15"/>
      <c r="D17" s="16"/>
      <c r="E17" s="23" t="s">
        <v>48</v>
      </c>
      <c r="F17" s="19">
        <v>8</v>
      </c>
      <c r="G17" s="52"/>
      <c r="H17" s="52"/>
      <c r="I17" s="19">
        <f t="shared" si="0"/>
        <v>0</v>
      </c>
      <c r="J17" s="19">
        <v>8</v>
      </c>
      <c r="K17" s="21"/>
      <c r="L17" s="55"/>
      <c r="M17" s="55"/>
      <c r="N17" s="55"/>
      <c r="O17" s="55"/>
      <c r="P17" s="55"/>
    </row>
    <row r="18" spans="1:23" ht="15.6">
      <c r="A18" s="54"/>
      <c r="B18" s="68">
        <v>10</v>
      </c>
      <c r="C18" s="15"/>
      <c r="D18" s="16"/>
      <c r="E18" s="23" t="s">
        <v>48</v>
      </c>
      <c r="F18" s="19">
        <v>8</v>
      </c>
      <c r="G18" s="52"/>
      <c r="H18" s="52"/>
      <c r="I18" s="19">
        <f t="shared" si="0"/>
        <v>0</v>
      </c>
      <c r="J18" s="19">
        <v>8</v>
      </c>
      <c r="K18" s="21"/>
      <c r="L18" s="55"/>
      <c r="M18" s="55"/>
      <c r="N18" s="55"/>
      <c r="O18" s="55"/>
      <c r="P18" s="55"/>
    </row>
    <row r="19" spans="1:23" ht="15.6">
      <c r="A19" s="54"/>
      <c r="B19" s="70">
        <v>11</v>
      </c>
      <c r="C19" s="15"/>
      <c r="D19" s="16"/>
      <c r="E19" s="23" t="s">
        <v>48</v>
      </c>
      <c r="F19" s="19"/>
      <c r="G19" s="18"/>
      <c r="H19" s="18"/>
      <c r="I19" s="19">
        <f t="shared" si="0"/>
        <v>0</v>
      </c>
      <c r="J19" s="19"/>
      <c r="K19" s="21"/>
      <c r="L19" s="55"/>
      <c r="M19" s="55"/>
      <c r="N19" s="55"/>
      <c r="O19" s="55"/>
      <c r="P19" s="55"/>
    </row>
    <row r="20" spans="1:23" ht="15.6">
      <c r="A20" s="54"/>
      <c r="B20" s="68">
        <v>12</v>
      </c>
      <c r="C20" s="15"/>
      <c r="D20" s="16"/>
      <c r="E20" s="17" t="s">
        <v>48</v>
      </c>
      <c r="F20" s="19">
        <v>8</v>
      </c>
      <c r="G20" s="18"/>
      <c r="H20" s="18"/>
      <c r="I20" s="19">
        <f t="shared" si="0"/>
        <v>0</v>
      </c>
      <c r="J20" s="19">
        <v>8</v>
      </c>
      <c r="K20" s="21"/>
      <c r="L20" s="55"/>
      <c r="M20" s="55"/>
      <c r="N20" s="55"/>
      <c r="O20" s="55"/>
      <c r="P20" s="55"/>
    </row>
    <row r="21" spans="1:23" ht="15.6">
      <c r="A21" s="54"/>
      <c r="B21" s="68">
        <v>13</v>
      </c>
      <c r="C21" s="15"/>
      <c r="D21" s="16"/>
      <c r="E21" s="17" t="s">
        <v>48</v>
      </c>
      <c r="F21" s="19">
        <v>9</v>
      </c>
      <c r="G21" s="18"/>
      <c r="H21" s="18"/>
      <c r="I21" s="19">
        <f t="shared" si="0"/>
        <v>0</v>
      </c>
      <c r="J21" s="19">
        <v>9</v>
      </c>
      <c r="K21" s="21"/>
      <c r="L21" s="55"/>
      <c r="M21" s="55"/>
      <c r="N21" s="55"/>
      <c r="O21" s="55"/>
      <c r="P21" s="55"/>
    </row>
    <row r="22" spans="1:23" ht="15.6">
      <c r="A22" s="54"/>
      <c r="B22" s="69">
        <v>14</v>
      </c>
      <c r="C22" s="15"/>
      <c r="D22" s="16"/>
      <c r="E22" s="17" t="s">
        <v>48</v>
      </c>
      <c r="F22" s="19"/>
      <c r="G22" s="52"/>
      <c r="H22" s="52"/>
      <c r="I22" s="19">
        <f t="shared" si="0"/>
        <v>0</v>
      </c>
      <c r="J22" s="19"/>
      <c r="K22" s="21"/>
      <c r="L22" s="21"/>
      <c r="M22" s="21"/>
      <c r="N22" s="55"/>
      <c r="O22" s="55"/>
      <c r="P22" s="55"/>
    </row>
    <row r="23" spans="1:23" ht="15.6">
      <c r="A23" s="54"/>
      <c r="B23" s="68">
        <v>15</v>
      </c>
      <c r="C23" s="15"/>
      <c r="D23" s="16"/>
      <c r="E23" s="17" t="s">
        <v>48</v>
      </c>
      <c r="F23" s="19">
        <v>12</v>
      </c>
      <c r="G23" s="52"/>
      <c r="H23" s="52"/>
      <c r="I23" s="19">
        <f t="shared" si="0"/>
        <v>0</v>
      </c>
      <c r="J23" s="19">
        <v>12</v>
      </c>
      <c r="K23" s="21"/>
      <c r="L23" s="55"/>
      <c r="M23" s="55"/>
      <c r="N23" s="55"/>
      <c r="O23" s="55"/>
      <c r="P23" s="55"/>
    </row>
    <row r="24" spans="1:23" ht="15.6">
      <c r="A24" s="54"/>
      <c r="B24" s="68">
        <v>16</v>
      </c>
      <c r="C24" s="15"/>
      <c r="D24" s="16"/>
      <c r="E24" s="17" t="s">
        <v>48</v>
      </c>
      <c r="F24" s="19">
        <v>8</v>
      </c>
      <c r="G24" s="52"/>
      <c r="H24" s="52"/>
      <c r="I24" s="19">
        <f t="shared" si="0"/>
        <v>0</v>
      </c>
      <c r="J24" s="19">
        <v>8</v>
      </c>
      <c r="K24" s="21"/>
      <c r="L24" s="55"/>
      <c r="M24" s="55"/>
      <c r="N24" s="55"/>
      <c r="O24" s="55"/>
      <c r="P24" s="55"/>
      <c r="W24" s="42"/>
    </row>
    <row r="25" spans="1:23" ht="15.6">
      <c r="A25" s="54"/>
      <c r="B25" s="68">
        <v>17</v>
      </c>
      <c r="C25" s="15"/>
      <c r="D25" s="16"/>
      <c r="E25" s="17" t="s">
        <v>48</v>
      </c>
      <c r="F25" s="19">
        <v>8</v>
      </c>
      <c r="G25" s="52"/>
      <c r="H25" s="52"/>
      <c r="I25" s="19">
        <f t="shared" si="0"/>
        <v>0</v>
      </c>
      <c r="J25" s="19">
        <v>8</v>
      </c>
      <c r="K25" s="21"/>
      <c r="L25" s="55"/>
      <c r="M25" s="55"/>
      <c r="N25" s="55"/>
      <c r="O25" s="55"/>
      <c r="P25" s="55"/>
    </row>
    <row r="26" spans="1:23" ht="15.6">
      <c r="A26" s="54"/>
      <c r="B26" s="68">
        <v>18</v>
      </c>
      <c r="C26" s="15"/>
      <c r="D26" s="16"/>
      <c r="E26" s="17" t="s">
        <v>48</v>
      </c>
      <c r="F26" s="19">
        <v>8</v>
      </c>
      <c r="G26" s="52"/>
      <c r="H26" s="52"/>
      <c r="I26" s="19">
        <f t="shared" si="0"/>
        <v>0</v>
      </c>
      <c r="J26" s="19">
        <v>8</v>
      </c>
      <c r="K26" s="21"/>
      <c r="L26" s="55"/>
      <c r="M26" s="55"/>
      <c r="N26" s="55"/>
      <c r="O26" s="55"/>
      <c r="P26" s="55"/>
    </row>
    <row r="27" spans="1:23" ht="15.6">
      <c r="A27" s="54"/>
      <c r="B27" s="70">
        <v>19</v>
      </c>
      <c r="C27" s="15"/>
      <c r="D27" s="16"/>
      <c r="E27" s="17" t="s">
        <v>48</v>
      </c>
      <c r="F27" s="19"/>
      <c r="G27" s="52"/>
      <c r="H27" s="52"/>
      <c r="I27" s="19">
        <f t="shared" si="0"/>
        <v>0</v>
      </c>
      <c r="J27" s="19"/>
      <c r="K27" s="21"/>
      <c r="L27" s="55"/>
      <c r="M27" s="55"/>
      <c r="N27" s="55"/>
      <c r="O27" s="55"/>
      <c r="P27" s="55"/>
    </row>
    <row r="28" spans="1:23" ht="15.6">
      <c r="A28" s="54"/>
      <c r="B28" s="68">
        <v>20</v>
      </c>
      <c r="C28" s="15"/>
      <c r="D28" s="16"/>
      <c r="E28" s="17" t="s">
        <v>48</v>
      </c>
      <c r="F28" s="19">
        <v>9</v>
      </c>
      <c r="G28" s="52"/>
      <c r="H28" s="52"/>
      <c r="I28" s="19">
        <f t="shared" si="0"/>
        <v>0</v>
      </c>
      <c r="J28" s="19">
        <v>9</v>
      </c>
      <c r="K28" s="21"/>
      <c r="L28" s="55"/>
      <c r="M28" s="55"/>
      <c r="N28" s="55"/>
      <c r="O28" s="55"/>
      <c r="P28" s="55"/>
    </row>
    <row r="29" spans="1:23" ht="15.6">
      <c r="A29" s="54"/>
      <c r="B29" s="68">
        <v>21</v>
      </c>
      <c r="C29" s="15"/>
      <c r="D29" s="16"/>
      <c r="E29" s="17" t="s">
        <v>48</v>
      </c>
      <c r="F29" s="19">
        <v>9</v>
      </c>
      <c r="G29" s="52"/>
      <c r="H29" s="52"/>
      <c r="I29" s="19">
        <f t="shared" si="0"/>
        <v>0</v>
      </c>
      <c r="J29" s="19">
        <v>9</v>
      </c>
      <c r="K29" s="21"/>
      <c r="L29" s="21"/>
      <c r="M29" s="21"/>
      <c r="N29" s="55"/>
      <c r="O29" s="55"/>
      <c r="P29" s="55"/>
    </row>
    <row r="30" spans="1:23" ht="15.6">
      <c r="A30" s="54"/>
      <c r="B30" s="69">
        <v>22</v>
      </c>
      <c r="C30" s="15"/>
      <c r="D30" s="16"/>
      <c r="E30" s="17" t="s">
        <v>48</v>
      </c>
      <c r="F30" s="19"/>
      <c r="G30" s="20"/>
      <c r="H30" s="20"/>
      <c r="I30" s="19">
        <f t="shared" si="0"/>
        <v>0</v>
      </c>
      <c r="J30" s="19"/>
      <c r="K30" s="21"/>
      <c r="L30" s="55"/>
      <c r="M30" s="55"/>
      <c r="N30" s="55"/>
      <c r="O30" s="55"/>
      <c r="P30" s="55"/>
    </row>
    <row r="31" spans="1:23" ht="15.6">
      <c r="A31" s="54"/>
      <c r="B31" s="68">
        <v>23</v>
      </c>
      <c r="C31" s="15"/>
      <c r="D31" s="16"/>
      <c r="E31" s="17" t="s">
        <v>48</v>
      </c>
      <c r="F31" s="19">
        <v>12</v>
      </c>
      <c r="G31" s="20"/>
      <c r="H31" s="20"/>
      <c r="I31" s="19">
        <f t="shared" si="0"/>
        <v>0</v>
      </c>
      <c r="J31" s="19">
        <v>12</v>
      </c>
      <c r="K31" s="21"/>
      <c r="L31" s="21"/>
      <c r="M31" s="21"/>
      <c r="N31" s="55"/>
      <c r="O31" s="55"/>
      <c r="P31" s="55"/>
    </row>
    <row r="32" spans="1:23" ht="15.6">
      <c r="A32" s="54"/>
      <c r="B32" s="68">
        <v>24</v>
      </c>
      <c r="C32" s="15"/>
      <c r="D32" s="16"/>
      <c r="E32" s="17" t="s">
        <v>48</v>
      </c>
      <c r="F32" s="19">
        <v>9</v>
      </c>
      <c r="G32" s="20"/>
      <c r="H32" s="20"/>
      <c r="I32" s="19">
        <f t="shared" si="0"/>
        <v>0</v>
      </c>
      <c r="J32" s="19">
        <v>9</v>
      </c>
      <c r="K32" s="21"/>
      <c r="L32" s="55"/>
      <c r="M32" s="55"/>
      <c r="N32" s="55"/>
      <c r="O32" s="55"/>
      <c r="P32" s="55"/>
    </row>
    <row r="33" spans="1:16" ht="15.6">
      <c r="A33" s="54"/>
      <c r="B33" s="68">
        <v>25</v>
      </c>
      <c r="C33" s="15"/>
      <c r="D33" s="16"/>
      <c r="E33" s="17" t="s">
        <v>48</v>
      </c>
      <c r="F33" s="19">
        <v>9</v>
      </c>
      <c r="G33" s="20"/>
      <c r="H33" s="20"/>
      <c r="I33" s="19">
        <f t="shared" si="0"/>
        <v>0</v>
      </c>
      <c r="J33" s="19">
        <v>9</v>
      </c>
      <c r="K33" s="21"/>
      <c r="L33" s="55"/>
      <c r="M33" s="55"/>
      <c r="N33" s="55"/>
      <c r="O33" s="55"/>
      <c r="P33" s="55"/>
    </row>
    <row r="34" spans="1:16" ht="15.6">
      <c r="A34" s="54"/>
      <c r="B34" s="68">
        <v>26</v>
      </c>
      <c r="C34" s="15"/>
      <c r="D34" s="16"/>
      <c r="E34" s="17" t="s">
        <v>48</v>
      </c>
      <c r="F34" s="19">
        <v>9</v>
      </c>
      <c r="G34" s="20"/>
      <c r="H34" s="20"/>
      <c r="I34" s="19">
        <f t="shared" si="0"/>
        <v>0</v>
      </c>
      <c r="J34" s="19">
        <v>9</v>
      </c>
      <c r="K34" s="21"/>
      <c r="L34" s="55"/>
      <c r="M34" s="55"/>
      <c r="N34" s="55"/>
      <c r="O34" s="55"/>
      <c r="P34" s="55"/>
    </row>
    <row r="35" spans="1:16" ht="15.6">
      <c r="A35" s="54"/>
      <c r="B35" s="70">
        <v>27</v>
      </c>
      <c r="C35" s="15"/>
      <c r="D35" s="28"/>
      <c r="E35" s="17" t="s">
        <v>48</v>
      </c>
      <c r="F35" s="19"/>
      <c r="G35" s="20"/>
      <c r="H35" s="20"/>
      <c r="I35" s="19">
        <f t="shared" si="0"/>
        <v>0</v>
      </c>
      <c r="J35" s="19"/>
      <c r="K35" s="21"/>
      <c r="L35" s="55"/>
      <c r="M35" s="55"/>
      <c r="N35" s="55"/>
      <c r="O35" s="55"/>
      <c r="P35" s="55"/>
    </row>
    <row r="36" spans="1:16" ht="15.6">
      <c r="A36" s="54"/>
      <c r="B36" s="69">
        <v>28</v>
      </c>
      <c r="C36" s="15"/>
      <c r="D36" s="16"/>
      <c r="E36" s="25" t="s">
        <v>48</v>
      </c>
      <c r="F36" s="19"/>
      <c r="G36" s="20"/>
      <c r="H36" s="20"/>
      <c r="I36" s="19">
        <f t="shared" si="0"/>
        <v>0</v>
      </c>
      <c r="J36" s="19"/>
      <c r="K36" s="52"/>
      <c r="L36" s="53"/>
      <c r="M36" s="53"/>
      <c r="N36" s="53"/>
      <c r="O36" s="53"/>
      <c r="P36" s="53"/>
    </row>
    <row r="37" spans="1:16" ht="15.6">
      <c r="A37" s="54"/>
      <c r="B37" s="68">
        <v>29</v>
      </c>
      <c r="C37" s="15"/>
      <c r="D37" s="16"/>
      <c r="E37" s="25" t="s">
        <v>48</v>
      </c>
      <c r="F37" s="19">
        <v>9</v>
      </c>
      <c r="G37" s="20"/>
      <c r="H37" s="20"/>
      <c r="I37" s="19">
        <f t="shared" si="0"/>
        <v>0</v>
      </c>
      <c r="J37" s="19">
        <v>9</v>
      </c>
      <c r="K37" s="52"/>
      <c r="L37" s="53"/>
      <c r="M37" s="53"/>
      <c r="N37" s="53"/>
      <c r="O37" s="53"/>
      <c r="P37" s="53"/>
    </row>
    <row r="38" spans="1:16" ht="15.6">
      <c r="A38" s="54"/>
      <c r="B38" s="68">
        <v>30</v>
      </c>
      <c r="C38" s="15"/>
      <c r="D38" s="16"/>
      <c r="E38" s="25" t="s">
        <v>48</v>
      </c>
      <c r="F38" s="19">
        <v>9</v>
      </c>
      <c r="G38" s="20"/>
      <c r="H38" s="20"/>
      <c r="I38" s="19">
        <f t="shared" si="0"/>
        <v>0</v>
      </c>
      <c r="J38" s="19">
        <v>9</v>
      </c>
      <c r="K38" s="52"/>
      <c r="L38" s="53"/>
      <c r="M38" s="53"/>
      <c r="N38" s="53"/>
      <c r="O38" s="53"/>
      <c r="P38" s="53"/>
    </row>
    <row r="39" spans="1:16" ht="15.6">
      <c r="A39" s="54"/>
      <c r="B39" s="68">
        <v>31</v>
      </c>
      <c r="C39" s="15"/>
      <c r="D39" s="16"/>
      <c r="E39" s="25" t="s">
        <v>48</v>
      </c>
      <c r="F39" s="19"/>
      <c r="G39" s="20"/>
      <c r="H39" s="20"/>
      <c r="I39" s="19">
        <f t="shared" si="0"/>
        <v>0</v>
      </c>
      <c r="J39" s="19"/>
      <c r="K39" s="52"/>
      <c r="L39" s="53"/>
      <c r="M39" s="53"/>
      <c r="N39" s="53"/>
      <c r="O39" s="53"/>
      <c r="P39" s="53"/>
    </row>
    <row r="40" spans="1:16" ht="15.6">
      <c r="A40" s="54"/>
      <c r="B40" s="54"/>
      <c r="C40" s="27"/>
      <c r="D40" s="28"/>
      <c r="E40" s="29"/>
      <c r="F40" s="30">
        <f>SUM(F9:F38)</f>
        <v>184</v>
      </c>
      <c r="G40" s="30"/>
      <c r="H40" s="30"/>
      <c r="I40" s="3">
        <f>SUM(I9:I39)</f>
        <v>0</v>
      </c>
      <c r="J40" s="3">
        <f>SUM(J9:J39)</f>
        <v>184</v>
      </c>
      <c r="K40" s="3">
        <f>SUM(K9:K38)</f>
        <v>0</v>
      </c>
      <c r="L40" s="3">
        <f>SUM(L9:L39)</f>
        <v>0</v>
      </c>
      <c r="M40" s="3"/>
      <c r="N40" s="2"/>
      <c r="O40" s="2"/>
      <c r="P40" s="2"/>
    </row>
    <row r="41" spans="1:16" ht="15.6">
      <c r="A41" s="54"/>
      <c r="B41" s="54"/>
      <c r="C41" s="54"/>
      <c r="D41" s="54"/>
      <c r="E41" s="2"/>
      <c r="F41" s="31"/>
      <c r="G41" s="31"/>
      <c r="H41" s="31"/>
      <c r="I41" s="31"/>
      <c r="J41" s="2"/>
      <c r="K41" s="54"/>
      <c r="L41" s="54"/>
      <c r="M41" s="54"/>
      <c r="N41" s="54"/>
      <c r="O41" s="54"/>
      <c r="P41" s="54"/>
    </row>
    <row r="42" spans="1:16" ht="15.6">
      <c r="A42" s="54"/>
      <c r="B42" s="155" t="s">
        <v>17</v>
      </c>
      <c r="C42" s="156"/>
      <c r="D42" s="157"/>
      <c r="E42" s="139">
        <f>J40-F40</f>
        <v>0</v>
      </c>
      <c r="F42" s="3"/>
      <c r="G42" s="3"/>
      <c r="H42" s="3"/>
      <c r="I42" s="54"/>
      <c r="J42" s="2"/>
      <c r="K42" s="54"/>
      <c r="L42" s="54"/>
      <c r="M42" s="54"/>
      <c r="N42" s="54"/>
      <c r="O42" s="54"/>
      <c r="P42" s="54"/>
    </row>
    <row r="43" spans="1:16" ht="15.6">
      <c r="A43" s="54"/>
      <c r="B43" s="158"/>
      <c r="C43" s="159"/>
      <c r="D43" s="160"/>
      <c r="E43" s="140"/>
      <c r="F43" s="3"/>
      <c r="G43" s="3"/>
      <c r="H43" s="3"/>
      <c r="I43" s="54"/>
      <c r="J43" s="2"/>
      <c r="K43" s="54"/>
      <c r="L43" s="161"/>
      <c r="M43" s="162"/>
      <c r="N43" s="162"/>
      <c r="O43" s="162"/>
      <c r="P43" s="163"/>
    </row>
    <row r="44" spans="1:16" ht="15.6">
      <c r="A44" s="54"/>
      <c r="B44" s="155" t="s">
        <v>18</v>
      </c>
      <c r="C44" s="156"/>
      <c r="D44" s="157"/>
      <c r="E44" s="169">
        <f>K40+L40</f>
        <v>0</v>
      </c>
      <c r="F44" s="3"/>
      <c r="G44" s="3"/>
      <c r="H44" s="3"/>
      <c r="I44" s="54"/>
      <c r="J44" s="2"/>
      <c r="K44" s="54"/>
      <c r="L44" s="164"/>
      <c r="M44" s="145"/>
      <c r="N44" s="145"/>
      <c r="O44" s="145"/>
      <c r="P44" s="165"/>
    </row>
    <row r="45" spans="1:16" ht="15.6">
      <c r="A45" s="54"/>
      <c r="B45" s="158"/>
      <c r="C45" s="159"/>
      <c r="D45" s="160"/>
      <c r="E45" s="142"/>
      <c r="F45" s="3"/>
      <c r="G45" s="3"/>
      <c r="H45" s="3"/>
      <c r="I45" s="54"/>
      <c r="J45" s="2"/>
      <c r="K45" s="54"/>
      <c r="L45" s="166"/>
      <c r="M45" s="167"/>
      <c r="N45" s="167"/>
      <c r="O45" s="167"/>
      <c r="P45" s="168"/>
    </row>
    <row r="46" spans="1:16" ht="15.6">
      <c r="A46" s="54"/>
      <c r="B46" s="133" t="s">
        <v>19</v>
      </c>
      <c r="C46" s="134"/>
      <c r="D46" s="135"/>
      <c r="E46" s="139">
        <f>F40</f>
        <v>184</v>
      </c>
      <c r="F46" s="3"/>
      <c r="G46" s="3"/>
      <c r="H46" s="3"/>
      <c r="I46" s="54"/>
      <c r="J46" s="2"/>
      <c r="K46" s="54"/>
      <c r="L46" s="54"/>
      <c r="M46" s="5" t="s">
        <v>20</v>
      </c>
      <c r="N46" s="54"/>
      <c r="O46" s="54"/>
      <c r="P46" s="54"/>
    </row>
    <row r="47" spans="1:16" ht="15.6">
      <c r="A47" s="54"/>
      <c r="B47" s="136"/>
      <c r="C47" s="137"/>
      <c r="D47" s="138"/>
      <c r="E47" s="140"/>
      <c r="F47" s="3"/>
      <c r="G47" s="3"/>
      <c r="H47" s="3"/>
      <c r="I47" s="54"/>
      <c r="J47" s="2"/>
      <c r="K47" s="54"/>
      <c r="L47" s="54"/>
      <c r="M47" s="54"/>
      <c r="N47" s="54"/>
      <c r="O47" s="54"/>
      <c r="P47" s="54"/>
    </row>
    <row r="48" spans="1:16" ht="15.6">
      <c r="A48" s="54"/>
      <c r="B48" s="133" t="s">
        <v>21</v>
      </c>
      <c r="C48" s="134"/>
      <c r="D48" s="135"/>
      <c r="E48" s="141">
        <f>P40</f>
        <v>0</v>
      </c>
      <c r="F48" s="3"/>
      <c r="G48" s="3"/>
      <c r="H48" s="3"/>
      <c r="I48" s="54"/>
      <c r="J48" s="2"/>
      <c r="K48" s="54"/>
      <c r="L48" s="54"/>
      <c r="M48" s="54"/>
      <c r="N48" s="54"/>
      <c r="O48" s="54"/>
      <c r="P48" s="54"/>
    </row>
    <row r="49" spans="1:16" ht="15.6">
      <c r="A49" s="54"/>
      <c r="B49" s="136"/>
      <c r="C49" s="137"/>
      <c r="D49" s="138"/>
      <c r="E49" s="142"/>
      <c r="F49" s="3"/>
      <c r="G49" s="3"/>
      <c r="H49" s="3"/>
      <c r="I49" s="143"/>
      <c r="J49" s="143"/>
      <c r="K49" s="143"/>
      <c r="L49" s="143"/>
      <c r="M49" s="143"/>
      <c r="N49" s="143"/>
      <c r="O49" s="143"/>
      <c r="P49" s="143"/>
    </row>
    <row r="50" spans="1:16" ht="15.6">
      <c r="A50" s="54"/>
      <c r="B50" s="54"/>
      <c r="C50" s="54"/>
      <c r="D50" s="54"/>
      <c r="E50" s="2"/>
      <c r="F50" s="3"/>
      <c r="G50" s="3"/>
      <c r="H50" s="3"/>
      <c r="I50" s="143"/>
      <c r="J50" s="143"/>
      <c r="K50" s="143"/>
      <c r="L50" s="143"/>
      <c r="M50" s="143"/>
      <c r="N50" s="143"/>
      <c r="O50" s="143"/>
      <c r="P50" s="143"/>
    </row>
    <row r="51" spans="1:16" ht="15.6">
      <c r="A51" s="54"/>
      <c r="B51" s="32"/>
      <c r="C51" s="33" t="s">
        <v>15</v>
      </c>
      <c r="D51" s="54"/>
      <c r="E51" s="2"/>
      <c r="F51" s="3"/>
      <c r="G51" s="3"/>
      <c r="H51" s="3"/>
      <c r="I51" s="54"/>
      <c r="J51" s="2"/>
      <c r="K51" s="54"/>
      <c r="L51" s="54"/>
      <c r="M51" s="54"/>
      <c r="N51" s="54"/>
      <c r="O51" s="54"/>
      <c r="P51" s="34"/>
    </row>
    <row r="52" spans="1:16" ht="15.6">
      <c r="A52" s="54"/>
      <c r="B52" s="35"/>
      <c r="C52" s="36" t="s">
        <v>22</v>
      </c>
      <c r="D52" s="54"/>
      <c r="E52" s="2"/>
      <c r="F52" s="3"/>
      <c r="G52" s="3"/>
      <c r="H52" s="3"/>
      <c r="I52" s="5"/>
      <c r="J52" s="2"/>
      <c r="K52" s="54"/>
      <c r="L52" s="54"/>
      <c r="M52" s="54"/>
      <c r="N52" s="54"/>
      <c r="O52" s="54"/>
      <c r="P52" s="54"/>
    </row>
    <row r="53" spans="1:16" ht="15.6">
      <c r="A53" s="54"/>
      <c r="B53" s="37"/>
      <c r="C53" s="36" t="s">
        <v>23</v>
      </c>
      <c r="D53" s="54"/>
      <c r="E53" s="2"/>
      <c r="F53" s="3"/>
      <c r="G53" s="3"/>
      <c r="H53" s="3"/>
      <c r="I53" s="54"/>
      <c r="J53" s="2"/>
      <c r="K53" s="54"/>
      <c r="L53" s="54"/>
      <c r="M53" s="54"/>
      <c r="N53" s="54"/>
      <c r="O53" s="54"/>
      <c r="P53" s="54"/>
    </row>
    <row r="54" spans="1:16" ht="15.6">
      <c r="A54" s="54"/>
      <c r="B54" s="54"/>
      <c r="C54" s="38"/>
      <c r="D54" s="54"/>
      <c r="E54" s="2"/>
      <c r="F54" s="3"/>
      <c r="G54" s="3"/>
      <c r="H54" s="3"/>
      <c r="I54" s="5"/>
      <c r="J54" s="2"/>
      <c r="K54" s="54"/>
      <c r="L54" s="54"/>
      <c r="M54" s="54"/>
      <c r="N54" s="54"/>
      <c r="O54" s="54"/>
      <c r="P54" s="54"/>
    </row>
    <row r="55" spans="1:16" ht="15.6">
      <c r="A55" s="54"/>
      <c r="B55" s="54"/>
      <c r="C55" s="54"/>
      <c r="D55" s="54"/>
      <c r="E55" s="2"/>
      <c r="F55" s="3"/>
      <c r="G55" s="3"/>
      <c r="H55" s="3"/>
      <c r="I55" s="39"/>
      <c r="J55" s="2"/>
      <c r="K55" s="54"/>
      <c r="L55" s="54"/>
      <c r="M55" s="54"/>
      <c r="N55" s="54"/>
      <c r="O55" s="54"/>
      <c r="P55" s="54"/>
    </row>
    <row r="56" spans="1:16" ht="41.25" customHeight="1">
      <c r="A56" s="54"/>
      <c r="B56" s="144" t="s">
        <v>24</v>
      </c>
      <c r="C56" s="145"/>
      <c r="D56" s="145"/>
      <c r="E56" s="145"/>
      <c r="F56" s="145"/>
      <c r="G56" s="145"/>
      <c r="H56" s="145"/>
      <c r="I56" s="145"/>
      <c r="J56" s="145"/>
      <c r="K56" s="145"/>
      <c r="L56" s="145"/>
      <c r="M56" s="39"/>
      <c r="N56" s="39"/>
      <c r="O56" s="39"/>
      <c r="P56" s="54"/>
    </row>
    <row r="57" spans="1:16" ht="15.6">
      <c r="A57" s="54"/>
      <c r="B57" s="5" t="s">
        <v>25</v>
      </c>
      <c r="C57" s="5"/>
      <c r="D57" s="5"/>
      <c r="E57" s="6"/>
      <c r="F57" s="30"/>
      <c r="G57" s="30"/>
      <c r="H57" s="30"/>
      <c r="I57" s="54"/>
      <c r="J57" s="6"/>
      <c r="K57" s="5"/>
      <c r="L57" s="5"/>
      <c r="M57" s="5"/>
      <c r="N57" s="5"/>
      <c r="O57" s="5"/>
      <c r="P57" s="54"/>
    </row>
    <row r="58" spans="1:16" ht="15.6">
      <c r="A58" s="54"/>
      <c r="B58" s="54"/>
      <c r="C58" s="54"/>
      <c r="D58" s="54"/>
      <c r="E58" s="54"/>
      <c r="F58" s="40"/>
      <c r="G58" s="40"/>
      <c r="H58" s="40"/>
      <c r="I58" s="54"/>
      <c r="J58" s="54"/>
      <c r="K58" s="54"/>
      <c r="L58" s="54"/>
      <c r="M58" s="54"/>
      <c r="N58" s="54"/>
      <c r="O58" s="54"/>
      <c r="P58" s="54"/>
    </row>
  </sheetData>
  <mergeCells count="22">
    <mergeCell ref="G6:G7"/>
    <mergeCell ref="B6:B7"/>
    <mergeCell ref="C6:C7"/>
    <mergeCell ref="D6:D7"/>
    <mergeCell ref="E6:E7"/>
    <mergeCell ref="F6:F7"/>
    <mergeCell ref="B56:L56"/>
    <mergeCell ref="H6:H7"/>
    <mergeCell ref="I6:I7"/>
    <mergeCell ref="J6:J7"/>
    <mergeCell ref="K6:L6"/>
    <mergeCell ref="B46:D47"/>
    <mergeCell ref="E46:E47"/>
    <mergeCell ref="B48:D49"/>
    <mergeCell ref="E48:E49"/>
    <mergeCell ref="I49:P50"/>
    <mergeCell ref="M6:P6"/>
    <mergeCell ref="B42:D43"/>
    <mergeCell ref="E42:E43"/>
    <mergeCell ref="L43:P45"/>
    <mergeCell ref="B44:D45"/>
    <mergeCell ref="E44:E45"/>
  </mergeCells>
  <pageMargins left="0.25" right="0.25" top="0.75" bottom="0.75" header="0.3" footer="0.3"/>
  <pageSetup paperSize="9" scale="72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BB371-0AC5-4002-B575-4189E7C3F023}">
  <sheetPr codeName="Arkusz25">
    <pageSetUpPr fitToPage="1"/>
  </sheetPr>
  <dimension ref="A1:R58"/>
  <sheetViews>
    <sheetView zoomScale="85" zoomScaleNormal="85" workbookViewId="0">
      <selection activeCell="V26" sqref="V26"/>
    </sheetView>
  </sheetViews>
  <sheetFormatPr defaultRowHeight="14.4"/>
  <cols>
    <col min="4" max="4" width="10.44140625" customWidth="1"/>
    <col min="5" max="5" width="11" customWidth="1"/>
    <col min="6" max="6" width="10" customWidth="1"/>
    <col min="7" max="7" width="11.109375" customWidth="1"/>
    <col min="8" max="8" width="12.88671875" customWidth="1"/>
  </cols>
  <sheetData>
    <row r="1" spans="1:18" ht="15.6">
      <c r="A1" s="103"/>
      <c r="B1" s="103"/>
      <c r="C1" s="103"/>
      <c r="D1" s="103"/>
      <c r="E1" s="2"/>
      <c r="F1" s="3"/>
      <c r="G1" s="3"/>
      <c r="H1" s="3"/>
      <c r="I1" s="103"/>
      <c r="J1" s="2"/>
      <c r="K1" s="103" t="s">
        <v>0</v>
      </c>
      <c r="L1" s="103"/>
      <c r="M1" s="103"/>
      <c r="N1" s="103"/>
      <c r="O1" s="103"/>
      <c r="P1" s="103"/>
    </row>
    <row r="2" spans="1:18" ht="15.6">
      <c r="A2" s="103"/>
      <c r="B2" s="4" t="s">
        <v>1</v>
      </c>
      <c r="C2" s="4"/>
      <c r="D2" s="4"/>
      <c r="E2" s="2"/>
      <c r="F2" s="3"/>
      <c r="G2" s="3"/>
      <c r="H2" s="3"/>
      <c r="I2" s="5"/>
      <c r="J2" s="2"/>
      <c r="K2" s="103"/>
      <c r="L2" s="103"/>
      <c r="M2" s="103"/>
      <c r="N2" s="103"/>
      <c r="O2" s="103"/>
      <c r="P2" s="103"/>
    </row>
    <row r="3" spans="1:18" ht="15.6">
      <c r="A3" s="103"/>
      <c r="B3" s="5" t="s">
        <v>62</v>
      </c>
      <c r="C3" s="5"/>
      <c r="D3" s="103"/>
      <c r="E3" s="2"/>
      <c r="F3" s="3"/>
      <c r="G3" s="3"/>
      <c r="H3" s="3"/>
      <c r="I3" s="103"/>
      <c r="J3" s="6" t="s">
        <v>63</v>
      </c>
      <c r="K3" s="103"/>
      <c r="L3" s="103"/>
      <c r="M3" s="103"/>
      <c r="N3" s="7">
        <v>45566</v>
      </c>
      <c r="O3" s="103"/>
      <c r="P3" s="103"/>
    </row>
    <row r="4" spans="1:18" ht="15.6">
      <c r="A4" s="103"/>
      <c r="B4" s="5" t="s">
        <v>64</v>
      </c>
      <c r="C4" s="5"/>
      <c r="D4" s="103"/>
      <c r="I4" s="103"/>
      <c r="J4" s="6"/>
      <c r="K4" s="103"/>
      <c r="L4" s="103"/>
      <c r="M4" s="103"/>
      <c r="N4" s="5">
        <v>184</v>
      </c>
      <c r="O4" s="103"/>
      <c r="P4" s="103"/>
    </row>
    <row r="5" spans="1:18" ht="16.2" thickBot="1">
      <c r="A5" s="103"/>
      <c r="B5" s="5" t="s">
        <v>58</v>
      </c>
      <c r="C5" s="5"/>
      <c r="D5" s="103"/>
      <c r="E5" s="2"/>
      <c r="F5" s="3"/>
      <c r="G5" s="3"/>
      <c r="H5" s="3"/>
      <c r="I5" s="103"/>
      <c r="J5" s="2"/>
      <c r="K5" s="103"/>
      <c r="L5" s="103"/>
      <c r="M5" s="103"/>
      <c r="N5" s="103"/>
      <c r="O5" s="103"/>
      <c r="P5" s="103"/>
    </row>
    <row r="6" spans="1:18" ht="39.75" customHeight="1" thickBot="1">
      <c r="A6" s="103"/>
      <c r="B6" s="170" t="s">
        <v>2</v>
      </c>
      <c r="C6" s="148" t="s">
        <v>3</v>
      </c>
      <c r="D6" s="148" t="s">
        <v>4</v>
      </c>
      <c r="E6" s="148" t="s">
        <v>5</v>
      </c>
      <c r="F6" s="146" t="s">
        <v>6</v>
      </c>
      <c r="G6" s="146" t="s">
        <v>26</v>
      </c>
      <c r="H6" s="146" t="s">
        <v>27</v>
      </c>
      <c r="I6" s="148" t="s">
        <v>7</v>
      </c>
      <c r="J6" s="148" t="s">
        <v>8</v>
      </c>
      <c r="K6" s="150" t="s">
        <v>9</v>
      </c>
      <c r="L6" s="151"/>
      <c r="M6" s="152" t="s">
        <v>10</v>
      </c>
      <c r="N6" s="153"/>
      <c r="O6" s="153"/>
      <c r="P6" s="154"/>
    </row>
    <row r="7" spans="1:18" ht="58.5" customHeight="1" thickBot="1">
      <c r="A7" s="103"/>
      <c r="B7" s="171"/>
      <c r="C7" s="149"/>
      <c r="D7" s="149"/>
      <c r="E7" s="149"/>
      <c r="F7" s="147"/>
      <c r="G7" s="147"/>
      <c r="H7" s="147"/>
      <c r="I7" s="149"/>
      <c r="J7" s="149"/>
      <c r="K7" s="102" t="s">
        <v>11</v>
      </c>
      <c r="L7" s="9" t="s">
        <v>12</v>
      </c>
      <c r="M7" s="10" t="s">
        <v>13</v>
      </c>
      <c r="N7" s="10" t="s">
        <v>14</v>
      </c>
      <c r="O7" s="107" t="s">
        <v>15</v>
      </c>
      <c r="P7" s="12" t="s">
        <v>16</v>
      </c>
    </row>
    <row r="8" spans="1:18" ht="16.2" thickBot="1">
      <c r="A8" s="103"/>
      <c r="B8" s="109">
        <v>1</v>
      </c>
      <c r="C8" s="14">
        <v>2</v>
      </c>
      <c r="D8" s="14">
        <v>3</v>
      </c>
      <c r="E8" s="14">
        <v>4</v>
      </c>
      <c r="F8" s="14">
        <v>5</v>
      </c>
      <c r="G8" s="14">
        <v>6</v>
      </c>
      <c r="H8" s="14">
        <v>7</v>
      </c>
      <c r="I8" s="14">
        <v>8</v>
      </c>
      <c r="J8" s="13">
        <v>9</v>
      </c>
      <c r="K8" s="14">
        <v>10</v>
      </c>
      <c r="L8" s="14">
        <v>11</v>
      </c>
      <c r="M8" s="13">
        <v>12</v>
      </c>
      <c r="N8" s="14">
        <v>13</v>
      </c>
      <c r="O8" s="13">
        <v>14</v>
      </c>
      <c r="P8" s="13">
        <v>15</v>
      </c>
    </row>
    <row r="9" spans="1:18" ht="15.6">
      <c r="A9" s="103"/>
      <c r="B9" s="110">
        <v>1</v>
      </c>
      <c r="C9" s="111">
        <v>0.70833333333333337</v>
      </c>
      <c r="D9" s="16">
        <v>0.125</v>
      </c>
      <c r="E9" s="17"/>
      <c r="F9" s="18"/>
      <c r="G9" s="18"/>
      <c r="H9" s="18"/>
      <c r="I9" s="19">
        <v>10</v>
      </c>
      <c r="J9" s="19">
        <v>10</v>
      </c>
      <c r="K9" s="21"/>
      <c r="L9" s="106"/>
      <c r="M9" s="106"/>
      <c r="N9" s="106"/>
      <c r="O9" s="106"/>
      <c r="P9" s="106">
        <v>5</v>
      </c>
    </row>
    <row r="10" spans="1:18" ht="15.6">
      <c r="A10" s="103"/>
      <c r="B10" s="112">
        <v>2</v>
      </c>
      <c r="C10" s="111"/>
      <c r="D10" s="16"/>
      <c r="E10" s="17"/>
      <c r="F10" s="18"/>
      <c r="G10" s="18"/>
      <c r="H10" s="18"/>
      <c r="I10" s="19">
        <v>0</v>
      </c>
      <c r="J10" s="19">
        <v>0</v>
      </c>
      <c r="K10" s="21"/>
      <c r="L10" s="106"/>
      <c r="M10" s="106"/>
      <c r="N10" s="106"/>
      <c r="O10" s="106"/>
      <c r="P10" s="106"/>
    </row>
    <row r="11" spans="1:18" ht="15.6">
      <c r="A11" s="103"/>
      <c r="B11" s="112">
        <v>3</v>
      </c>
      <c r="C11" s="111">
        <v>0.33333333333333331</v>
      </c>
      <c r="D11" s="16">
        <v>0.75</v>
      </c>
      <c r="E11" s="17"/>
      <c r="F11" s="18"/>
      <c r="G11" s="18"/>
      <c r="H11" s="18"/>
      <c r="I11" s="19">
        <v>10</v>
      </c>
      <c r="J11" s="19">
        <v>0</v>
      </c>
      <c r="K11" s="21">
        <v>2</v>
      </c>
      <c r="L11" s="21">
        <v>8</v>
      </c>
      <c r="M11" s="106"/>
      <c r="N11" s="106"/>
      <c r="O11" s="106"/>
      <c r="P11" s="106"/>
    </row>
    <row r="12" spans="1:18" ht="15.6">
      <c r="A12" s="103"/>
      <c r="B12" s="112">
        <v>4</v>
      </c>
      <c r="C12" s="111">
        <v>0.33333333333333331</v>
      </c>
      <c r="D12" s="16">
        <v>0.75</v>
      </c>
      <c r="E12" s="17"/>
      <c r="F12" s="18"/>
      <c r="G12" s="18"/>
      <c r="H12" s="18"/>
      <c r="I12" s="19">
        <v>10</v>
      </c>
      <c r="J12" s="19">
        <v>10</v>
      </c>
      <c r="K12" s="21"/>
      <c r="L12" s="21"/>
      <c r="M12" s="106"/>
      <c r="N12" s="106"/>
      <c r="O12" s="106"/>
      <c r="P12" s="106"/>
    </row>
    <row r="13" spans="1:18" ht="15.6">
      <c r="A13" s="103"/>
      <c r="B13" s="113">
        <v>5</v>
      </c>
      <c r="C13" s="111"/>
      <c r="D13" s="16"/>
      <c r="E13" s="17"/>
      <c r="F13" s="18"/>
      <c r="G13" s="18"/>
      <c r="H13" s="18"/>
      <c r="I13" s="19">
        <v>0</v>
      </c>
      <c r="J13" s="19">
        <v>0</v>
      </c>
      <c r="K13" s="21"/>
      <c r="L13" s="106"/>
      <c r="M13" s="106"/>
      <c r="N13" s="106"/>
      <c r="O13" s="106"/>
      <c r="P13" s="106"/>
    </row>
    <row r="14" spans="1:18" ht="15.6">
      <c r="A14" s="103"/>
      <c r="B14" s="114">
        <v>6</v>
      </c>
      <c r="C14" s="111">
        <v>0.33333333333333331</v>
      </c>
      <c r="D14" s="16">
        <v>0.75</v>
      </c>
      <c r="E14" s="17"/>
      <c r="F14" s="18"/>
      <c r="G14" s="18"/>
      <c r="H14" s="18"/>
      <c r="I14" s="19">
        <v>10</v>
      </c>
      <c r="J14" s="19">
        <v>0</v>
      </c>
      <c r="K14" s="21"/>
      <c r="L14" s="21">
        <v>10</v>
      </c>
      <c r="M14" s="106">
        <v>10</v>
      </c>
      <c r="N14" s="106"/>
      <c r="O14" s="106"/>
      <c r="P14" s="106"/>
      <c r="R14" s="115"/>
    </row>
    <row r="15" spans="1:18" ht="15.6">
      <c r="A15" s="103"/>
      <c r="B15" s="112">
        <v>7</v>
      </c>
      <c r="C15" s="111">
        <v>0.70833333333333337</v>
      </c>
      <c r="D15" s="16">
        <v>0.125</v>
      </c>
      <c r="E15" s="23"/>
      <c r="F15" s="104"/>
      <c r="G15" s="104"/>
      <c r="H15" s="104"/>
      <c r="I15" s="19">
        <v>10</v>
      </c>
      <c r="J15" s="19">
        <v>10</v>
      </c>
      <c r="K15" s="21"/>
      <c r="L15" s="21"/>
      <c r="M15" s="21"/>
      <c r="N15" s="106"/>
      <c r="O15" s="106"/>
      <c r="P15" s="106">
        <v>5</v>
      </c>
    </row>
    <row r="16" spans="1:18" ht="15.6">
      <c r="A16" s="103"/>
      <c r="B16" s="112">
        <v>8</v>
      </c>
      <c r="C16" s="111"/>
      <c r="D16" s="16"/>
      <c r="E16" s="23"/>
      <c r="F16" s="104"/>
      <c r="G16" s="104"/>
      <c r="H16" s="104"/>
      <c r="I16" s="19">
        <v>0</v>
      </c>
      <c r="J16" s="19">
        <v>0</v>
      </c>
      <c r="K16" s="21"/>
      <c r="L16" s="106"/>
      <c r="M16" s="106"/>
      <c r="N16" s="106"/>
      <c r="O16" s="106"/>
      <c r="P16" s="106"/>
    </row>
    <row r="17" spans="1:16" ht="15.6">
      <c r="A17" s="103"/>
      <c r="B17" s="114">
        <v>9</v>
      </c>
      <c r="C17" s="111"/>
      <c r="D17" s="16"/>
      <c r="E17" s="23"/>
      <c r="F17" s="104"/>
      <c r="G17" s="104"/>
      <c r="H17" s="104"/>
      <c r="I17" s="19">
        <v>0</v>
      </c>
      <c r="J17" s="19">
        <v>0</v>
      </c>
      <c r="K17" s="21"/>
      <c r="L17" s="106"/>
      <c r="M17" s="106"/>
      <c r="N17" s="106"/>
      <c r="O17" s="106"/>
      <c r="P17" s="106"/>
    </row>
    <row r="18" spans="1:16" ht="15.6">
      <c r="A18" s="103"/>
      <c r="B18" s="112">
        <v>10</v>
      </c>
      <c r="C18" s="111">
        <v>0.33333333333333331</v>
      </c>
      <c r="D18" s="16">
        <v>0.75</v>
      </c>
      <c r="E18" s="23"/>
      <c r="F18" s="104"/>
      <c r="G18" s="104"/>
      <c r="H18" s="104"/>
      <c r="I18" s="19">
        <v>10</v>
      </c>
      <c r="J18" s="19">
        <v>10</v>
      </c>
      <c r="K18" s="21"/>
      <c r="L18" s="106"/>
      <c r="M18" s="106"/>
      <c r="N18" s="106"/>
      <c r="O18" s="106"/>
      <c r="P18" s="106"/>
    </row>
    <row r="19" spans="1:16" ht="15.6">
      <c r="A19" s="103"/>
      <c r="B19" s="112">
        <v>11</v>
      </c>
      <c r="C19" s="111">
        <v>0.33333333333333331</v>
      </c>
      <c r="D19" s="16">
        <v>0.75</v>
      </c>
      <c r="E19" s="23"/>
      <c r="F19" s="18"/>
      <c r="G19" s="18"/>
      <c r="H19" s="18"/>
      <c r="I19" s="19">
        <v>10</v>
      </c>
      <c r="J19" s="19">
        <v>10</v>
      </c>
      <c r="K19" s="21"/>
      <c r="L19" s="106"/>
      <c r="M19" s="106"/>
      <c r="N19" s="106"/>
      <c r="O19" s="106"/>
      <c r="P19" s="106"/>
    </row>
    <row r="20" spans="1:16" ht="15.6">
      <c r="A20" s="103"/>
      <c r="B20" s="112">
        <v>12</v>
      </c>
      <c r="C20" s="111">
        <v>0.33333333333333331</v>
      </c>
      <c r="D20" s="16">
        <v>0.75</v>
      </c>
      <c r="E20" s="17"/>
      <c r="F20" s="18"/>
      <c r="G20" s="18"/>
      <c r="H20" s="18"/>
      <c r="I20" s="19">
        <v>10</v>
      </c>
      <c r="J20" s="19">
        <v>10</v>
      </c>
      <c r="K20" s="21"/>
      <c r="L20" s="106"/>
      <c r="M20" s="106"/>
      <c r="N20" s="106"/>
      <c r="O20" s="106"/>
      <c r="P20" s="106"/>
    </row>
    <row r="21" spans="1:16" ht="15.6">
      <c r="A21" s="103"/>
      <c r="B21" s="112">
        <v>13</v>
      </c>
      <c r="C21" s="111">
        <v>0.70833333333333337</v>
      </c>
      <c r="D21" s="16">
        <v>0.125</v>
      </c>
      <c r="E21" s="17"/>
      <c r="F21" s="18"/>
      <c r="G21" s="18"/>
      <c r="H21" s="18"/>
      <c r="I21" s="19">
        <v>10</v>
      </c>
      <c r="J21" s="19">
        <v>10</v>
      </c>
      <c r="K21" s="21"/>
      <c r="L21" s="106"/>
      <c r="M21" s="106"/>
      <c r="N21" s="106"/>
      <c r="O21" s="106"/>
      <c r="P21" s="106">
        <v>5</v>
      </c>
    </row>
    <row r="22" spans="1:16" ht="15.6">
      <c r="A22" s="103"/>
      <c r="B22" s="113">
        <v>14</v>
      </c>
      <c r="C22" s="111"/>
      <c r="D22" s="16"/>
      <c r="E22" s="17"/>
      <c r="F22" s="104"/>
      <c r="G22" s="104"/>
      <c r="H22" s="104"/>
      <c r="I22" s="19">
        <v>0</v>
      </c>
      <c r="J22" s="19">
        <v>0</v>
      </c>
      <c r="K22" s="21"/>
      <c r="L22" s="21"/>
      <c r="M22" s="21"/>
      <c r="N22" s="106"/>
      <c r="O22" s="106"/>
      <c r="P22" s="106"/>
    </row>
    <row r="23" spans="1:16" ht="15.6">
      <c r="A23" s="103"/>
      <c r="B23" s="113">
        <v>15</v>
      </c>
      <c r="C23" s="111"/>
      <c r="D23" s="16"/>
      <c r="E23" s="17"/>
      <c r="F23" s="104"/>
      <c r="G23" s="104"/>
      <c r="H23" s="104"/>
      <c r="I23" s="19">
        <v>0</v>
      </c>
      <c r="J23" s="19">
        <v>0</v>
      </c>
      <c r="K23" s="21"/>
      <c r="L23" s="106"/>
      <c r="M23" s="106"/>
      <c r="N23" s="106"/>
      <c r="O23" s="106"/>
      <c r="P23" s="106"/>
    </row>
    <row r="24" spans="1:16" ht="15.6">
      <c r="A24" s="103"/>
      <c r="B24" s="112">
        <v>16</v>
      </c>
      <c r="C24" s="111">
        <v>0.33333333333333331</v>
      </c>
      <c r="D24" s="16">
        <v>0.75</v>
      </c>
      <c r="E24" s="17"/>
      <c r="F24" s="104"/>
      <c r="G24" s="104"/>
      <c r="H24" s="104"/>
      <c r="I24" s="19">
        <v>10</v>
      </c>
      <c r="J24" s="19">
        <v>4</v>
      </c>
      <c r="K24" s="21">
        <v>2</v>
      </c>
      <c r="L24" s="21">
        <v>4</v>
      </c>
      <c r="M24" s="106"/>
      <c r="N24" s="106"/>
      <c r="O24" s="106"/>
      <c r="P24" s="106"/>
    </row>
    <row r="25" spans="1:16" ht="15.6">
      <c r="A25" s="103"/>
      <c r="B25" s="112">
        <v>17</v>
      </c>
      <c r="C25" s="111">
        <v>0.33333333333333331</v>
      </c>
      <c r="D25" s="16">
        <v>0.75</v>
      </c>
      <c r="E25" s="17"/>
      <c r="F25" s="104"/>
      <c r="G25" s="104"/>
      <c r="H25" s="104"/>
      <c r="I25" s="19">
        <v>10</v>
      </c>
      <c r="J25" s="19">
        <v>10</v>
      </c>
      <c r="K25" s="21"/>
      <c r="L25" s="106"/>
      <c r="M25" s="106"/>
      <c r="N25" s="106"/>
      <c r="O25" s="106"/>
      <c r="P25" s="106"/>
    </row>
    <row r="26" spans="1:16" ht="15.6">
      <c r="A26" s="103"/>
      <c r="B26" s="112">
        <v>18</v>
      </c>
      <c r="C26" s="111"/>
      <c r="D26" s="16"/>
      <c r="E26" s="17" t="s">
        <v>48</v>
      </c>
      <c r="F26" s="104">
        <v>10</v>
      </c>
      <c r="G26" s="104"/>
      <c r="H26" s="104"/>
      <c r="I26" s="19">
        <v>10</v>
      </c>
      <c r="J26" s="19">
        <v>10</v>
      </c>
      <c r="K26" s="21"/>
      <c r="L26" s="106"/>
      <c r="M26" s="106"/>
      <c r="N26" s="106"/>
      <c r="O26" s="106"/>
      <c r="P26" s="106"/>
    </row>
    <row r="27" spans="1:16" ht="15.6">
      <c r="A27" s="103"/>
      <c r="B27" s="112">
        <v>19</v>
      </c>
      <c r="C27" s="111"/>
      <c r="D27" s="16"/>
      <c r="E27" s="17" t="s">
        <v>48</v>
      </c>
      <c r="F27" s="104">
        <v>10</v>
      </c>
      <c r="G27" s="104"/>
      <c r="H27" s="104"/>
      <c r="I27" s="19">
        <v>10</v>
      </c>
      <c r="J27" s="19">
        <v>10</v>
      </c>
      <c r="K27" s="21"/>
      <c r="L27" s="106"/>
      <c r="M27" s="106"/>
      <c r="N27" s="106"/>
      <c r="O27" s="106"/>
      <c r="P27" s="106"/>
    </row>
    <row r="28" spans="1:16" ht="15.6">
      <c r="A28" s="103"/>
      <c r="B28" s="114">
        <v>20</v>
      </c>
      <c r="C28" s="111"/>
      <c r="D28" s="16"/>
      <c r="E28" s="17" t="s">
        <v>48</v>
      </c>
      <c r="F28" s="104">
        <v>0</v>
      </c>
      <c r="G28" s="104"/>
      <c r="H28" s="104"/>
      <c r="I28" s="19">
        <v>0</v>
      </c>
      <c r="J28" s="19">
        <v>0</v>
      </c>
      <c r="K28" s="21"/>
      <c r="L28" s="106"/>
      <c r="M28" s="106"/>
      <c r="N28" s="106"/>
      <c r="O28" s="106"/>
      <c r="P28" s="106"/>
    </row>
    <row r="29" spans="1:16" ht="15.6">
      <c r="A29" s="103"/>
      <c r="B29" s="112">
        <v>21</v>
      </c>
      <c r="C29" s="111"/>
      <c r="D29" s="16"/>
      <c r="E29" s="17" t="s">
        <v>48</v>
      </c>
      <c r="F29" s="104">
        <v>0</v>
      </c>
      <c r="G29" s="104"/>
      <c r="H29" s="104"/>
      <c r="I29" s="19">
        <v>0</v>
      </c>
      <c r="J29" s="19">
        <v>0</v>
      </c>
      <c r="K29" s="21"/>
      <c r="L29" s="21"/>
      <c r="M29" s="21"/>
      <c r="N29" s="106"/>
      <c r="O29" s="106"/>
      <c r="P29" s="106"/>
    </row>
    <row r="30" spans="1:16" ht="15.6">
      <c r="A30" s="103"/>
      <c r="B30" s="112">
        <v>22</v>
      </c>
      <c r="C30" s="111"/>
      <c r="D30" s="16"/>
      <c r="E30" s="17" t="s">
        <v>48</v>
      </c>
      <c r="F30" s="20">
        <v>10</v>
      </c>
      <c r="G30" s="20"/>
      <c r="H30" s="20"/>
      <c r="I30" s="19">
        <v>10</v>
      </c>
      <c r="J30" s="19">
        <v>10</v>
      </c>
      <c r="K30" s="21"/>
      <c r="L30" s="106"/>
      <c r="M30" s="106"/>
      <c r="N30" s="106"/>
      <c r="O30" s="106"/>
      <c r="P30" s="106"/>
    </row>
    <row r="31" spans="1:16" ht="15.6">
      <c r="A31" s="103"/>
      <c r="B31" s="112">
        <v>23</v>
      </c>
      <c r="C31" s="111"/>
      <c r="D31" s="16"/>
      <c r="E31" s="17" t="s">
        <v>48</v>
      </c>
      <c r="F31" s="20">
        <v>10</v>
      </c>
      <c r="G31" s="20"/>
      <c r="H31" s="20"/>
      <c r="I31" s="19">
        <v>10</v>
      </c>
      <c r="J31" s="19">
        <v>10</v>
      </c>
      <c r="K31" s="21"/>
      <c r="L31" s="21"/>
      <c r="M31" s="21"/>
      <c r="N31" s="106"/>
      <c r="O31" s="106"/>
      <c r="P31" s="106"/>
    </row>
    <row r="32" spans="1:16" ht="15.6">
      <c r="A32" s="103"/>
      <c r="B32" s="112">
        <v>24</v>
      </c>
      <c r="C32" s="111"/>
      <c r="D32" s="16"/>
      <c r="E32" s="17" t="s">
        <v>48</v>
      </c>
      <c r="F32" s="20">
        <v>10</v>
      </c>
      <c r="G32" s="20"/>
      <c r="H32" s="20"/>
      <c r="I32" s="19">
        <v>10</v>
      </c>
      <c r="J32" s="19">
        <v>10</v>
      </c>
      <c r="K32" s="21"/>
      <c r="L32" s="106"/>
      <c r="M32" s="106"/>
      <c r="N32" s="106"/>
      <c r="O32" s="106"/>
      <c r="P32" s="106"/>
    </row>
    <row r="33" spans="1:16" ht="15.6">
      <c r="A33" s="103"/>
      <c r="B33" s="112">
        <v>25</v>
      </c>
      <c r="C33" s="111"/>
      <c r="D33" s="16"/>
      <c r="E33" s="17" t="s">
        <v>48</v>
      </c>
      <c r="F33" s="20">
        <v>10</v>
      </c>
      <c r="G33" s="20"/>
      <c r="H33" s="20"/>
      <c r="I33" s="19">
        <v>10</v>
      </c>
      <c r="J33" s="19">
        <v>10</v>
      </c>
      <c r="K33" s="21"/>
      <c r="L33" s="106"/>
      <c r="M33" s="106"/>
      <c r="N33" s="106"/>
      <c r="O33" s="106"/>
      <c r="P33" s="106"/>
    </row>
    <row r="34" spans="1:16" ht="15.6">
      <c r="A34" s="103"/>
      <c r="B34" s="113">
        <v>26</v>
      </c>
      <c r="C34" s="111"/>
      <c r="D34" s="16"/>
      <c r="E34" s="17" t="s">
        <v>48</v>
      </c>
      <c r="F34" s="20">
        <v>0</v>
      </c>
      <c r="G34" s="20"/>
      <c r="H34" s="20"/>
      <c r="I34" s="19">
        <v>0</v>
      </c>
      <c r="J34" s="19">
        <v>0</v>
      </c>
      <c r="K34" s="21"/>
      <c r="L34" s="106"/>
      <c r="M34" s="106"/>
      <c r="N34" s="106"/>
      <c r="O34" s="106"/>
      <c r="P34" s="106"/>
    </row>
    <row r="35" spans="1:16" ht="15.6">
      <c r="A35" s="103"/>
      <c r="B35" s="114">
        <v>27</v>
      </c>
      <c r="C35" s="111"/>
      <c r="D35" s="28"/>
      <c r="E35" s="17" t="s">
        <v>48</v>
      </c>
      <c r="F35" s="20">
        <v>0</v>
      </c>
      <c r="G35" s="20"/>
      <c r="H35" s="20"/>
      <c r="I35" s="19">
        <v>0</v>
      </c>
      <c r="J35" s="19">
        <v>0</v>
      </c>
      <c r="K35" s="21"/>
      <c r="L35" s="106"/>
      <c r="M35" s="106"/>
      <c r="N35" s="106"/>
      <c r="O35" s="106"/>
      <c r="P35" s="106"/>
    </row>
    <row r="36" spans="1:16" ht="15.6">
      <c r="A36" s="103"/>
      <c r="B36" s="112">
        <v>28</v>
      </c>
      <c r="C36" s="111">
        <v>0.33333333333333331</v>
      </c>
      <c r="D36" s="16">
        <v>0.75</v>
      </c>
      <c r="E36" s="25"/>
      <c r="F36" s="20"/>
      <c r="G36" s="20"/>
      <c r="H36" s="20"/>
      <c r="I36" s="19">
        <v>10</v>
      </c>
      <c r="J36" s="19">
        <v>10</v>
      </c>
      <c r="K36" s="104"/>
      <c r="L36" s="105"/>
      <c r="M36" s="105"/>
      <c r="N36" s="105"/>
      <c r="O36" s="105"/>
      <c r="P36" s="105"/>
    </row>
    <row r="37" spans="1:16" ht="15.6">
      <c r="A37" s="103"/>
      <c r="B37" s="112">
        <v>29</v>
      </c>
      <c r="C37" s="111">
        <v>0.33333333333333331</v>
      </c>
      <c r="D37" s="16">
        <v>0.75</v>
      </c>
      <c r="E37" s="25"/>
      <c r="F37" s="20"/>
      <c r="G37" s="20"/>
      <c r="H37" s="20"/>
      <c r="I37" s="19">
        <v>10</v>
      </c>
      <c r="J37" s="19">
        <v>10</v>
      </c>
      <c r="K37" s="104"/>
      <c r="L37" s="105"/>
      <c r="M37" s="105"/>
      <c r="N37" s="105"/>
      <c r="O37" s="105"/>
      <c r="P37" s="105"/>
    </row>
    <row r="38" spans="1:16" ht="15.6">
      <c r="A38" s="103"/>
      <c r="B38" s="112">
        <v>30</v>
      </c>
      <c r="C38" s="111">
        <v>0.70833333333333337</v>
      </c>
      <c r="D38" s="16">
        <v>0.125</v>
      </c>
      <c r="E38" s="25"/>
      <c r="F38" s="20"/>
      <c r="G38" s="20"/>
      <c r="H38" s="20"/>
      <c r="I38" s="19">
        <v>10</v>
      </c>
      <c r="J38" s="19">
        <v>10</v>
      </c>
      <c r="K38" s="104"/>
      <c r="L38" s="105"/>
      <c r="M38" s="105"/>
      <c r="N38" s="105"/>
      <c r="O38" s="105"/>
      <c r="P38" s="105">
        <v>5</v>
      </c>
    </row>
    <row r="39" spans="1:16" ht="15.6">
      <c r="A39" s="103"/>
      <c r="B39" s="112">
        <v>31</v>
      </c>
      <c r="C39" s="111">
        <v>0.70833333333333337</v>
      </c>
      <c r="D39" s="16">
        <v>0.125</v>
      </c>
      <c r="E39" s="25"/>
      <c r="F39" s="20"/>
      <c r="G39" s="20"/>
      <c r="H39" s="20"/>
      <c r="I39" s="19">
        <v>10</v>
      </c>
      <c r="J39" s="19">
        <v>10</v>
      </c>
      <c r="K39" s="104"/>
      <c r="L39" s="105"/>
      <c r="M39" s="105"/>
      <c r="N39" s="105"/>
      <c r="O39" s="105"/>
      <c r="P39" s="105">
        <v>5</v>
      </c>
    </row>
    <row r="40" spans="1:16" ht="15.6">
      <c r="A40" s="103"/>
      <c r="B40" s="103"/>
      <c r="C40" s="27"/>
      <c r="D40" s="28"/>
      <c r="E40" s="29"/>
      <c r="F40" s="30">
        <f>SUM(F9:F38)</f>
        <v>60</v>
      </c>
      <c r="G40" s="30">
        <f>SUM(G9:G38)</f>
        <v>0</v>
      </c>
      <c r="H40" s="30"/>
      <c r="I40" s="3">
        <f>SUM(I9:I39)</f>
        <v>210</v>
      </c>
      <c r="J40" s="3">
        <f>SUM(J9:J39)</f>
        <v>184</v>
      </c>
      <c r="K40" s="3">
        <f>SUM(K9:K38)</f>
        <v>4</v>
      </c>
      <c r="L40" s="3">
        <f>SUM(L9:L39)</f>
        <v>22</v>
      </c>
      <c r="M40" s="3">
        <f t="shared" ref="M40:P40" si="0">SUM(M9:M39)</f>
        <v>10</v>
      </c>
      <c r="N40" s="3">
        <f t="shared" si="0"/>
        <v>0</v>
      </c>
      <c r="O40" s="3">
        <f t="shared" si="0"/>
        <v>0</v>
      </c>
      <c r="P40" s="3">
        <f t="shared" si="0"/>
        <v>25</v>
      </c>
    </row>
    <row r="41" spans="1:16" ht="15.6">
      <c r="A41" s="103"/>
      <c r="B41" s="103"/>
      <c r="C41" s="103"/>
      <c r="D41" s="103"/>
      <c r="E41" s="2"/>
      <c r="F41" s="31"/>
      <c r="G41" s="31"/>
      <c r="H41" s="31"/>
      <c r="I41" s="31"/>
      <c r="J41" s="2"/>
      <c r="K41" s="103"/>
      <c r="L41" s="103"/>
      <c r="M41" s="103"/>
      <c r="N41" s="103"/>
      <c r="O41" s="103"/>
      <c r="P41" s="103"/>
    </row>
    <row r="42" spans="1:16" ht="15.6">
      <c r="A42" s="103"/>
      <c r="B42" s="155" t="s">
        <v>17</v>
      </c>
      <c r="C42" s="156"/>
      <c r="D42" s="157"/>
      <c r="E42" s="139">
        <f>J40-F40</f>
        <v>124</v>
      </c>
      <c r="F42" s="3"/>
      <c r="G42" s="3"/>
      <c r="H42" s="3"/>
      <c r="I42" s="103"/>
      <c r="J42" s="2"/>
      <c r="K42" s="103"/>
      <c r="L42" s="103"/>
      <c r="M42" s="103"/>
      <c r="N42" s="103"/>
      <c r="O42" s="103"/>
      <c r="P42" s="103"/>
    </row>
    <row r="43" spans="1:16" ht="15.6">
      <c r="A43" s="103"/>
      <c r="B43" s="158"/>
      <c r="C43" s="159"/>
      <c r="D43" s="160"/>
      <c r="E43" s="140"/>
      <c r="F43" s="3"/>
      <c r="G43" s="3"/>
      <c r="H43" s="3"/>
      <c r="I43" s="103"/>
      <c r="J43" s="2"/>
      <c r="K43" s="103"/>
      <c r="L43" s="161"/>
      <c r="M43" s="162"/>
      <c r="N43" s="162"/>
      <c r="O43" s="162"/>
      <c r="P43" s="163"/>
    </row>
    <row r="44" spans="1:16" ht="15.6">
      <c r="A44" s="103"/>
      <c r="B44" s="155" t="s">
        <v>18</v>
      </c>
      <c r="C44" s="156"/>
      <c r="D44" s="157"/>
      <c r="E44" s="169">
        <f>K40+L40</f>
        <v>26</v>
      </c>
      <c r="F44" s="3"/>
      <c r="G44" s="3"/>
      <c r="H44" s="3"/>
      <c r="I44" s="103"/>
      <c r="J44" s="2"/>
      <c r="K44" s="103"/>
      <c r="L44" s="164"/>
      <c r="M44" s="145"/>
      <c r="N44" s="145"/>
      <c r="O44" s="145"/>
      <c r="P44" s="165"/>
    </row>
    <row r="45" spans="1:16" ht="15.6">
      <c r="A45" s="103"/>
      <c r="B45" s="158"/>
      <c r="C45" s="159"/>
      <c r="D45" s="160"/>
      <c r="E45" s="142"/>
      <c r="F45" s="3"/>
      <c r="G45" s="3"/>
      <c r="H45" s="3"/>
      <c r="I45" s="103"/>
      <c r="J45" s="2"/>
      <c r="K45" s="103"/>
      <c r="L45" s="166"/>
      <c r="M45" s="167"/>
      <c r="N45" s="167"/>
      <c r="O45" s="167"/>
      <c r="P45" s="168"/>
    </row>
    <row r="46" spans="1:16" ht="15.6">
      <c r="A46" s="103"/>
      <c r="B46" s="133" t="s">
        <v>19</v>
      </c>
      <c r="C46" s="134"/>
      <c r="D46" s="135"/>
      <c r="E46" s="139">
        <f>F40</f>
        <v>60</v>
      </c>
      <c r="F46" s="3"/>
      <c r="G46" s="3"/>
      <c r="H46" s="3"/>
      <c r="I46" s="103"/>
      <c r="J46" s="2"/>
      <c r="K46" s="103"/>
      <c r="L46" s="103"/>
      <c r="M46" s="5" t="s">
        <v>20</v>
      </c>
      <c r="N46" s="103"/>
      <c r="O46" s="103"/>
      <c r="P46" s="103"/>
    </row>
    <row r="47" spans="1:16" ht="15.6">
      <c r="A47" s="103"/>
      <c r="B47" s="136"/>
      <c r="C47" s="137"/>
      <c r="D47" s="138"/>
      <c r="E47" s="140"/>
      <c r="F47" s="3"/>
      <c r="G47" s="3"/>
      <c r="H47" s="3"/>
      <c r="I47" s="103"/>
      <c r="J47" s="2"/>
      <c r="K47" s="103"/>
      <c r="L47" s="103"/>
      <c r="M47" s="103"/>
      <c r="N47" s="103"/>
      <c r="O47" s="103"/>
      <c r="P47" s="103"/>
    </row>
    <row r="48" spans="1:16" ht="15.6">
      <c r="A48" s="103"/>
      <c r="B48" s="133" t="s">
        <v>21</v>
      </c>
      <c r="C48" s="134"/>
      <c r="D48" s="135"/>
      <c r="E48" s="169">
        <f>P40</f>
        <v>25</v>
      </c>
      <c r="F48" s="3"/>
      <c r="G48" s="3"/>
      <c r="H48" s="3"/>
      <c r="I48" s="103"/>
      <c r="J48" s="2"/>
      <c r="K48" s="103"/>
      <c r="L48" s="103"/>
      <c r="M48" s="103"/>
      <c r="N48" s="103"/>
      <c r="O48" s="103"/>
      <c r="P48" s="103"/>
    </row>
    <row r="49" spans="1:16" ht="15.6">
      <c r="A49" s="103"/>
      <c r="B49" s="136"/>
      <c r="C49" s="137"/>
      <c r="D49" s="138"/>
      <c r="E49" s="172"/>
      <c r="F49" s="3"/>
      <c r="G49" s="3"/>
      <c r="H49" s="3"/>
      <c r="I49" s="143"/>
      <c r="J49" s="143"/>
      <c r="K49" s="143"/>
      <c r="L49" s="143"/>
      <c r="M49" s="143"/>
      <c r="N49" s="143"/>
      <c r="O49" s="143"/>
      <c r="P49" s="143"/>
    </row>
    <row r="50" spans="1:16" ht="15.6">
      <c r="A50" s="103"/>
      <c r="B50" s="103"/>
      <c r="C50" s="103"/>
      <c r="D50" s="103"/>
      <c r="E50" s="2"/>
      <c r="F50" s="3"/>
      <c r="G50" s="3"/>
      <c r="H50" s="3"/>
      <c r="I50" s="143"/>
      <c r="J50" s="143"/>
      <c r="K50" s="143"/>
      <c r="L50" s="143"/>
      <c r="M50" s="143"/>
      <c r="N50" s="143"/>
      <c r="O50" s="143"/>
      <c r="P50" s="143"/>
    </row>
    <row r="51" spans="1:16" ht="15.6">
      <c r="A51" s="103"/>
      <c r="B51" s="32"/>
      <c r="C51" s="33" t="s">
        <v>15</v>
      </c>
      <c r="D51" s="103"/>
      <c r="E51" s="2"/>
      <c r="F51" s="3"/>
      <c r="G51" s="3"/>
      <c r="H51" s="3"/>
      <c r="I51" s="103"/>
      <c r="J51" s="2"/>
      <c r="K51" s="103"/>
      <c r="L51" s="103"/>
      <c r="M51" s="103"/>
      <c r="N51" s="103"/>
      <c r="O51" s="103"/>
      <c r="P51" s="34"/>
    </row>
    <row r="52" spans="1:16" ht="15.6">
      <c r="A52" s="103"/>
      <c r="B52" s="35"/>
      <c r="C52" s="36" t="s">
        <v>22</v>
      </c>
      <c r="D52" s="103"/>
      <c r="E52" s="2"/>
      <c r="F52" s="3"/>
      <c r="G52" s="3"/>
      <c r="H52" s="3"/>
      <c r="I52" s="5"/>
      <c r="J52" s="2"/>
      <c r="K52" s="103"/>
      <c r="L52" s="103"/>
      <c r="M52" s="103"/>
      <c r="N52" s="103"/>
      <c r="O52" s="103"/>
      <c r="P52" s="103"/>
    </row>
    <row r="53" spans="1:16" ht="15.6">
      <c r="A53" s="103"/>
      <c r="B53" s="37"/>
      <c r="C53" s="36" t="s">
        <v>23</v>
      </c>
      <c r="D53" s="103"/>
      <c r="E53" s="2"/>
      <c r="F53" s="3"/>
      <c r="G53" s="3"/>
      <c r="H53" s="3"/>
      <c r="I53" s="103"/>
      <c r="J53" s="2"/>
      <c r="K53" s="103"/>
      <c r="L53" s="103"/>
      <c r="M53" s="103"/>
      <c r="N53" s="103"/>
      <c r="O53" s="103"/>
      <c r="P53" s="103"/>
    </row>
    <row r="54" spans="1:16" ht="15.6">
      <c r="A54" s="103"/>
      <c r="B54" s="103"/>
      <c r="C54" s="38"/>
      <c r="D54" s="103"/>
      <c r="E54" s="2"/>
      <c r="F54" s="3"/>
      <c r="G54" s="3"/>
      <c r="H54" s="3"/>
      <c r="I54" s="5"/>
      <c r="J54" s="2"/>
      <c r="K54" s="103"/>
      <c r="L54" s="103"/>
      <c r="M54" s="103"/>
      <c r="N54" s="103"/>
      <c r="O54" s="103"/>
      <c r="P54" s="103"/>
    </row>
    <row r="55" spans="1:16" ht="15.6">
      <c r="A55" s="103"/>
      <c r="B55" s="103"/>
      <c r="C55" s="103"/>
      <c r="D55" s="103"/>
      <c r="E55" s="2"/>
      <c r="F55" s="3"/>
      <c r="G55" s="3"/>
      <c r="H55" s="3"/>
      <c r="I55" s="108"/>
      <c r="J55" s="2"/>
      <c r="K55" s="103"/>
      <c r="L55" s="103"/>
      <c r="M55" s="103"/>
      <c r="N55" s="103"/>
      <c r="O55" s="103"/>
      <c r="P55" s="103"/>
    </row>
    <row r="56" spans="1:16" ht="41.25" customHeight="1">
      <c r="A56" s="103"/>
      <c r="B56" s="144" t="s">
        <v>24</v>
      </c>
      <c r="C56" s="145"/>
      <c r="D56" s="145"/>
      <c r="E56" s="145"/>
      <c r="F56" s="145"/>
      <c r="G56" s="145"/>
      <c r="H56" s="145"/>
      <c r="I56" s="145"/>
      <c r="J56" s="145"/>
      <c r="K56" s="145"/>
      <c r="L56" s="145"/>
      <c r="M56" s="108"/>
      <c r="N56" s="108"/>
      <c r="O56" s="108"/>
      <c r="P56" s="103"/>
    </row>
    <row r="57" spans="1:16" ht="15.6">
      <c r="A57" s="103"/>
      <c r="B57" s="5" t="s">
        <v>25</v>
      </c>
      <c r="C57" s="5"/>
      <c r="D57" s="5"/>
      <c r="E57" s="6"/>
      <c r="F57" s="30"/>
      <c r="G57" s="30"/>
      <c r="H57" s="30"/>
      <c r="I57" s="103"/>
      <c r="J57" s="6"/>
      <c r="K57" s="5"/>
      <c r="L57" s="5"/>
      <c r="M57" s="5"/>
      <c r="N57" s="5"/>
      <c r="O57" s="5"/>
      <c r="P57" s="103"/>
    </row>
    <row r="58" spans="1:16" ht="15.6">
      <c r="A58" s="103"/>
      <c r="B58" s="103"/>
      <c r="C58" s="103"/>
      <c r="D58" s="103"/>
      <c r="E58" s="103"/>
      <c r="F58" s="40"/>
      <c r="G58" s="40"/>
      <c r="H58" s="40"/>
      <c r="I58" s="103"/>
      <c r="J58" s="103"/>
      <c r="K58" s="103"/>
      <c r="L58" s="103"/>
      <c r="M58" s="103"/>
      <c r="N58" s="103"/>
      <c r="O58" s="103"/>
      <c r="P58" s="103"/>
    </row>
  </sheetData>
  <mergeCells count="22">
    <mergeCell ref="M6:P6"/>
    <mergeCell ref="B42:D43"/>
    <mergeCell ref="E42:E43"/>
    <mergeCell ref="L43:P45"/>
    <mergeCell ref="B44:D45"/>
    <mergeCell ref="E44:E45"/>
    <mergeCell ref="B6:B7"/>
    <mergeCell ref="C6:C7"/>
    <mergeCell ref="D6:D7"/>
    <mergeCell ref="E6:E7"/>
    <mergeCell ref="F6:F7"/>
    <mergeCell ref="G6:G7"/>
    <mergeCell ref="B56:L56"/>
    <mergeCell ref="H6:H7"/>
    <mergeCell ref="I6:I7"/>
    <mergeCell ref="J6:J7"/>
    <mergeCell ref="K6:L6"/>
    <mergeCell ref="B46:D47"/>
    <mergeCell ref="E46:E47"/>
    <mergeCell ref="B48:D49"/>
    <mergeCell ref="E48:E49"/>
    <mergeCell ref="I49:P50"/>
  </mergeCells>
  <pageMargins left="0.25" right="0.25" top="0.75" bottom="0.75" header="0.3" footer="0.3"/>
  <pageSetup paperSize="9" scale="72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D0DDB-F999-4A8C-8BC8-69AA89435F0F}">
  <sheetPr codeName="Arkusz7">
    <tabColor theme="8" tint="0.39997558519241921"/>
    <pageSetUpPr fitToPage="1"/>
  </sheetPr>
  <dimension ref="A1:W58"/>
  <sheetViews>
    <sheetView topLeftCell="A10" workbookViewId="0">
      <selection activeCell="U21" sqref="U21"/>
    </sheetView>
  </sheetViews>
  <sheetFormatPr defaultRowHeight="14.4"/>
  <cols>
    <col min="2" max="2" width="6.21875" customWidth="1"/>
    <col min="4" max="4" width="10.44140625" customWidth="1"/>
    <col min="5" max="5" width="11" customWidth="1"/>
    <col min="6" max="6" width="10" customWidth="1"/>
    <col min="7" max="7" width="11.109375" customWidth="1"/>
    <col min="8" max="8" width="12.88671875" customWidth="1"/>
  </cols>
  <sheetData>
    <row r="1" spans="1:16" ht="15.6">
      <c r="A1" s="54"/>
      <c r="B1" s="54"/>
      <c r="C1" s="54"/>
      <c r="D1" s="54"/>
      <c r="E1" s="2"/>
      <c r="F1" s="3"/>
      <c r="G1" s="3"/>
      <c r="H1" s="3"/>
      <c r="I1" s="54"/>
      <c r="J1" s="2"/>
      <c r="K1" s="54" t="s">
        <v>0</v>
      </c>
      <c r="L1" s="54"/>
      <c r="M1" s="54"/>
      <c r="N1" s="54"/>
      <c r="O1" s="54"/>
      <c r="P1" s="54"/>
    </row>
    <row r="2" spans="1:16" ht="15.6">
      <c r="A2" s="54"/>
      <c r="B2" s="4" t="s">
        <v>1</v>
      </c>
      <c r="C2" s="4"/>
      <c r="D2" s="4"/>
      <c r="E2" s="2"/>
      <c r="F2" s="3"/>
      <c r="G2" s="3"/>
      <c r="H2" s="3"/>
      <c r="I2" s="5"/>
      <c r="J2" s="2"/>
      <c r="K2" s="54"/>
      <c r="L2" s="54"/>
      <c r="M2" s="54"/>
      <c r="N2" s="54"/>
      <c r="O2" s="54"/>
      <c r="P2" s="54"/>
    </row>
    <row r="3" spans="1:16" ht="15.6">
      <c r="A3" s="54"/>
      <c r="B3" s="5" t="s">
        <v>28</v>
      </c>
      <c r="C3" s="5"/>
      <c r="D3" s="54"/>
      <c r="E3" s="2"/>
      <c r="F3" s="3"/>
      <c r="G3" s="3"/>
      <c r="H3" s="3"/>
      <c r="I3" s="54"/>
      <c r="J3" s="6" t="s">
        <v>29</v>
      </c>
      <c r="K3" s="54"/>
      <c r="L3" s="54"/>
      <c r="M3" s="54"/>
      <c r="N3" s="7">
        <v>45566</v>
      </c>
      <c r="O3" s="54"/>
      <c r="P3" s="54"/>
    </row>
    <row r="4" spans="1:16" ht="15.6">
      <c r="A4" s="54"/>
      <c r="B4" s="5" t="s">
        <v>36</v>
      </c>
      <c r="C4" s="5"/>
      <c r="D4" s="54"/>
      <c r="I4" s="54"/>
      <c r="J4" s="6"/>
      <c r="K4" s="54"/>
      <c r="L4" s="54"/>
      <c r="M4" s="54"/>
      <c r="N4" s="5">
        <v>184</v>
      </c>
      <c r="O4" s="54"/>
      <c r="P4" s="54"/>
    </row>
    <row r="5" spans="1:16" ht="16.2" thickBot="1">
      <c r="A5" s="54"/>
      <c r="B5" s="5" t="s">
        <v>60</v>
      </c>
      <c r="C5" s="5"/>
      <c r="D5" s="54"/>
      <c r="E5" s="2"/>
      <c r="F5" s="3"/>
      <c r="G5" s="3"/>
      <c r="H5" s="3"/>
      <c r="I5" s="54"/>
      <c r="J5" s="2"/>
      <c r="K5" s="54"/>
      <c r="L5" s="54"/>
      <c r="M5" s="54"/>
      <c r="N5" s="54"/>
      <c r="O5" s="54"/>
      <c r="P5" s="54"/>
    </row>
    <row r="6" spans="1:16" ht="39.75" customHeight="1" thickBot="1">
      <c r="A6" s="54"/>
      <c r="B6" s="170" t="s">
        <v>2</v>
      </c>
      <c r="C6" s="148" t="s">
        <v>3</v>
      </c>
      <c r="D6" s="148" t="s">
        <v>4</v>
      </c>
      <c r="E6" s="148" t="s">
        <v>5</v>
      </c>
      <c r="F6" s="146" t="s">
        <v>6</v>
      </c>
      <c r="G6" s="146" t="s">
        <v>26</v>
      </c>
      <c r="H6" s="146" t="s">
        <v>27</v>
      </c>
      <c r="I6" s="148" t="s">
        <v>7</v>
      </c>
      <c r="J6" s="148" t="s">
        <v>8</v>
      </c>
      <c r="K6" s="150" t="s">
        <v>9</v>
      </c>
      <c r="L6" s="151"/>
      <c r="M6" s="152" t="s">
        <v>10</v>
      </c>
      <c r="N6" s="153"/>
      <c r="O6" s="153"/>
      <c r="P6" s="154"/>
    </row>
    <row r="7" spans="1:16" ht="58.5" customHeight="1" thickBot="1">
      <c r="A7" s="54"/>
      <c r="B7" s="171"/>
      <c r="C7" s="149"/>
      <c r="D7" s="149"/>
      <c r="E7" s="149"/>
      <c r="F7" s="147"/>
      <c r="G7" s="147"/>
      <c r="H7" s="147"/>
      <c r="I7" s="149"/>
      <c r="J7" s="149"/>
      <c r="K7" s="56" t="s">
        <v>11</v>
      </c>
      <c r="L7" s="9" t="s">
        <v>12</v>
      </c>
      <c r="M7" s="10" t="s">
        <v>13</v>
      </c>
      <c r="N7" s="10" t="s">
        <v>14</v>
      </c>
      <c r="O7" s="51" t="s">
        <v>15</v>
      </c>
      <c r="P7" s="12" t="s">
        <v>16</v>
      </c>
    </row>
    <row r="8" spans="1:16" ht="16.2" thickBot="1">
      <c r="A8" s="54"/>
      <c r="B8" s="13">
        <v>1</v>
      </c>
      <c r="C8" s="14">
        <v>2</v>
      </c>
      <c r="D8" s="14">
        <v>3</v>
      </c>
      <c r="E8" s="14">
        <v>4</v>
      </c>
      <c r="F8" s="14">
        <v>5</v>
      </c>
      <c r="G8" s="14">
        <v>6</v>
      </c>
      <c r="H8" s="14">
        <v>7</v>
      </c>
      <c r="I8" s="14">
        <v>8</v>
      </c>
      <c r="J8" s="13">
        <v>9</v>
      </c>
      <c r="K8" s="14">
        <v>10</v>
      </c>
      <c r="L8" s="14">
        <v>11</v>
      </c>
      <c r="M8" s="13">
        <v>12</v>
      </c>
      <c r="N8" s="14">
        <v>13</v>
      </c>
      <c r="O8" s="13">
        <v>14</v>
      </c>
      <c r="P8" s="13">
        <v>15</v>
      </c>
    </row>
    <row r="9" spans="1:16" ht="15.6">
      <c r="A9" s="54"/>
      <c r="B9" s="67">
        <v>1</v>
      </c>
      <c r="C9" s="15">
        <v>0.79166666666666663</v>
      </c>
      <c r="D9" s="16">
        <v>0.29166666666666669</v>
      </c>
      <c r="E9" s="17"/>
      <c r="F9" s="18"/>
      <c r="G9" s="18"/>
      <c r="H9" s="18"/>
      <c r="I9" s="19">
        <f>MOD(D9-C9,1)*24</f>
        <v>12</v>
      </c>
      <c r="J9" s="19">
        <v>12</v>
      </c>
      <c r="K9" s="21"/>
      <c r="L9" s="55"/>
      <c r="M9" s="55"/>
      <c r="N9" s="55"/>
      <c r="O9" s="55"/>
      <c r="P9" s="55">
        <v>8</v>
      </c>
    </row>
    <row r="10" spans="1:16" ht="15.6">
      <c r="A10" s="54"/>
      <c r="B10" s="68">
        <v>2</v>
      </c>
      <c r="C10" s="15"/>
      <c r="D10" s="16"/>
      <c r="E10" s="17"/>
      <c r="F10" s="18"/>
      <c r="G10" s="18"/>
      <c r="H10" s="18"/>
      <c r="I10" s="19">
        <f t="shared" ref="I10:I39" si="0">MOD(D10-C10,1)*24</f>
        <v>0</v>
      </c>
      <c r="J10" s="19"/>
      <c r="K10" s="21"/>
      <c r="L10" s="55"/>
      <c r="M10" s="55"/>
      <c r="N10" s="55"/>
      <c r="O10" s="55"/>
      <c r="P10" s="55"/>
    </row>
    <row r="11" spans="1:16" ht="15.6">
      <c r="A11" s="54"/>
      <c r="B11" s="69">
        <v>3</v>
      </c>
      <c r="C11" s="15"/>
      <c r="D11" s="16"/>
      <c r="E11" s="17"/>
      <c r="F11" s="18"/>
      <c r="G11" s="18"/>
      <c r="H11" s="18"/>
      <c r="I11" s="19">
        <f t="shared" si="0"/>
        <v>0</v>
      </c>
      <c r="J11" s="19"/>
      <c r="K11" s="21"/>
      <c r="L11" s="55"/>
      <c r="M11" s="55"/>
      <c r="N11" s="55"/>
      <c r="O11" s="55"/>
      <c r="P11" s="55"/>
    </row>
    <row r="12" spans="1:16" ht="15.6">
      <c r="A12" s="54"/>
      <c r="B12" s="68">
        <v>4</v>
      </c>
      <c r="C12" s="15">
        <v>0.29166666666666669</v>
      </c>
      <c r="D12" s="16">
        <v>0.79166666666666663</v>
      </c>
      <c r="E12" s="17"/>
      <c r="F12" s="18"/>
      <c r="G12" s="18"/>
      <c r="H12" s="18"/>
      <c r="I12" s="19">
        <f t="shared" si="0"/>
        <v>11.999999999999998</v>
      </c>
      <c r="J12" s="19">
        <v>12</v>
      </c>
      <c r="K12" s="21"/>
      <c r="L12" s="55"/>
      <c r="M12" s="55"/>
      <c r="N12" s="55"/>
      <c r="O12" s="55"/>
      <c r="P12" s="55"/>
    </row>
    <row r="13" spans="1:16" ht="15.6">
      <c r="A13" s="54"/>
      <c r="B13" s="68">
        <v>5</v>
      </c>
      <c r="C13" s="15">
        <v>0.79166666666666663</v>
      </c>
      <c r="D13" s="16">
        <v>0.29166666666666669</v>
      </c>
      <c r="E13" s="17"/>
      <c r="F13" s="18"/>
      <c r="G13" s="18"/>
      <c r="H13" s="18"/>
      <c r="I13" s="19">
        <f t="shared" si="0"/>
        <v>12</v>
      </c>
      <c r="J13" s="19">
        <v>12</v>
      </c>
      <c r="K13" s="21"/>
      <c r="L13" s="55"/>
      <c r="M13" s="55"/>
      <c r="N13" s="55"/>
      <c r="O13" s="55"/>
      <c r="P13" s="55">
        <v>8</v>
      </c>
    </row>
    <row r="14" spans="1:16" ht="15.6">
      <c r="A14" s="54"/>
      <c r="B14" s="68">
        <v>6</v>
      </c>
      <c r="C14" s="15"/>
      <c r="D14" s="16"/>
      <c r="E14" s="17"/>
      <c r="F14" s="18"/>
      <c r="G14" s="18"/>
      <c r="H14" s="18"/>
      <c r="I14" s="19">
        <f t="shared" si="0"/>
        <v>0</v>
      </c>
      <c r="J14" s="19"/>
      <c r="K14" s="20"/>
      <c r="L14" s="55"/>
      <c r="M14" s="55"/>
      <c r="N14" s="55"/>
      <c r="O14" s="55"/>
      <c r="P14" s="55"/>
    </row>
    <row r="15" spans="1:16" ht="15.6">
      <c r="A15" s="54"/>
      <c r="B15" s="70">
        <v>7</v>
      </c>
      <c r="C15" s="15"/>
      <c r="D15" s="16"/>
      <c r="E15" s="23"/>
      <c r="F15" s="52"/>
      <c r="G15" s="52"/>
      <c r="H15" s="52"/>
      <c r="I15" s="19">
        <f t="shared" si="0"/>
        <v>0</v>
      </c>
      <c r="J15" s="19"/>
      <c r="K15" s="21"/>
      <c r="L15" s="21"/>
      <c r="M15" s="21"/>
      <c r="N15" s="55"/>
      <c r="O15" s="55"/>
      <c r="P15" s="55"/>
    </row>
    <row r="16" spans="1:16" ht="15.6">
      <c r="A16" s="54"/>
      <c r="B16" s="68">
        <v>8</v>
      </c>
      <c r="C16" s="15">
        <v>0.29166666666666669</v>
      </c>
      <c r="D16" s="16">
        <v>0.79166666666666663</v>
      </c>
      <c r="E16" s="23"/>
      <c r="F16" s="52"/>
      <c r="G16" s="52"/>
      <c r="H16" s="52"/>
      <c r="I16" s="19">
        <f t="shared" si="0"/>
        <v>11.999999999999998</v>
      </c>
      <c r="J16" s="19">
        <v>12</v>
      </c>
      <c r="K16" s="21"/>
      <c r="L16" s="55"/>
      <c r="M16" s="55"/>
      <c r="N16" s="55"/>
      <c r="O16" s="55"/>
      <c r="P16" s="55"/>
    </row>
    <row r="17" spans="1:23" ht="15.6">
      <c r="A17" s="54"/>
      <c r="B17" s="68">
        <v>9</v>
      </c>
      <c r="C17" s="15">
        <v>0.79166666666666663</v>
      </c>
      <c r="D17" s="16">
        <v>0.29166666666666669</v>
      </c>
      <c r="E17" s="23"/>
      <c r="F17" s="52"/>
      <c r="G17" s="52"/>
      <c r="H17" s="52"/>
      <c r="I17" s="19">
        <f t="shared" si="0"/>
        <v>12</v>
      </c>
      <c r="J17" s="19">
        <v>12</v>
      </c>
      <c r="K17" s="21"/>
      <c r="L17" s="55"/>
      <c r="M17" s="55"/>
      <c r="N17" s="55"/>
      <c r="O17" s="55"/>
      <c r="P17" s="55">
        <v>8</v>
      </c>
    </row>
    <row r="18" spans="1:23" ht="15.6">
      <c r="A18" s="54"/>
      <c r="B18" s="69">
        <v>10</v>
      </c>
      <c r="C18" s="15"/>
      <c r="D18" s="16"/>
      <c r="E18" s="23"/>
      <c r="F18" s="52"/>
      <c r="G18" s="52"/>
      <c r="H18" s="52"/>
      <c r="I18" s="19">
        <f t="shared" si="0"/>
        <v>0</v>
      </c>
      <c r="J18" s="19"/>
      <c r="K18" s="21"/>
      <c r="L18" s="55"/>
      <c r="M18" s="55"/>
      <c r="N18" s="55"/>
      <c r="O18" s="55"/>
      <c r="P18" s="55"/>
    </row>
    <row r="19" spans="1:23" ht="15.6">
      <c r="A19" s="54"/>
      <c r="B19" s="68">
        <v>11</v>
      </c>
      <c r="C19" s="15">
        <v>0.29166666666666669</v>
      </c>
      <c r="D19" s="16">
        <v>0.45833333333333331</v>
      </c>
      <c r="E19" s="23"/>
      <c r="F19" s="18"/>
      <c r="G19" s="18"/>
      <c r="H19" s="18"/>
      <c r="I19" s="19">
        <f t="shared" si="0"/>
        <v>3.9999999999999991</v>
      </c>
      <c r="J19" s="19">
        <v>4</v>
      </c>
      <c r="K19" s="21"/>
      <c r="L19" s="55"/>
      <c r="M19" s="55"/>
      <c r="N19" s="55"/>
      <c r="O19" s="55"/>
      <c r="P19" s="55"/>
    </row>
    <row r="20" spans="1:23" ht="15.6">
      <c r="A20" s="54"/>
      <c r="B20" s="68">
        <v>12</v>
      </c>
      <c r="C20" s="15">
        <v>0.29166666666666669</v>
      </c>
      <c r="D20" s="16">
        <v>0.79166666666666663</v>
      </c>
      <c r="E20" s="17"/>
      <c r="F20" s="18"/>
      <c r="G20" s="18"/>
      <c r="H20" s="18"/>
      <c r="I20" s="19">
        <f t="shared" si="0"/>
        <v>11.999999999999998</v>
      </c>
      <c r="J20" s="19">
        <v>12</v>
      </c>
      <c r="K20" s="21"/>
      <c r="L20" s="55"/>
      <c r="M20" s="55"/>
      <c r="N20" s="55"/>
      <c r="O20" s="55"/>
      <c r="P20" s="55"/>
    </row>
    <row r="21" spans="1:23" ht="15.6">
      <c r="A21" s="54"/>
      <c r="B21" s="68">
        <v>13</v>
      </c>
      <c r="C21" s="15">
        <v>0.79166666666666663</v>
      </c>
      <c r="D21" s="16">
        <v>0.29166666666666669</v>
      </c>
      <c r="E21" s="17"/>
      <c r="F21" s="18"/>
      <c r="G21" s="18"/>
      <c r="H21" s="18"/>
      <c r="I21" s="19">
        <f t="shared" si="0"/>
        <v>12</v>
      </c>
      <c r="J21" s="19">
        <v>12</v>
      </c>
      <c r="K21" s="21"/>
      <c r="L21" s="55"/>
      <c r="M21" s="55"/>
      <c r="N21" s="55"/>
      <c r="O21" s="55"/>
      <c r="P21" s="55">
        <v>8</v>
      </c>
    </row>
    <row r="22" spans="1:23" ht="15.6">
      <c r="A22" s="54"/>
      <c r="B22" s="68">
        <v>14</v>
      </c>
      <c r="C22" s="15"/>
      <c r="D22" s="16"/>
      <c r="E22" s="17"/>
      <c r="F22" s="52"/>
      <c r="G22" s="52"/>
      <c r="H22" s="52"/>
      <c r="I22" s="19">
        <f t="shared" si="0"/>
        <v>0</v>
      </c>
      <c r="J22" s="19"/>
      <c r="K22" s="21"/>
      <c r="L22" s="21"/>
      <c r="M22" s="21"/>
      <c r="N22" s="55"/>
      <c r="O22" s="55"/>
      <c r="P22" s="55"/>
    </row>
    <row r="23" spans="1:23" ht="15.6">
      <c r="A23" s="54"/>
      <c r="B23" s="70">
        <v>15</v>
      </c>
      <c r="C23" s="15"/>
      <c r="D23" s="16"/>
      <c r="E23" s="17"/>
      <c r="F23" s="52"/>
      <c r="G23" s="52"/>
      <c r="H23" s="52"/>
      <c r="I23" s="19">
        <f t="shared" si="0"/>
        <v>0</v>
      </c>
      <c r="J23" s="19"/>
      <c r="K23" s="21"/>
      <c r="L23" s="55"/>
      <c r="M23" s="55"/>
      <c r="N23" s="55"/>
      <c r="O23" s="55"/>
      <c r="P23" s="55"/>
    </row>
    <row r="24" spans="1:23" ht="15.6">
      <c r="A24" s="54"/>
      <c r="B24" s="68">
        <v>16</v>
      </c>
      <c r="C24" s="15">
        <v>0.29166666666666669</v>
      </c>
      <c r="D24" s="16">
        <v>0.79166666666666663</v>
      </c>
      <c r="E24" s="17"/>
      <c r="F24" s="52"/>
      <c r="G24" s="52"/>
      <c r="H24" s="52"/>
      <c r="I24" s="19">
        <f t="shared" si="0"/>
        <v>11.999999999999998</v>
      </c>
      <c r="J24" s="19">
        <v>12</v>
      </c>
      <c r="K24" s="21"/>
      <c r="L24" s="55"/>
      <c r="M24" s="55"/>
      <c r="N24" s="55"/>
      <c r="O24" s="55"/>
      <c r="P24" s="55"/>
      <c r="W24" s="42"/>
    </row>
    <row r="25" spans="1:23" ht="15.6">
      <c r="A25" s="54"/>
      <c r="B25" s="68">
        <v>17</v>
      </c>
      <c r="C25" s="15">
        <v>0.79166666666666663</v>
      </c>
      <c r="D25" s="16">
        <v>0.29166666666666669</v>
      </c>
      <c r="E25" s="17"/>
      <c r="F25" s="52"/>
      <c r="G25" s="52"/>
      <c r="H25" s="52"/>
      <c r="I25" s="19">
        <f t="shared" si="0"/>
        <v>12</v>
      </c>
      <c r="J25" s="19">
        <v>12</v>
      </c>
      <c r="K25" s="21"/>
      <c r="L25" s="55"/>
      <c r="M25" s="55"/>
      <c r="N25" s="55"/>
      <c r="O25" s="55"/>
      <c r="P25" s="55">
        <v>8</v>
      </c>
    </row>
    <row r="26" spans="1:23" ht="15.6">
      <c r="A26" s="54"/>
      <c r="B26" s="68">
        <v>18</v>
      </c>
      <c r="C26" s="15"/>
      <c r="D26" s="16"/>
      <c r="E26" s="17"/>
      <c r="F26" s="52"/>
      <c r="G26" s="52"/>
      <c r="H26" s="52"/>
      <c r="I26" s="19">
        <f t="shared" si="0"/>
        <v>0</v>
      </c>
      <c r="J26" s="19"/>
      <c r="K26" s="21"/>
      <c r="L26" s="55"/>
      <c r="M26" s="55"/>
      <c r="N26" s="55"/>
      <c r="O26" s="55"/>
      <c r="P26" s="55"/>
    </row>
    <row r="27" spans="1:23" ht="15.6">
      <c r="A27" s="54"/>
      <c r="B27" s="69">
        <v>19</v>
      </c>
      <c r="C27" s="15"/>
      <c r="D27" s="16"/>
      <c r="E27" s="17"/>
      <c r="F27" s="52"/>
      <c r="G27" s="52"/>
      <c r="H27" s="52"/>
      <c r="I27" s="19">
        <f t="shared" si="0"/>
        <v>0</v>
      </c>
      <c r="J27" s="19"/>
      <c r="K27" s="21"/>
      <c r="L27" s="55"/>
      <c r="M27" s="55"/>
      <c r="N27" s="55"/>
      <c r="O27" s="55"/>
      <c r="P27" s="55"/>
    </row>
    <row r="28" spans="1:23" ht="15.6">
      <c r="A28" s="54"/>
      <c r="B28" s="68">
        <v>20</v>
      </c>
      <c r="C28" s="15">
        <v>0.29166666666666669</v>
      </c>
      <c r="D28" s="16">
        <v>0.79166666666666663</v>
      </c>
      <c r="E28" s="17"/>
      <c r="F28" s="52"/>
      <c r="G28" s="52"/>
      <c r="H28" s="52"/>
      <c r="I28" s="19">
        <f t="shared" si="0"/>
        <v>11.999999999999998</v>
      </c>
      <c r="J28" s="19">
        <v>12</v>
      </c>
      <c r="K28" s="21"/>
      <c r="L28" s="55"/>
      <c r="M28" s="55"/>
      <c r="N28" s="55"/>
      <c r="O28" s="55"/>
      <c r="P28" s="55"/>
    </row>
    <row r="29" spans="1:23" ht="15.6">
      <c r="A29" s="54"/>
      <c r="B29" s="68">
        <v>21</v>
      </c>
      <c r="C29" s="15">
        <v>0.79166666666666663</v>
      </c>
      <c r="D29" s="16">
        <v>0.29166666666666669</v>
      </c>
      <c r="E29" s="17"/>
      <c r="F29" s="52"/>
      <c r="G29" s="52"/>
      <c r="H29" s="52"/>
      <c r="I29" s="19">
        <f t="shared" si="0"/>
        <v>12</v>
      </c>
      <c r="J29" s="19">
        <v>12</v>
      </c>
      <c r="K29" s="21"/>
      <c r="L29" s="21"/>
      <c r="M29" s="21"/>
      <c r="N29" s="55"/>
      <c r="O29" s="55"/>
      <c r="P29" s="55">
        <v>8</v>
      </c>
    </row>
    <row r="30" spans="1:23" ht="15.6">
      <c r="A30" s="54"/>
      <c r="B30" s="68">
        <v>22</v>
      </c>
      <c r="C30" s="15"/>
      <c r="D30" s="16"/>
      <c r="E30" s="17"/>
      <c r="F30" s="20"/>
      <c r="G30" s="20"/>
      <c r="H30" s="20"/>
      <c r="I30" s="19">
        <f t="shared" si="0"/>
        <v>0</v>
      </c>
      <c r="J30" s="19"/>
      <c r="K30" s="21"/>
      <c r="L30" s="55"/>
      <c r="M30" s="55"/>
      <c r="N30" s="55"/>
      <c r="O30" s="55"/>
      <c r="P30" s="55"/>
    </row>
    <row r="31" spans="1:23" ht="15.6">
      <c r="A31" s="54"/>
      <c r="B31" s="70">
        <v>23</v>
      </c>
      <c r="C31" s="15"/>
      <c r="D31" s="16"/>
      <c r="E31" s="17"/>
      <c r="F31" s="20"/>
      <c r="G31" s="20"/>
      <c r="H31" s="20"/>
      <c r="I31" s="19">
        <f t="shared" si="0"/>
        <v>0</v>
      </c>
      <c r="J31" s="19"/>
      <c r="K31" s="21"/>
      <c r="L31" s="21"/>
      <c r="M31" s="21"/>
      <c r="N31" s="55"/>
      <c r="O31" s="55"/>
      <c r="P31" s="55"/>
    </row>
    <row r="32" spans="1:23" ht="15.6">
      <c r="A32" s="54"/>
      <c r="B32" s="68">
        <v>24</v>
      </c>
      <c r="C32" s="15">
        <v>0.29166666666666669</v>
      </c>
      <c r="D32" s="16">
        <v>0.79166666666666663</v>
      </c>
      <c r="E32" s="17"/>
      <c r="F32" s="20"/>
      <c r="G32" s="20"/>
      <c r="H32" s="20"/>
      <c r="I32" s="19">
        <f t="shared" si="0"/>
        <v>11.999999999999998</v>
      </c>
      <c r="J32" s="19">
        <v>12</v>
      </c>
      <c r="K32" s="21"/>
      <c r="L32" s="55"/>
      <c r="M32" s="55"/>
      <c r="N32" s="55"/>
      <c r="O32" s="55"/>
      <c r="P32" s="55"/>
    </row>
    <row r="33" spans="1:16" ht="15.6">
      <c r="A33" s="54"/>
      <c r="B33" s="68">
        <v>25</v>
      </c>
      <c r="C33" s="15">
        <v>0.79166666666666663</v>
      </c>
      <c r="D33" s="16">
        <v>0.29166666666666669</v>
      </c>
      <c r="E33" s="17"/>
      <c r="F33" s="20"/>
      <c r="G33" s="20"/>
      <c r="H33" s="20"/>
      <c r="I33" s="19">
        <f t="shared" si="0"/>
        <v>12</v>
      </c>
      <c r="J33" s="19">
        <v>12</v>
      </c>
      <c r="K33" s="21"/>
      <c r="L33" s="55"/>
      <c r="M33" s="55"/>
      <c r="N33" s="55"/>
      <c r="O33" s="55"/>
      <c r="P33" s="55">
        <v>8</v>
      </c>
    </row>
    <row r="34" spans="1:16" ht="15.6">
      <c r="A34" s="54"/>
      <c r="B34" s="68">
        <v>26</v>
      </c>
      <c r="C34" s="15"/>
      <c r="D34" s="16"/>
      <c r="E34" s="17"/>
      <c r="F34" s="20"/>
      <c r="G34" s="20"/>
      <c r="H34" s="20"/>
      <c r="I34" s="19">
        <f t="shared" si="0"/>
        <v>0</v>
      </c>
      <c r="J34" s="19"/>
      <c r="K34" s="21"/>
      <c r="L34" s="55"/>
      <c r="M34" s="55"/>
      <c r="N34" s="55"/>
      <c r="O34" s="55"/>
      <c r="P34" s="55"/>
    </row>
    <row r="35" spans="1:16" ht="15.6">
      <c r="A35" s="54"/>
      <c r="B35" s="70">
        <v>27</v>
      </c>
      <c r="C35" s="15"/>
      <c r="D35" s="28"/>
      <c r="E35" s="17"/>
      <c r="F35" s="20"/>
      <c r="G35" s="20"/>
      <c r="H35" s="20"/>
      <c r="I35" s="19">
        <f t="shared" si="0"/>
        <v>0</v>
      </c>
      <c r="J35" s="19"/>
      <c r="K35" s="21"/>
      <c r="L35" s="55"/>
      <c r="M35" s="55"/>
      <c r="N35" s="55"/>
      <c r="O35" s="55"/>
      <c r="P35" s="55"/>
    </row>
    <row r="36" spans="1:16" ht="15.6">
      <c r="A36" s="54"/>
      <c r="B36" s="68">
        <v>28</v>
      </c>
      <c r="C36" s="15">
        <v>0.29166666666666669</v>
      </c>
      <c r="D36" s="16">
        <v>0.79166666666666663</v>
      </c>
      <c r="E36" s="25"/>
      <c r="F36" s="20"/>
      <c r="G36" s="20"/>
      <c r="H36" s="20"/>
      <c r="I36" s="19">
        <f t="shared" si="0"/>
        <v>11.999999999999998</v>
      </c>
      <c r="J36" s="19">
        <v>12</v>
      </c>
      <c r="K36" s="52"/>
      <c r="L36" s="53"/>
      <c r="M36" s="53"/>
      <c r="N36" s="53"/>
      <c r="O36" s="53"/>
      <c r="P36" s="53"/>
    </row>
    <row r="37" spans="1:16" ht="15.6">
      <c r="A37" s="54"/>
      <c r="B37" s="68">
        <v>29</v>
      </c>
      <c r="C37" s="15">
        <v>0.79166666666666663</v>
      </c>
      <c r="D37" s="16">
        <v>0.29166666666666669</v>
      </c>
      <c r="E37" s="25"/>
      <c r="F37" s="20"/>
      <c r="G37" s="20"/>
      <c r="H37" s="20"/>
      <c r="I37" s="19">
        <f t="shared" si="0"/>
        <v>12</v>
      </c>
      <c r="J37" s="19">
        <v>12</v>
      </c>
      <c r="K37" s="52"/>
      <c r="L37" s="53"/>
      <c r="M37" s="53"/>
      <c r="N37" s="53"/>
      <c r="O37" s="53"/>
      <c r="P37" s="53">
        <v>8</v>
      </c>
    </row>
    <row r="38" spans="1:16" ht="15.6">
      <c r="A38" s="54"/>
      <c r="B38" s="69">
        <v>30</v>
      </c>
      <c r="C38" s="15"/>
      <c r="D38" s="16"/>
      <c r="E38" s="25"/>
      <c r="F38" s="20"/>
      <c r="G38" s="20"/>
      <c r="H38" s="20"/>
      <c r="I38" s="19">
        <f t="shared" si="0"/>
        <v>0</v>
      </c>
      <c r="J38" s="19"/>
      <c r="K38" s="52"/>
      <c r="L38" s="53"/>
      <c r="M38" s="53"/>
      <c r="N38" s="53"/>
      <c r="O38" s="53"/>
      <c r="P38" s="53"/>
    </row>
    <row r="39" spans="1:16" ht="15.6">
      <c r="A39" s="54"/>
      <c r="B39" s="78">
        <v>31</v>
      </c>
      <c r="C39" s="15"/>
      <c r="D39" s="16"/>
      <c r="E39" s="25"/>
      <c r="F39" s="20"/>
      <c r="G39" s="20"/>
      <c r="H39" s="20"/>
      <c r="I39" s="19">
        <f t="shared" si="0"/>
        <v>0</v>
      </c>
      <c r="J39" s="19"/>
      <c r="K39" s="52"/>
      <c r="L39" s="53"/>
      <c r="M39" s="53"/>
      <c r="N39" s="53"/>
      <c r="O39" s="53"/>
      <c r="P39" s="53"/>
    </row>
    <row r="40" spans="1:16" ht="15.6">
      <c r="A40" s="54"/>
      <c r="B40" s="54"/>
      <c r="C40" s="27"/>
      <c r="D40" s="28"/>
      <c r="E40" s="29"/>
      <c r="F40" s="30">
        <f>SUM(F9:F38)</f>
        <v>0</v>
      </c>
      <c r="G40" s="30">
        <f>SUM(F40)</f>
        <v>0</v>
      </c>
      <c r="H40" s="30"/>
      <c r="I40" s="3">
        <f>SUM(I9:I39)</f>
        <v>184</v>
      </c>
      <c r="J40" s="3">
        <f>SUM(J9:J38)</f>
        <v>184</v>
      </c>
      <c r="K40" s="3">
        <f>SUM(K9:K38)</f>
        <v>0</v>
      </c>
      <c r="L40" s="3">
        <f>SUM(L9:L39)</f>
        <v>0</v>
      </c>
      <c r="M40" s="3"/>
      <c r="N40" s="2"/>
      <c r="O40" s="2"/>
      <c r="P40" s="2">
        <f>SUM(P9:P39)</f>
        <v>64</v>
      </c>
    </row>
    <row r="41" spans="1:16" ht="15.6">
      <c r="A41" s="54"/>
      <c r="B41" s="54"/>
      <c r="C41" s="54"/>
      <c r="D41" s="54"/>
      <c r="E41" s="2"/>
      <c r="F41" s="31"/>
      <c r="G41" s="31"/>
      <c r="H41" s="31"/>
      <c r="I41" s="31"/>
      <c r="J41" s="2"/>
      <c r="K41" s="54"/>
      <c r="L41" s="54"/>
      <c r="M41" s="54"/>
      <c r="N41" s="54"/>
      <c r="O41" s="54"/>
      <c r="P41" s="54"/>
    </row>
    <row r="42" spans="1:16" ht="15.6">
      <c r="A42" s="54"/>
      <c r="B42" s="155" t="s">
        <v>17</v>
      </c>
      <c r="C42" s="156"/>
      <c r="D42" s="157"/>
      <c r="E42" s="139">
        <f>J40-F40</f>
        <v>184</v>
      </c>
      <c r="F42" s="3"/>
      <c r="G42" s="3"/>
      <c r="H42" s="3"/>
      <c r="I42" s="54"/>
      <c r="J42" s="2"/>
      <c r="K42" s="54"/>
      <c r="L42" s="54"/>
      <c r="M42" s="54"/>
      <c r="N42" s="54"/>
      <c r="O42" s="54"/>
      <c r="P42" s="54"/>
    </row>
    <row r="43" spans="1:16" ht="15.6">
      <c r="A43" s="54"/>
      <c r="B43" s="158"/>
      <c r="C43" s="159"/>
      <c r="D43" s="160"/>
      <c r="E43" s="140"/>
      <c r="F43" s="3"/>
      <c r="G43" s="3"/>
      <c r="H43" s="3"/>
      <c r="I43" s="54"/>
      <c r="J43" s="2"/>
      <c r="K43" s="54"/>
      <c r="L43" s="161"/>
      <c r="M43" s="162"/>
      <c r="N43" s="162"/>
      <c r="O43" s="162"/>
      <c r="P43" s="163"/>
    </row>
    <row r="44" spans="1:16" ht="15.6">
      <c r="A44" s="54"/>
      <c r="B44" s="155" t="s">
        <v>18</v>
      </c>
      <c r="C44" s="156"/>
      <c r="D44" s="157"/>
      <c r="E44" s="169">
        <f>K40+L40</f>
        <v>0</v>
      </c>
      <c r="F44" s="3"/>
      <c r="G44" s="3"/>
      <c r="H44" s="3"/>
      <c r="I44" s="54"/>
      <c r="J44" s="2"/>
      <c r="K44" s="54"/>
      <c r="L44" s="164"/>
      <c r="M44" s="145"/>
      <c r="N44" s="145"/>
      <c r="O44" s="145"/>
      <c r="P44" s="165"/>
    </row>
    <row r="45" spans="1:16" ht="15.6">
      <c r="A45" s="54"/>
      <c r="B45" s="158"/>
      <c r="C45" s="159"/>
      <c r="D45" s="160"/>
      <c r="E45" s="142"/>
      <c r="F45" s="3"/>
      <c r="G45" s="3"/>
      <c r="H45" s="3"/>
      <c r="I45" s="54"/>
      <c r="J45" s="2"/>
      <c r="K45" s="54"/>
      <c r="L45" s="166"/>
      <c r="M45" s="167"/>
      <c r="N45" s="167"/>
      <c r="O45" s="167"/>
      <c r="P45" s="168"/>
    </row>
    <row r="46" spans="1:16" ht="15.6">
      <c r="A46" s="54"/>
      <c r="B46" s="133" t="s">
        <v>19</v>
      </c>
      <c r="C46" s="134"/>
      <c r="D46" s="135"/>
      <c r="E46" s="139">
        <f>F40</f>
        <v>0</v>
      </c>
      <c r="F46" s="3"/>
      <c r="G46" s="3"/>
      <c r="H46" s="3"/>
      <c r="I46" s="54"/>
      <c r="J46" s="2"/>
      <c r="K46" s="54"/>
      <c r="L46" s="54"/>
      <c r="M46" s="5" t="s">
        <v>20</v>
      </c>
      <c r="N46" s="54"/>
      <c r="O46" s="54"/>
      <c r="P46" s="54"/>
    </row>
    <row r="47" spans="1:16" ht="15.6">
      <c r="A47" s="54"/>
      <c r="B47" s="136"/>
      <c r="C47" s="137"/>
      <c r="D47" s="138"/>
      <c r="E47" s="140"/>
      <c r="F47" s="3"/>
      <c r="G47" s="3"/>
      <c r="H47" s="3"/>
      <c r="I47" s="54"/>
      <c r="J47" s="2"/>
      <c r="K47" s="54"/>
      <c r="L47" s="54"/>
      <c r="M47" s="54"/>
      <c r="N47" s="54"/>
      <c r="O47" s="54"/>
      <c r="P47" s="54"/>
    </row>
    <row r="48" spans="1:16" ht="15.6">
      <c r="A48" s="54"/>
      <c r="B48" s="133" t="s">
        <v>21</v>
      </c>
      <c r="C48" s="134"/>
      <c r="D48" s="135"/>
      <c r="E48" s="141">
        <f>P40</f>
        <v>64</v>
      </c>
      <c r="F48" s="3"/>
      <c r="G48" s="3"/>
      <c r="H48" s="3"/>
      <c r="I48" s="54"/>
      <c r="J48" s="2"/>
      <c r="K48" s="54"/>
      <c r="L48" s="54"/>
      <c r="M48" s="54"/>
      <c r="N48" s="54"/>
      <c r="O48" s="54"/>
      <c r="P48" s="54"/>
    </row>
    <row r="49" spans="1:16" ht="15.6">
      <c r="A49" s="54"/>
      <c r="B49" s="136"/>
      <c r="C49" s="137"/>
      <c r="D49" s="138"/>
      <c r="E49" s="142"/>
      <c r="F49" s="3"/>
      <c r="G49" s="3"/>
      <c r="H49" s="3"/>
      <c r="I49" s="143"/>
      <c r="J49" s="143"/>
      <c r="K49" s="143"/>
      <c r="L49" s="143"/>
      <c r="M49" s="143"/>
      <c r="N49" s="143"/>
      <c r="O49" s="143"/>
      <c r="P49" s="143"/>
    </row>
    <row r="50" spans="1:16" ht="15.6">
      <c r="A50" s="54"/>
      <c r="B50" s="54"/>
      <c r="C50" s="54"/>
      <c r="D50" s="54"/>
      <c r="E50" s="2"/>
      <c r="F50" s="3"/>
      <c r="G50" s="3"/>
      <c r="H50" s="3"/>
      <c r="I50" s="143"/>
      <c r="J50" s="143"/>
      <c r="K50" s="143"/>
      <c r="L50" s="143"/>
      <c r="M50" s="143"/>
      <c r="N50" s="143"/>
      <c r="O50" s="143"/>
      <c r="P50" s="143"/>
    </row>
    <row r="51" spans="1:16" ht="15.6">
      <c r="A51" s="54"/>
      <c r="B51" s="32"/>
      <c r="C51" s="33" t="s">
        <v>15</v>
      </c>
      <c r="D51" s="54"/>
      <c r="E51" s="2"/>
      <c r="F51" s="3"/>
      <c r="G51" s="3"/>
      <c r="H51" s="3"/>
      <c r="I51" s="54"/>
      <c r="J51" s="2"/>
      <c r="K51" s="54"/>
      <c r="L51" s="54"/>
      <c r="M51" s="54"/>
      <c r="N51" s="54"/>
      <c r="O51" s="54"/>
      <c r="P51" s="34"/>
    </row>
    <row r="52" spans="1:16" ht="15.6">
      <c r="A52" s="54"/>
      <c r="B52" s="35"/>
      <c r="C52" s="36" t="s">
        <v>22</v>
      </c>
      <c r="D52" s="54"/>
      <c r="E52" s="2"/>
      <c r="F52" s="3"/>
      <c r="G52" s="3"/>
      <c r="H52" s="3"/>
      <c r="I52" s="5"/>
      <c r="J52" s="2"/>
      <c r="K52" s="54"/>
      <c r="L52" s="54"/>
      <c r="M52" s="54"/>
      <c r="N52" s="54"/>
      <c r="O52" s="54"/>
      <c r="P52" s="54"/>
    </row>
    <row r="53" spans="1:16" ht="15.6">
      <c r="A53" s="54"/>
      <c r="B53" s="37"/>
      <c r="C53" s="36" t="s">
        <v>23</v>
      </c>
      <c r="D53" s="54"/>
      <c r="E53" s="2"/>
      <c r="F53" s="3"/>
      <c r="G53" s="3"/>
      <c r="H53" s="3"/>
      <c r="I53" s="54"/>
      <c r="J53" s="2"/>
      <c r="K53" s="54"/>
      <c r="L53" s="54"/>
      <c r="M53" s="54"/>
      <c r="N53" s="54"/>
      <c r="O53" s="54"/>
      <c r="P53" s="54"/>
    </row>
    <row r="54" spans="1:16" ht="15.6">
      <c r="A54" s="54"/>
      <c r="B54" s="54"/>
      <c r="C54" s="38"/>
      <c r="D54" s="54"/>
      <c r="E54" s="2"/>
      <c r="F54" s="3"/>
      <c r="G54" s="3"/>
      <c r="H54" s="3"/>
      <c r="I54" s="5"/>
      <c r="J54" s="2"/>
      <c r="K54" s="54"/>
      <c r="L54" s="54"/>
      <c r="M54" s="54"/>
      <c r="N54" s="54"/>
      <c r="O54" s="54"/>
      <c r="P54" s="54"/>
    </row>
    <row r="55" spans="1:16" ht="15.6">
      <c r="A55" s="54"/>
      <c r="B55" s="54"/>
      <c r="C55" s="54"/>
      <c r="D55" s="54"/>
      <c r="E55" s="2"/>
      <c r="F55" s="3"/>
      <c r="G55" s="3"/>
      <c r="H55" s="3"/>
      <c r="I55" s="39"/>
      <c r="J55" s="2"/>
      <c r="K55" s="54"/>
      <c r="L55" s="54"/>
      <c r="M55" s="54"/>
      <c r="N55" s="54"/>
      <c r="O55" s="54"/>
      <c r="P55" s="54"/>
    </row>
    <row r="56" spans="1:16" ht="41.25" customHeight="1">
      <c r="A56" s="54"/>
      <c r="B56" s="144" t="s">
        <v>24</v>
      </c>
      <c r="C56" s="145"/>
      <c r="D56" s="145"/>
      <c r="E56" s="145"/>
      <c r="F56" s="145"/>
      <c r="G56" s="145"/>
      <c r="H56" s="145"/>
      <c r="I56" s="145"/>
      <c r="J56" s="145"/>
      <c r="K56" s="145"/>
      <c r="L56" s="145"/>
      <c r="M56" s="39"/>
      <c r="N56" s="39"/>
      <c r="O56" s="39"/>
      <c r="P56" s="54"/>
    </row>
    <row r="57" spans="1:16" ht="15.6">
      <c r="A57" s="54"/>
      <c r="B57" s="5" t="s">
        <v>25</v>
      </c>
      <c r="C57" s="5"/>
      <c r="D57" s="5"/>
      <c r="E57" s="6"/>
      <c r="F57" s="30"/>
      <c r="G57" s="30"/>
      <c r="H57" s="30"/>
      <c r="I57" s="54"/>
      <c r="J57" s="6"/>
      <c r="K57" s="5"/>
      <c r="L57" s="5"/>
      <c r="M57" s="5"/>
      <c r="N57" s="5"/>
      <c r="O57" s="5"/>
      <c r="P57" s="54"/>
    </row>
    <row r="58" spans="1:16" ht="15.6">
      <c r="A58" s="54"/>
      <c r="B58" s="54"/>
      <c r="C58" s="54"/>
      <c r="D58" s="54"/>
      <c r="E58" s="54"/>
      <c r="F58" s="40"/>
      <c r="G58" s="40"/>
      <c r="H58" s="40"/>
      <c r="I58" s="54"/>
      <c r="J58" s="54"/>
      <c r="K58" s="54"/>
      <c r="L58" s="54"/>
      <c r="M58" s="54"/>
      <c r="N58" s="54"/>
      <c r="O58" s="54"/>
      <c r="P58" s="54"/>
    </row>
  </sheetData>
  <mergeCells count="22">
    <mergeCell ref="G6:G7"/>
    <mergeCell ref="B6:B7"/>
    <mergeCell ref="C6:C7"/>
    <mergeCell ref="D6:D7"/>
    <mergeCell ref="E6:E7"/>
    <mergeCell ref="F6:F7"/>
    <mergeCell ref="B56:L56"/>
    <mergeCell ref="H6:H7"/>
    <mergeCell ref="I6:I7"/>
    <mergeCell ref="J6:J7"/>
    <mergeCell ref="K6:L6"/>
    <mergeCell ref="B46:D47"/>
    <mergeCell ref="E46:E47"/>
    <mergeCell ref="B48:D49"/>
    <mergeCell ref="E48:E49"/>
    <mergeCell ref="I49:P50"/>
    <mergeCell ref="M6:P6"/>
    <mergeCell ref="B42:D43"/>
    <mergeCell ref="E42:E43"/>
    <mergeCell ref="L43:P45"/>
    <mergeCell ref="B44:D45"/>
    <mergeCell ref="E44:E45"/>
  </mergeCells>
  <pageMargins left="0.25" right="0.25" top="0.75" bottom="0.75" header="0.3" footer="0.3"/>
  <pageSetup paperSize="9" scale="72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488F8-E4C9-401E-A969-FAF78FBA6018}">
  <sheetPr codeName="Arkusz26">
    <pageSetUpPr fitToPage="1"/>
  </sheetPr>
  <dimension ref="A1:P58"/>
  <sheetViews>
    <sheetView topLeftCell="B7" workbookViewId="0">
      <selection activeCell="U52" sqref="U52"/>
    </sheetView>
  </sheetViews>
  <sheetFormatPr defaultRowHeight="14.4"/>
  <cols>
    <col min="4" max="4" width="10.44140625" customWidth="1"/>
    <col min="5" max="5" width="11" customWidth="1"/>
    <col min="6" max="6" width="10" customWidth="1"/>
    <col min="7" max="7" width="11.109375" customWidth="1"/>
    <col min="8" max="8" width="12.88671875" customWidth="1"/>
    <col min="18" max="56" width="3.33203125" customWidth="1"/>
  </cols>
  <sheetData>
    <row r="1" spans="1:16" ht="15.6">
      <c r="A1" s="103"/>
      <c r="B1" s="103"/>
      <c r="C1" s="103"/>
      <c r="D1" s="103"/>
      <c r="E1" s="2"/>
      <c r="F1" s="3"/>
      <c r="G1" s="3"/>
      <c r="H1" s="3"/>
      <c r="I1" s="103"/>
      <c r="J1" s="2"/>
      <c r="K1" s="103" t="s">
        <v>0</v>
      </c>
      <c r="L1" s="103"/>
      <c r="M1" s="103"/>
      <c r="N1" s="103"/>
      <c r="O1" s="103"/>
      <c r="P1" s="103"/>
    </row>
    <row r="2" spans="1:16" ht="15.6">
      <c r="A2" s="103"/>
      <c r="B2" s="4" t="s">
        <v>1</v>
      </c>
      <c r="C2" s="4"/>
      <c r="D2" s="4"/>
      <c r="E2" s="2"/>
      <c r="F2" s="3"/>
      <c r="G2" s="3"/>
      <c r="H2" s="3"/>
      <c r="I2" s="5"/>
      <c r="J2" s="2"/>
      <c r="K2" s="103"/>
      <c r="L2" s="103"/>
      <c r="M2" s="103"/>
      <c r="N2" s="103"/>
      <c r="O2" s="103"/>
      <c r="P2" s="103"/>
    </row>
    <row r="3" spans="1:16" ht="15.6">
      <c r="A3" s="103"/>
      <c r="B3" s="5" t="s">
        <v>62</v>
      </c>
      <c r="C3" s="5"/>
      <c r="D3" s="103"/>
      <c r="E3" s="2"/>
      <c r="F3" s="3"/>
      <c r="G3" s="3"/>
      <c r="H3" s="3"/>
      <c r="I3" s="103"/>
      <c r="J3" s="6" t="s">
        <v>63</v>
      </c>
      <c r="K3" s="103"/>
      <c r="L3" s="103"/>
      <c r="M3" s="103"/>
      <c r="N3" s="7">
        <v>45566</v>
      </c>
      <c r="O3" s="103"/>
      <c r="P3" s="103"/>
    </row>
    <row r="4" spans="1:16" ht="15.6">
      <c r="A4" s="103"/>
      <c r="B4" s="5" t="s">
        <v>65</v>
      </c>
      <c r="C4" s="5"/>
      <c r="D4" s="103"/>
      <c r="I4" s="103"/>
      <c r="J4" s="6"/>
      <c r="K4" s="103"/>
      <c r="L4" s="103"/>
      <c r="M4" s="103"/>
      <c r="N4" s="5">
        <v>184</v>
      </c>
      <c r="O4" s="103"/>
      <c r="P4" s="103"/>
    </row>
    <row r="5" spans="1:16" ht="16.2" thickBot="1">
      <c r="A5" s="103"/>
      <c r="B5" s="5" t="s">
        <v>59</v>
      </c>
      <c r="C5" s="5"/>
      <c r="D5" s="103"/>
      <c r="E5" s="2"/>
      <c r="F5" s="3"/>
      <c r="G5" s="3"/>
      <c r="H5" s="3"/>
      <c r="I5" s="103"/>
      <c r="J5" s="2"/>
      <c r="K5" s="103"/>
      <c r="L5" s="103"/>
      <c r="M5" s="103"/>
      <c r="N5" s="103"/>
      <c r="O5" s="103"/>
      <c r="P5" s="103"/>
    </row>
    <row r="6" spans="1:16" ht="39.75" customHeight="1" thickBot="1">
      <c r="A6" s="103"/>
      <c r="B6" s="170" t="s">
        <v>2</v>
      </c>
      <c r="C6" s="148" t="s">
        <v>3</v>
      </c>
      <c r="D6" s="148" t="s">
        <v>4</v>
      </c>
      <c r="E6" s="148" t="s">
        <v>5</v>
      </c>
      <c r="F6" s="146" t="s">
        <v>6</v>
      </c>
      <c r="G6" s="146" t="s">
        <v>26</v>
      </c>
      <c r="H6" s="146" t="s">
        <v>27</v>
      </c>
      <c r="I6" s="148" t="s">
        <v>7</v>
      </c>
      <c r="J6" s="148" t="s">
        <v>8</v>
      </c>
      <c r="K6" s="150" t="s">
        <v>9</v>
      </c>
      <c r="L6" s="151"/>
      <c r="M6" s="152" t="s">
        <v>10</v>
      </c>
      <c r="N6" s="153"/>
      <c r="O6" s="153"/>
      <c r="P6" s="154"/>
    </row>
    <row r="7" spans="1:16" ht="58.5" customHeight="1" thickBot="1">
      <c r="A7" s="103"/>
      <c r="B7" s="171"/>
      <c r="C7" s="149"/>
      <c r="D7" s="149"/>
      <c r="E7" s="149"/>
      <c r="F7" s="147"/>
      <c r="G7" s="147"/>
      <c r="H7" s="147"/>
      <c r="I7" s="149"/>
      <c r="J7" s="149"/>
      <c r="K7" s="102" t="s">
        <v>11</v>
      </c>
      <c r="L7" s="9" t="s">
        <v>12</v>
      </c>
      <c r="M7" s="10" t="s">
        <v>13</v>
      </c>
      <c r="N7" s="10" t="s">
        <v>14</v>
      </c>
      <c r="O7" s="107" t="s">
        <v>15</v>
      </c>
      <c r="P7" s="12" t="s">
        <v>16</v>
      </c>
    </row>
    <row r="8" spans="1:16" ht="16.2" thickBot="1">
      <c r="A8" s="103"/>
      <c r="B8" s="13">
        <v>1</v>
      </c>
      <c r="C8" s="14">
        <v>2</v>
      </c>
      <c r="D8" s="14">
        <v>3</v>
      </c>
      <c r="E8" s="14">
        <v>4</v>
      </c>
      <c r="F8" s="14">
        <v>5</v>
      </c>
      <c r="G8" s="14">
        <v>6</v>
      </c>
      <c r="H8" s="14">
        <v>7</v>
      </c>
      <c r="I8" s="14">
        <v>8</v>
      </c>
      <c r="J8" s="13">
        <v>9</v>
      </c>
      <c r="K8" s="14">
        <v>10</v>
      </c>
      <c r="L8" s="14">
        <v>11</v>
      </c>
      <c r="M8" s="13">
        <v>12</v>
      </c>
      <c r="N8" s="14">
        <v>13</v>
      </c>
      <c r="O8" s="13">
        <v>14</v>
      </c>
      <c r="P8" s="13">
        <v>15</v>
      </c>
    </row>
    <row r="9" spans="1:16" ht="15.6">
      <c r="A9" s="103"/>
      <c r="B9" s="116">
        <v>1</v>
      </c>
      <c r="C9" s="15">
        <v>0.29166666666666669</v>
      </c>
      <c r="D9" s="16">
        <v>0.79166666666666663</v>
      </c>
      <c r="E9" s="17"/>
      <c r="F9" s="18"/>
      <c r="G9" s="18"/>
      <c r="H9" s="18"/>
      <c r="I9" s="19">
        <v>12</v>
      </c>
      <c r="J9" s="19">
        <v>12</v>
      </c>
      <c r="K9" s="21"/>
      <c r="L9" s="106"/>
      <c r="M9" s="106"/>
      <c r="N9" s="106"/>
      <c r="O9" s="106"/>
      <c r="P9" s="106"/>
    </row>
    <row r="10" spans="1:16" ht="15.6">
      <c r="A10" s="103"/>
      <c r="B10" s="117">
        <v>2</v>
      </c>
      <c r="C10" s="15">
        <v>0.29166666666666669</v>
      </c>
      <c r="D10" s="16">
        <v>0.79166666666666663</v>
      </c>
      <c r="E10" s="17"/>
      <c r="F10" s="18"/>
      <c r="G10" s="18"/>
      <c r="H10" s="18"/>
      <c r="I10" s="19">
        <v>12</v>
      </c>
      <c r="J10" s="19">
        <v>12</v>
      </c>
      <c r="K10" s="21"/>
      <c r="L10" s="106"/>
      <c r="M10" s="106"/>
      <c r="N10" s="106"/>
      <c r="O10" s="106"/>
      <c r="P10" s="106"/>
    </row>
    <row r="11" spans="1:16" ht="15.6">
      <c r="A11" s="103"/>
      <c r="B11" s="117">
        <v>3</v>
      </c>
      <c r="C11" s="15">
        <v>0.29166666666666669</v>
      </c>
      <c r="D11" s="16">
        <v>0.79166666666666663</v>
      </c>
      <c r="E11" s="17"/>
      <c r="F11" s="18"/>
      <c r="G11" s="18"/>
      <c r="H11" s="18"/>
      <c r="I11" s="19">
        <v>12</v>
      </c>
      <c r="J11" s="19">
        <v>12</v>
      </c>
      <c r="K11" s="21"/>
      <c r="L11" s="106"/>
      <c r="M11" s="106"/>
      <c r="N11" s="106"/>
      <c r="O11" s="106"/>
      <c r="P11" s="106"/>
    </row>
    <row r="12" spans="1:16" ht="15.6">
      <c r="A12" s="103"/>
      <c r="B12" s="117">
        <v>4</v>
      </c>
      <c r="C12" s="15">
        <v>0.79166666666666663</v>
      </c>
      <c r="D12" s="16">
        <v>4.1666666666666664E-2</v>
      </c>
      <c r="E12" s="17"/>
      <c r="F12" s="18"/>
      <c r="G12" s="18"/>
      <c r="H12" s="18"/>
      <c r="I12" s="19">
        <v>6</v>
      </c>
      <c r="J12" s="19">
        <v>6</v>
      </c>
      <c r="K12" s="21"/>
      <c r="L12" s="106"/>
      <c r="M12" s="106"/>
      <c r="N12" s="106"/>
      <c r="O12" s="106"/>
      <c r="P12" s="106">
        <v>3</v>
      </c>
    </row>
    <row r="13" spans="1:16" ht="15.6">
      <c r="A13" s="103"/>
      <c r="B13" s="118">
        <v>5</v>
      </c>
      <c r="C13" s="15"/>
      <c r="D13" s="16"/>
      <c r="E13" s="17"/>
      <c r="F13" s="18"/>
      <c r="G13" s="18"/>
      <c r="H13" s="18"/>
      <c r="I13" s="19"/>
      <c r="J13" s="19"/>
      <c r="K13" s="21"/>
      <c r="L13" s="106"/>
      <c r="M13" s="106"/>
      <c r="N13" s="106"/>
      <c r="O13" s="106"/>
      <c r="P13" s="106"/>
    </row>
    <row r="14" spans="1:16" ht="15.6">
      <c r="A14" s="103"/>
      <c r="B14" s="119">
        <v>6</v>
      </c>
      <c r="C14" s="15"/>
      <c r="D14" s="16"/>
      <c r="E14" s="17"/>
      <c r="F14" s="18"/>
      <c r="G14" s="18"/>
      <c r="H14" s="18"/>
      <c r="I14" s="19"/>
      <c r="J14" s="19"/>
      <c r="K14" s="20"/>
      <c r="L14" s="106"/>
      <c r="M14" s="106"/>
      <c r="N14" s="106"/>
      <c r="O14" s="106"/>
      <c r="P14" s="106"/>
    </row>
    <row r="15" spans="1:16" ht="15.6">
      <c r="A15" s="103"/>
      <c r="B15" s="117">
        <v>7</v>
      </c>
      <c r="C15" s="15">
        <v>0.29166666666666669</v>
      </c>
      <c r="D15" s="16">
        <v>0.79166666666666663</v>
      </c>
      <c r="E15" s="23"/>
      <c r="F15" s="104"/>
      <c r="G15" s="104"/>
      <c r="H15" s="104"/>
      <c r="I15" s="19">
        <v>12</v>
      </c>
      <c r="J15" s="19">
        <v>12</v>
      </c>
      <c r="K15" s="21"/>
      <c r="L15" s="21"/>
      <c r="M15" s="21"/>
      <c r="N15" s="106"/>
      <c r="O15" s="106"/>
      <c r="P15" s="106"/>
    </row>
    <row r="16" spans="1:16" ht="15.6">
      <c r="A16" s="103"/>
      <c r="B16" s="117">
        <v>8</v>
      </c>
      <c r="C16" s="15">
        <v>0.79166666666666663</v>
      </c>
      <c r="D16" s="16">
        <v>4.1666666666666664E-2</v>
      </c>
      <c r="E16" s="23"/>
      <c r="F16" s="104"/>
      <c r="G16" s="104"/>
      <c r="H16" s="104"/>
      <c r="I16" s="19">
        <v>6</v>
      </c>
      <c r="J16" s="19">
        <v>6</v>
      </c>
      <c r="K16" s="21"/>
      <c r="L16" s="106"/>
      <c r="M16" s="106"/>
      <c r="N16" s="106"/>
      <c r="O16" s="106"/>
      <c r="P16" s="106">
        <v>3</v>
      </c>
    </row>
    <row r="17" spans="1:16" ht="15.6">
      <c r="A17" s="103"/>
      <c r="B17" s="120">
        <v>9</v>
      </c>
      <c r="C17" s="15"/>
      <c r="D17" s="16"/>
      <c r="E17" s="23"/>
      <c r="F17" s="104"/>
      <c r="G17" s="104"/>
      <c r="H17" s="104"/>
      <c r="I17" s="19"/>
      <c r="J17" s="19"/>
      <c r="K17" s="21"/>
      <c r="L17" s="106"/>
      <c r="M17" s="106"/>
      <c r="N17" s="106"/>
      <c r="O17" s="106"/>
      <c r="P17" s="106"/>
    </row>
    <row r="18" spans="1:16" ht="15.6">
      <c r="A18" s="103"/>
      <c r="B18" s="121">
        <v>10</v>
      </c>
      <c r="C18" s="15"/>
      <c r="D18" s="16"/>
      <c r="E18" s="23"/>
      <c r="F18" s="104"/>
      <c r="G18" s="104"/>
      <c r="H18" s="104"/>
      <c r="I18" s="19"/>
      <c r="J18" s="19"/>
      <c r="K18" s="21"/>
      <c r="L18" s="106"/>
      <c r="M18" s="106"/>
      <c r="N18" s="106"/>
      <c r="O18" s="106"/>
      <c r="P18" s="106"/>
    </row>
    <row r="19" spans="1:16" ht="15.6">
      <c r="A19" s="103"/>
      <c r="B19" s="117">
        <v>11</v>
      </c>
      <c r="C19" s="15">
        <v>0.29166666666666669</v>
      </c>
      <c r="D19" s="16">
        <v>0.79166666666666663</v>
      </c>
      <c r="E19" s="23"/>
      <c r="F19" s="18"/>
      <c r="G19" s="18"/>
      <c r="H19" s="18"/>
      <c r="I19" s="19">
        <v>12</v>
      </c>
      <c r="J19" s="19">
        <v>12</v>
      </c>
      <c r="K19" s="21"/>
      <c r="L19" s="106"/>
      <c r="M19" s="106"/>
      <c r="N19" s="106"/>
      <c r="O19" s="106"/>
      <c r="P19" s="106"/>
    </row>
    <row r="20" spans="1:16" ht="15.6">
      <c r="A20" s="103"/>
      <c r="B20" s="117">
        <v>12</v>
      </c>
      <c r="C20" s="15">
        <v>0.79166666666666663</v>
      </c>
      <c r="D20" s="16">
        <v>4.1666666666666664E-2</v>
      </c>
      <c r="E20" s="17"/>
      <c r="F20" s="18"/>
      <c r="G20" s="18"/>
      <c r="H20" s="18"/>
      <c r="I20" s="19">
        <v>6</v>
      </c>
      <c r="J20" s="19">
        <v>6</v>
      </c>
      <c r="K20" s="21"/>
      <c r="L20" s="106"/>
      <c r="M20" s="106"/>
      <c r="N20" s="106"/>
      <c r="O20" s="106"/>
      <c r="P20" s="106">
        <v>3</v>
      </c>
    </row>
    <row r="21" spans="1:16" ht="15.6">
      <c r="A21" s="103"/>
      <c r="B21" s="119">
        <v>13</v>
      </c>
      <c r="C21" s="15"/>
      <c r="D21" s="16"/>
      <c r="E21" s="17"/>
      <c r="F21" s="18"/>
      <c r="G21" s="18"/>
      <c r="H21" s="18"/>
      <c r="I21" s="19"/>
      <c r="J21" s="19"/>
      <c r="K21" s="21"/>
      <c r="L21" s="106"/>
      <c r="M21" s="106"/>
      <c r="N21" s="106"/>
      <c r="O21" s="106"/>
      <c r="P21" s="106"/>
    </row>
    <row r="22" spans="1:16" ht="15.6">
      <c r="A22" s="103"/>
      <c r="B22" s="117">
        <v>14</v>
      </c>
      <c r="C22" s="15"/>
      <c r="D22" s="16"/>
      <c r="E22" s="17"/>
      <c r="F22" s="104"/>
      <c r="G22" s="104"/>
      <c r="H22" s="104"/>
      <c r="I22" s="19"/>
      <c r="J22" s="19"/>
      <c r="K22" s="21"/>
      <c r="L22" s="21"/>
      <c r="M22" s="21"/>
      <c r="N22" s="106"/>
      <c r="O22" s="106"/>
      <c r="P22" s="106"/>
    </row>
    <row r="23" spans="1:16" ht="15.6">
      <c r="A23" s="103"/>
      <c r="B23" s="117">
        <v>15</v>
      </c>
      <c r="C23" s="15">
        <v>0.29166666666666669</v>
      </c>
      <c r="D23" s="16">
        <v>0.79166666666666663</v>
      </c>
      <c r="E23" s="17"/>
      <c r="F23" s="104"/>
      <c r="G23" s="104"/>
      <c r="H23" s="104"/>
      <c r="I23" s="19">
        <v>12</v>
      </c>
      <c r="J23" s="19">
        <v>12</v>
      </c>
      <c r="K23" s="21"/>
      <c r="L23" s="106"/>
      <c r="M23" s="106"/>
      <c r="N23" s="106"/>
      <c r="O23" s="106"/>
      <c r="P23" s="106"/>
    </row>
    <row r="24" spans="1:16" ht="15.6">
      <c r="A24" s="103"/>
      <c r="B24" s="117">
        <v>16</v>
      </c>
      <c r="C24" s="15">
        <v>0.79166666666666663</v>
      </c>
      <c r="D24" s="16">
        <v>4.1666666666666664E-2</v>
      </c>
      <c r="E24" s="17"/>
      <c r="F24" s="104"/>
      <c r="G24" s="104"/>
      <c r="H24" s="104"/>
      <c r="I24" s="19">
        <v>6</v>
      </c>
      <c r="J24" s="19">
        <v>6</v>
      </c>
      <c r="K24" s="21"/>
      <c r="L24" s="106"/>
      <c r="M24" s="106"/>
      <c r="N24" s="106"/>
      <c r="O24" s="106"/>
      <c r="P24" s="106">
        <v>3</v>
      </c>
    </row>
    <row r="25" spans="1:16" ht="15.6">
      <c r="A25" s="103"/>
      <c r="B25" s="121">
        <v>17</v>
      </c>
      <c r="C25" s="15"/>
      <c r="D25" s="16"/>
      <c r="E25" s="17"/>
      <c r="F25" s="104"/>
      <c r="G25" s="104"/>
      <c r="H25" s="104"/>
      <c r="I25" s="19"/>
      <c r="J25" s="19"/>
      <c r="K25" s="21"/>
      <c r="L25" s="106"/>
      <c r="M25" s="106"/>
      <c r="N25" s="106"/>
      <c r="O25" s="106"/>
      <c r="P25" s="106"/>
    </row>
    <row r="26" spans="1:16" ht="15.6">
      <c r="A26" s="103"/>
      <c r="B26" s="117">
        <v>18</v>
      </c>
      <c r="C26" s="15">
        <v>0.29166666666666669</v>
      </c>
      <c r="D26" s="16">
        <v>0.79166666666666663</v>
      </c>
      <c r="E26" s="17"/>
      <c r="F26" s="104"/>
      <c r="G26" s="104"/>
      <c r="H26" s="104"/>
      <c r="I26" s="19">
        <v>12</v>
      </c>
      <c r="J26" s="19">
        <v>12</v>
      </c>
      <c r="K26" s="21"/>
      <c r="L26" s="106"/>
      <c r="M26" s="106"/>
      <c r="N26" s="106"/>
      <c r="O26" s="106"/>
      <c r="P26" s="106"/>
    </row>
    <row r="27" spans="1:16" ht="15.6">
      <c r="A27" s="103"/>
      <c r="B27" s="117">
        <v>19</v>
      </c>
      <c r="C27" s="15">
        <v>0.29166666666666669</v>
      </c>
      <c r="D27" s="16">
        <v>0.79166666666666663</v>
      </c>
      <c r="E27" s="17"/>
      <c r="F27" s="104"/>
      <c r="G27" s="104"/>
      <c r="H27" s="104"/>
      <c r="I27" s="19">
        <v>12</v>
      </c>
      <c r="J27" s="19">
        <v>12</v>
      </c>
      <c r="K27" s="21"/>
      <c r="L27" s="106"/>
      <c r="M27" s="106"/>
      <c r="N27" s="106"/>
      <c r="O27" s="106"/>
      <c r="P27" s="106"/>
    </row>
    <row r="28" spans="1:16" ht="15.6">
      <c r="A28" s="103"/>
      <c r="B28" s="117">
        <v>20</v>
      </c>
      <c r="C28" s="15">
        <v>0.79166666666666663</v>
      </c>
      <c r="D28" s="16">
        <v>4.1666666666666664E-2</v>
      </c>
      <c r="E28" s="17"/>
      <c r="F28" s="104"/>
      <c r="G28" s="104"/>
      <c r="H28" s="104"/>
      <c r="I28" s="19">
        <v>6</v>
      </c>
      <c r="J28" s="19">
        <v>6</v>
      </c>
      <c r="K28" s="21"/>
      <c r="L28" s="106"/>
      <c r="M28" s="106"/>
      <c r="N28" s="106"/>
      <c r="O28" s="106"/>
      <c r="P28" s="106">
        <v>3</v>
      </c>
    </row>
    <row r="29" spans="1:16" ht="15.6">
      <c r="A29" s="103"/>
      <c r="B29" s="119">
        <v>21</v>
      </c>
      <c r="C29" s="15"/>
      <c r="D29" s="16"/>
      <c r="E29" s="17"/>
      <c r="F29" s="104"/>
      <c r="G29" s="104"/>
      <c r="H29" s="104"/>
      <c r="I29" s="19"/>
      <c r="J29" s="19"/>
      <c r="K29" s="21"/>
      <c r="L29" s="21"/>
      <c r="M29" s="21"/>
      <c r="N29" s="106"/>
      <c r="O29" s="106"/>
      <c r="P29" s="106"/>
    </row>
    <row r="30" spans="1:16" ht="15.6">
      <c r="A30" s="103"/>
      <c r="B30" s="119">
        <v>22</v>
      </c>
      <c r="C30" s="15"/>
      <c r="D30" s="16"/>
      <c r="E30" s="17"/>
      <c r="F30" s="20"/>
      <c r="G30" s="20"/>
      <c r="H30" s="20"/>
      <c r="I30" s="19"/>
      <c r="J30" s="19"/>
      <c r="K30" s="21"/>
      <c r="L30" s="106"/>
      <c r="M30" s="106"/>
      <c r="N30" s="106"/>
      <c r="O30" s="106"/>
      <c r="P30" s="106"/>
    </row>
    <row r="31" spans="1:16" ht="15.6">
      <c r="A31" s="103"/>
      <c r="B31" s="117">
        <v>23</v>
      </c>
      <c r="C31" s="15">
        <v>0.29166666666666669</v>
      </c>
      <c r="D31" s="16">
        <v>0.79166666666666663</v>
      </c>
      <c r="E31" s="17"/>
      <c r="F31" s="20"/>
      <c r="G31" s="20"/>
      <c r="H31" s="20"/>
      <c r="I31" s="19">
        <v>12</v>
      </c>
      <c r="J31" s="19">
        <v>12</v>
      </c>
      <c r="K31" s="21"/>
      <c r="L31" s="21"/>
      <c r="M31" s="21"/>
      <c r="N31" s="106"/>
      <c r="O31" s="106"/>
      <c r="P31" s="106"/>
    </row>
    <row r="32" spans="1:16" ht="15.6">
      <c r="A32" s="103"/>
      <c r="B32" s="117">
        <v>24</v>
      </c>
      <c r="C32" s="15">
        <v>0.79166666666666663</v>
      </c>
      <c r="D32" s="16">
        <v>4.1666666666666664E-2</v>
      </c>
      <c r="E32" s="17"/>
      <c r="F32" s="20"/>
      <c r="G32" s="20"/>
      <c r="H32" s="20"/>
      <c r="I32" s="19">
        <v>6</v>
      </c>
      <c r="J32" s="19">
        <v>6</v>
      </c>
      <c r="K32" s="21"/>
      <c r="L32" s="106"/>
      <c r="M32" s="106"/>
      <c r="N32" s="106"/>
      <c r="O32" s="106"/>
      <c r="P32" s="106">
        <v>3</v>
      </c>
    </row>
    <row r="33" spans="1:16" ht="15.6">
      <c r="A33" s="103"/>
      <c r="B33" s="117">
        <v>25</v>
      </c>
      <c r="C33" s="15"/>
      <c r="D33" s="16"/>
      <c r="E33" s="17"/>
      <c r="F33" s="20"/>
      <c r="G33" s="20"/>
      <c r="H33" s="20"/>
      <c r="I33" s="19"/>
      <c r="J33" s="19"/>
      <c r="K33" s="21"/>
      <c r="L33" s="106"/>
      <c r="M33" s="106"/>
      <c r="N33" s="106"/>
      <c r="O33" s="106"/>
      <c r="P33" s="106"/>
    </row>
    <row r="34" spans="1:16" ht="15.6">
      <c r="A34" s="103"/>
      <c r="B34" s="121">
        <v>26</v>
      </c>
      <c r="C34" s="15"/>
      <c r="D34" s="16"/>
      <c r="E34" s="17"/>
      <c r="F34" s="20"/>
      <c r="G34" s="20"/>
      <c r="H34" s="20"/>
      <c r="I34" s="19"/>
      <c r="J34" s="19"/>
      <c r="K34" s="21"/>
      <c r="L34" s="106"/>
      <c r="M34" s="106"/>
      <c r="N34" s="106"/>
      <c r="O34" s="106"/>
      <c r="P34" s="106"/>
    </row>
    <row r="35" spans="1:16" ht="15.6">
      <c r="A35" s="103"/>
      <c r="B35" s="117">
        <v>27</v>
      </c>
      <c r="C35" s="15">
        <v>0.29166666666666669</v>
      </c>
      <c r="D35" s="16">
        <v>0.79166666666666663</v>
      </c>
      <c r="E35" s="17"/>
      <c r="F35" s="20"/>
      <c r="G35" s="20"/>
      <c r="H35" s="20"/>
      <c r="I35" s="19">
        <v>12</v>
      </c>
      <c r="J35" s="19">
        <v>12</v>
      </c>
      <c r="K35" s="21"/>
      <c r="L35" s="106"/>
      <c r="M35" s="106"/>
      <c r="N35" s="106"/>
      <c r="O35" s="106"/>
      <c r="P35" s="106"/>
    </row>
    <row r="36" spans="1:16" ht="15.6">
      <c r="A36" s="103"/>
      <c r="B36" s="117">
        <v>28</v>
      </c>
      <c r="C36" s="15">
        <v>0.79166666666666663</v>
      </c>
      <c r="D36" s="16">
        <v>4.1666666666666664E-2</v>
      </c>
      <c r="E36" s="25"/>
      <c r="F36" s="20"/>
      <c r="G36" s="20"/>
      <c r="H36" s="20"/>
      <c r="I36" s="19">
        <v>6</v>
      </c>
      <c r="J36" s="19">
        <v>6</v>
      </c>
      <c r="K36" s="104"/>
      <c r="L36" s="105"/>
      <c r="M36" s="105"/>
      <c r="N36" s="105"/>
      <c r="O36" s="105"/>
      <c r="P36" s="105">
        <v>3</v>
      </c>
    </row>
    <row r="37" spans="1:16" ht="15.6">
      <c r="A37" s="103"/>
      <c r="B37" s="120">
        <v>29</v>
      </c>
      <c r="C37" s="15"/>
      <c r="D37" s="16"/>
      <c r="E37" s="25"/>
      <c r="F37" s="20"/>
      <c r="G37" s="20"/>
      <c r="H37" s="20"/>
      <c r="I37" s="19"/>
      <c r="J37" s="19"/>
      <c r="K37" s="104"/>
      <c r="L37" s="105"/>
      <c r="M37" s="105"/>
      <c r="N37" s="105"/>
      <c r="O37" s="105"/>
      <c r="P37" s="105"/>
    </row>
    <row r="38" spans="1:16" ht="15.6">
      <c r="A38" s="103"/>
      <c r="B38" s="117">
        <v>30</v>
      </c>
      <c r="C38" s="15">
        <v>0.29166666666666669</v>
      </c>
      <c r="D38" s="16">
        <v>0.70833333333333337</v>
      </c>
      <c r="E38" s="25"/>
      <c r="F38" s="20"/>
      <c r="G38" s="20"/>
      <c r="H38" s="20"/>
      <c r="I38" s="19">
        <v>10</v>
      </c>
      <c r="J38" s="19">
        <v>10</v>
      </c>
      <c r="K38" s="104"/>
      <c r="L38" s="105"/>
      <c r="M38" s="105"/>
      <c r="N38" s="105"/>
      <c r="O38" s="105"/>
      <c r="P38" s="105"/>
    </row>
    <row r="39" spans="1:16" ht="15.6">
      <c r="A39" s="103"/>
      <c r="B39" s="117">
        <v>31</v>
      </c>
      <c r="C39" s="15">
        <v>0.29166666666666669</v>
      </c>
      <c r="D39" s="16">
        <v>0.79166666666666663</v>
      </c>
      <c r="E39" s="25"/>
      <c r="F39" s="20"/>
      <c r="G39" s="20"/>
      <c r="H39" s="20"/>
      <c r="I39" s="19">
        <v>12</v>
      </c>
      <c r="J39" s="19">
        <v>12</v>
      </c>
      <c r="K39" s="104"/>
      <c r="L39" s="105"/>
      <c r="M39" s="105"/>
      <c r="N39" s="105"/>
      <c r="O39" s="105"/>
      <c r="P39" s="105"/>
    </row>
    <row r="40" spans="1:16" ht="15.6">
      <c r="A40" s="103"/>
      <c r="B40" s="103"/>
      <c r="C40" s="27"/>
      <c r="D40" s="28"/>
      <c r="E40" s="29"/>
      <c r="F40" s="30">
        <f>SUM(F9:F38)</f>
        <v>0</v>
      </c>
      <c r="G40" s="30">
        <f>SUM(G9:G38)</f>
        <v>0</v>
      </c>
      <c r="H40" s="30"/>
      <c r="I40" s="3">
        <f>SUM(I9:I39)</f>
        <v>184</v>
      </c>
      <c r="J40" s="3">
        <f>SUM(J9:J39)</f>
        <v>184</v>
      </c>
      <c r="K40" s="3">
        <f>SUM(K9:K38)</f>
        <v>0</v>
      </c>
      <c r="L40" s="3">
        <f>SUM(L9:L39)</f>
        <v>0</v>
      </c>
      <c r="M40" s="3">
        <f t="shared" ref="M40:P40" si="0">SUM(M9:M39)</f>
        <v>0</v>
      </c>
      <c r="N40" s="3">
        <f t="shared" si="0"/>
        <v>0</v>
      </c>
      <c r="O40" s="3">
        <f t="shared" si="0"/>
        <v>0</v>
      </c>
      <c r="P40" s="3">
        <f t="shared" si="0"/>
        <v>21</v>
      </c>
    </row>
    <row r="41" spans="1:16" ht="15.6">
      <c r="A41" s="103"/>
      <c r="B41" s="103"/>
      <c r="C41" s="103"/>
      <c r="D41" s="103"/>
      <c r="E41" s="2"/>
      <c r="F41" s="31"/>
      <c r="G41" s="31"/>
      <c r="H41" s="31"/>
      <c r="I41" s="31"/>
      <c r="J41" s="2"/>
      <c r="K41" s="103"/>
      <c r="L41" s="103"/>
      <c r="M41" s="103"/>
      <c r="N41" s="103"/>
      <c r="O41" s="103"/>
      <c r="P41" s="103"/>
    </row>
    <row r="42" spans="1:16" ht="15.6">
      <c r="A42" s="103"/>
      <c r="B42" s="155" t="s">
        <v>17</v>
      </c>
      <c r="C42" s="156"/>
      <c r="D42" s="157"/>
      <c r="E42" s="139">
        <f>J40-F40</f>
        <v>184</v>
      </c>
      <c r="F42" s="3"/>
      <c r="G42" s="3"/>
      <c r="H42" s="3"/>
      <c r="I42" s="103"/>
      <c r="J42" s="2"/>
      <c r="K42" s="103"/>
      <c r="L42" s="103"/>
      <c r="M42" s="103"/>
      <c r="N42" s="103"/>
      <c r="O42" s="103"/>
      <c r="P42" s="103"/>
    </row>
    <row r="43" spans="1:16" ht="15.6">
      <c r="A43" s="103"/>
      <c r="B43" s="158"/>
      <c r="C43" s="159"/>
      <c r="D43" s="160"/>
      <c r="E43" s="140"/>
      <c r="F43" s="3"/>
      <c r="G43" s="3"/>
      <c r="H43" s="3"/>
      <c r="I43" s="103"/>
      <c r="J43" s="2"/>
      <c r="K43" s="103"/>
      <c r="L43" s="161"/>
      <c r="M43" s="162"/>
      <c r="N43" s="162"/>
      <c r="O43" s="162"/>
      <c r="P43" s="163"/>
    </row>
    <row r="44" spans="1:16" ht="15.6">
      <c r="A44" s="103"/>
      <c r="B44" s="155" t="s">
        <v>18</v>
      </c>
      <c r="C44" s="156"/>
      <c r="D44" s="157"/>
      <c r="E44" s="169">
        <f>K40+L40</f>
        <v>0</v>
      </c>
      <c r="F44" s="3"/>
      <c r="G44" s="3"/>
      <c r="H44" s="3"/>
      <c r="I44" s="103"/>
      <c r="J44" s="2"/>
      <c r="K44" s="103"/>
      <c r="L44" s="164"/>
      <c r="M44" s="145"/>
      <c r="N44" s="145"/>
      <c r="O44" s="145"/>
      <c r="P44" s="165"/>
    </row>
    <row r="45" spans="1:16" ht="15.6">
      <c r="A45" s="103"/>
      <c r="B45" s="158"/>
      <c r="C45" s="159"/>
      <c r="D45" s="160"/>
      <c r="E45" s="142"/>
      <c r="F45" s="3"/>
      <c r="G45" s="3"/>
      <c r="H45" s="3"/>
      <c r="I45" s="103"/>
      <c r="J45" s="2"/>
      <c r="K45" s="103"/>
      <c r="L45" s="166"/>
      <c r="M45" s="167"/>
      <c r="N45" s="167"/>
      <c r="O45" s="167"/>
      <c r="P45" s="168"/>
    </row>
    <row r="46" spans="1:16" ht="15.6">
      <c r="A46" s="103"/>
      <c r="B46" s="133" t="s">
        <v>19</v>
      </c>
      <c r="C46" s="134"/>
      <c r="D46" s="135"/>
      <c r="E46" s="139">
        <f>F40</f>
        <v>0</v>
      </c>
      <c r="F46" s="3"/>
      <c r="G46" s="3"/>
      <c r="H46" s="3"/>
      <c r="I46" s="103"/>
      <c r="J46" s="2"/>
      <c r="K46" s="103"/>
      <c r="L46" s="103"/>
      <c r="M46" s="5" t="s">
        <v>20</v>
      </c>
      <c r="N46" s="103"/>
      <c r="O46" s="103"/>
      <c r="P46" s="103"/>
    </row>
    <row r="47" spans="1:16" ht="15.6">
      <c r="A47" s="103"/>
      <c r="B47" s="136"/>
      <c r="C47" s="137"/>
      <c r="D47" s="138"/>
      <c r="E47" s="140"/>
      <c r="F47" s="3"/>
      <c r="G47" s="3"/>
      <c r="H47" s="3"/>
      <c r="I47" s="103"/>
      <c r="J47" s="2"/>
      <c r="K47" s="103"/>
      <c r="L47" s="103"/>
      <c r="M47" s="103"/>
      <c r="N47" s="103"/>
      <c r="O47" s="103"/>
      <c r="P47" s="103"/>
    </row>
    <row r="48" spans="1:16" ht="15.6">
      <c r="A48" s="103"/>
      <c r="B48" s="133" t="s">
        <v>21</v>
      </c>
      <c r="C48" s="134"/>
      <c r="D48" s="135"/>
      <c r="E48" s="169">
        <f>P40</f>
        <v>21</v>
      </c>
      <c r="F48" s="3"/>
      <c r="G48" s="3"/>
      <c r="H48" s="3"/>
      <c r="I48" s="103"/>
      <c r="J48" s="2"/>
      <c r="K48" s="103"/>
      <c r="L48" s="103"/>
      <c r="M48" s="103"/>
      <c r="N48" s="103"/>
      <c r="O48" s="103"/>
      <c r="P48" s="103"/>
    </row>
    <row r="49" spans="1:16" ht="15.6">
      <c r="A49" s="103"/>
      <c r="B49" s="136"/>
      <c r="C49" s="137"/>
      <c r="D49" s="138"/>
      <c r="E49" s="172"/>
      <c r="F49" s="3"/>
      <c r="G49" s="3"/>
      <c r="H49" s="3"/>
      <c r="I49" s="143"/>
      <c r="J49" s="143"/>
      <c r="K49" s="143"/>
      <c r="L49" s="143"/>
      <c r="M49" s="143"/>
      <c r="N49" s="143"/>
      <c r="O49" s="143"/>
      <c r="P49" s="143"/>
    </row>
    <row r="50" spans="1:16" ht="15.6">
      <c r="A50" s="103"/>
      <c r="B50" s="103"/>
      <c r="C50" s="103"/>
      <c r="D50" s="103"/>
      <c r="E50" s="2"/>
      <c r="F50" s="3"/>
      <c r="G50" s="3"/>
      <c r="H50" s="3"/>
      <c r="I50" s="143"/>
      <c r="J50" s="143"/>
      <c r="K50" s="143"/>
      <c r="L50" s="143"/>
      <c r="M50" s="143"/>
      <c r="N50" s="143"/>
      <c r="O50" s="143"/>
      <c r="P50" s="143"/>
    </row>
    <row r="51" spans="1:16" ht="15.6">
      <c r="A51" s="103"/>
      <c r="B51" s="32"/>
      <c r="C51" s="33" t="s">
        <v>15</v>
      </c>
      <c r="D51" s="103"/>
      <c r="E51" s="2"/>
      <c r="F51" s="3"/>
      <c r="G51" s="3"/>
      <c r="H51" s="3"/>
      <c r="I51" s="103"/>
      <c r="J51" s="2"/>
      <c r="K51" s="103"/>
      <c r="L51" s="103"/>
      <c r="M51" s="103"/>
      <c r="N51" s="103"/>
      <c r="O51" s="103"/>
      <c r="P51" s="34"/>
    </row>
    <row r="52" spans="1:16" ht="15.6">
      <c r="A52" s="103"/>
      <c r="B52" s="35"/>
      <c r="C52" s="36" t="s">
        <v>22</v>
      </c>
      <c r="D52" s="103"/>
      <c r="E52" s="2"/>
      <c r="F52" s="3"/>
      <c r="G52" s="3"/>
      <c r="H52" s="3"/>
      <c r="I52" s="5"/>
      <c r="J52" s="2"/>
      <c r="K52" s="103"/>
      <c r="L52" s="103"/>
      <c r="M52" s="103"/>
      <c r="N52" s="103"/>
      <c r="O52" s="103"/>
      <c r="P52" s="103"/>
    </row>
    <row r="53" spans="1:16" ht="15.6">
      <c r="A53" s="103"/>
      <c r="B53" s="37"/>
      <c r="C53" s="36" t="s">
        <v>23</v>
      </c>
      <c r="D53" s="103"/>
      <c r="E53" s="2"/>
      <c r="F53" s="3"/>
      <c r="G53" s="3"/>
      <c r="H53" s="3"/>
      <c r="I53" s="103"/>
      <c r="J53" s="2"/>
      <c r="K53" s="103"/>
      <c r="L53" s="103"/>
      <c r="M53" s="103"/>
      <c r="N53" s="103"/>
      <c r="O53" s="103"/>
      <c r="P53" s="103"/>
    </row>
    <row r="54" spans="1:16" ht="15.6">
      <c r="A54" s="103"/>
      <c r="B54" s="103"/>
      <c r="C54" s="38"/>
      <c r="D54" s="103"/>
      <c r="E54" s="2"/>
      <c r="F54" s="3"/>
      <c r="G54" s="3"/>
      <c r="H54" s="3"/>
      <c r="I54" s="5"/>
      <c r="J54" s="2"/>
      <c r="K54" s="103"/>
      <c r="L54" s="103"/>
      <c r="M54" s="103"/>
      <c r="N54" s="103"/>
      <c r="O54" s="103"/>
      <c r="P54" s="103"/>
    </row>
    <row r="55" spans="1:16" ht="15.6">
      <c r="A55" s="103"/>
      <c r="B55" s="103"/>
      <c r="C55" s="103"/>
      <c r="D55" s="103"/>
      <c r="E55" s="2"/>
      <c r="F55" s="3"/>
      <c r="G55" s="3"/>
      <c r="H55" s="3"/>
      <c r="I55" s="108"/>
      <c r="J55" s="2"/>
      <c r="K55" s="103"/>
      <c r="L55" s="103"/>
      <c r="M55" s="103"/>
      <c r="N55" s="103"/>
      <c r="O55" s="103"/>
      <c r="P55" s="103"/>
    </row>
    <row r="56" spans="1:16" ht="41.25" customHeight="1">
      <c r="A56" s="103"/>
      <c r="B56" s="144" t="s">
        <v>24</v>
      </c>
      <c r="C56" s="145"/>
      <c r="D56" s="145"/>
      <c r="E56" s="145"/>
      <c r="F56" s="145"/>
      <c r="G56" s="145"/>
      <c r="H56" s="145"/>
      <c r="I56" s="145"/>
      <c r="J56" s="145"/>
      <c r="K56" s="145"/>
      <c r="L56" s="145"/>
      <c r="M56" s="108"/>
      <c r="N56" s="108"/>
      <c r="O56" s="108"/>
      <c r="P56" s="103"/>
    </row>
    <row r="57" spans="1:16" ht="15.6">
      <c r="A57" s="103"/>
      <c r="B57" s="5" t="s">
        <v>25</v>
      </c>
      <c r="C57" s="5"/>
      <c r="D57" s="5"/>
      <c r="E57" s="6"/>
      <c r="F57" s="30"/>
      <c r="G57" s="30"/>
      <c r="H57" s="30"/>
      <c r="I57" s="103"/>
      <c r="J57" s="6"/>
      <c r="K57" s="5"/>
      <c r="L57" s="5"/>
      <c r="M57" s="5"/>
      <c r="N57" s="5"/>
      <c r="O57" s="5"/>
      <c r="P57" s="103"/>
    </row>
    <row r="58" spans="1:16" ht="15.6">
      <c r="A58" s="103"/>
      <c r="B58" s="103"/>
      <c r="C58" s="103"/>
      <c r="D58" s="103"/>
      <c r="E58" s="103"/>
      <c r="F58" s="40"/>
      <c r="G58" s="40"/>
      <c r="H58" s="40"/>
      <c r="I58" s="103"/>
      <c r="J58" s="103"/>
      <c r="K58" s="103"/>
      <c r="L58" s="103"/>
      <c r="M58" s="103"/>
      <c r="N58" s="103"/>
      <c r="O58" s="103"/>
      <c r="P58" s="103"/>
    </row>
  </sheetData>
  <mergeCells count="22">
    <mergeCell ref="M6:P6"/>
    <mergeCell ref="B42:D43"/>
    <mergeCell ref="E42:E43"/>
    <mergeCell ref="L43:P45"/>
    <mergeCell ref="B44:D45"/>
    <mergeCell ref="E44:E45"/>
    <mergeCell ref="B6:B7"/>
    <mergeCell ref="C6:C7"/>
    <mergeCell ref="D6:D7"/>
    <mergeCell ref="E6:E7"/>
    <mergeCell ref="F6:F7"/>
    <mergeCell ref="G6:G7"/>
    <mergeCell ref="B56:L56"/>
    <mergeCell ref="H6:H7"/>
    <mergeCell ref="I6:I7"/>
    <mergeCell ref="J6:J7"/>
    <mergeCell ref="K6:L6"/>
    <mergeCell ref="B46:D47"/>
    <mergeCell ref="E46:E47"/>
    <mergeCell ref="B48:D49"/>
    <mergeCell ref="E48:E49"/>
    <mergeCell ref="I49:P50"/>
  </mergeCells>
  <pageMargins left="0.25" right="0.25" top="0.75" bottom="0.75" header="0.3" footer="0.3"/>
  <pageSetup paperSize="9" scale="72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B8D7A-4431-44EA-9D0F-4230FFDB3205}">
  <sheetPr codeName="Arkusz3">
    <tabColor theme="9" tint="0.39997558519241921"/>
    <pageSetUpPr fitToPage="1"/>
  </sheetPr>
  <dimension ref="A1:W58"/>
  <sheetViews>
    <sheetView topLeftCell="A10" workbookViewId="0">
      <selection activeCell="G14" sqref="G14"/>
    </sheetView>
  </sheetViews>
  <sheetFormatPr defaultRowHeight="14.4"/>
  <cols>
    <col min="2" max="2" width="6.21875" customWidth="1"/>
    <col min="4" max="4" width="10.44140625" customWidth="1"/>
    <col min="5" max="5" width="11" customWidth="1"/>
    <col min="6" max="6" width="10" customWidth="1"/>
    <col min="7" max="7" width="11.109375" customWidth="1"/>
    <col min="8" max="8" width="12.88671875" customWidth="1"/>
  </cols>
  <sheetData>
    <row r="1" spans="1:16" ht="15.6">
      <c r="A1" s="54"/>
      <c r="B1" s="54"/>
      <c r="C1" s="54"/>
      <c r="D1" s="54"/>
      <c r="E1" s="2"/>
      <c r="F1" s="3"/>
      <c r="G1" s="3"/>
      <c r="H1" s="3"/>
      <c r="I1" s="54"/>
      <c r="J1" s="2"/>
      <c r="K1" s="54" t="s">
        <v>0</v>
      </c>
      <c r="L1" s="54"/>
      <c r="M1" s="54"/>
      <c r="N1" s="54"/>
      <c r="O1" s="54"/>
      <c r="P1" s="54"/>
    </row>
    <row r="2" spans="1:16" ht="15.6">
      <c r="A2" s="54"/>
      <c r="B2" s="4" t="s">
        <v>1</v>
      </c>
      <c r="C2" s="4"/>
      <c r="D2" s="4"/>
      <c r="E2" s="2"/>
      <c r="F2" s="3"/>
      <c r="G2" s="3"/>
      <c r="H2" s="3"/>
      <c r="I2" s="5"/>
      <c r="J2" s="2"/>
      <c r="K2" s="54"/>
      <c r="L2" s="54"/>
      <c r="M2" s="54"/>
      <c r="N2" s="54"/>
      <c r="O2" s="54"/>
      <c r="P2" s="54"/>
    </row>
    <row r="3" spans="1:16" ht="15.6">
      <c r="A3" s="54"/>
      <c r="B3" s="5" t="s">
        <v>28</v>
      </c>
      <c r="C3" s="5"/>
      <c r="D3" s="54"/>
      <c r="E3" s="2"/>
      <c r="F3" s="3"/>
      <c r="G3" s="3"/>
      <c r="H3" s="3"/>
      <c r="I3" s="54"/>
      <c r="J3" s="6" t="s">
        <v>29</v>
      </c>
      <c r="K3" s="54"/>
      <c r="L3" s="54"/>
      <c r="M3" s="54"/>
      <c r="N3" s="7">
        <v>45566</v>
      </c>
      <c r="O3" s="54"/>
      <c r="P3" s="54"/>
    </row>
    <row r="4" spans="1:16" ht="15.6">
      <c r="A4" s="54"/>
      <c r="B4" s="5" t="s">
        <v>32</v>
      </c>
      <c r="C4" s="5"/>
      <c r="D4" s="54"/>
      <c r="I4" s="54"/>
      <c r="J4" s="6"/>
      <c r="K4" s="54"/>
      <c r="L4" s="54"/>
      <c r="M4" s="54"/>
      <c r="N4" s="5">
        <v>184</v>
      </c>
      <c r="O4" s="54"/>
      <c r="P4" s="54"/>
    </row>
    <row r="5" spans="1:16" ht="16.2" thickBot="1">
      <c r="A5" s="54"/>
      <c r="B5" s="5" t="s">
        <v>59</v>
      </c>
      <c r="C5" s="5"/>
      <c r="D5" s="54"/>
      <c r="E5" s="2"/>
      <c r="F5" s="3"/>
      <c r="G5" s="3"/>
      <c r="H5" s="3"/>
      <c r="I5" s="54"/>
      <c r="J5" s="2"/>
      <c r="K5" s="54"/>
      <c r="L5" s="54"/>
      <c r="M5" s="54"/>
      <c r="N5" s="54"/>
      <c r="O5" s="54"/>
      <c r="P5" s="54"/>
    </row>
    <row r="6" spans="1:16" ht="39.75" customHeight="1" thickBot="1">
      <c r="A6" s="54"/>
      <c r="B6" s="170" t="s">
        <v>2</v>
      </c>
      <c r="C6" s="148" t="s">
        <v>3</v>
      </c>
      <c r="D6" s="148" t="s">
        <v>4</v>
      </c>
      <c r="E6" s="148" t="s">
        <v>5</v>
      </c>
      <c r="F6" s="146" t="s">
        <v>6</v>
      </c>
      <c r="G6" s="146" t="s">
        <v>26</v>
      </c>
      <c r="H6" s="146" t="s">
        <v>27</v>
      </c>
      <c r="I6" s="148" t="s">
        <v>7</v>
      </c>
      <c r="J6" s="148" t="s">
        <v>8</v>
      </c>
      <c r="K6" s="150" t="s">
        <v>9</v>
      </c>
      <c r="L6" s="151"/>
      <c r="M6" s="152" t="s">
        <v>10</v>
      </c>
      <c r="N6" s="153"/>
      <c r="O6" s="153"/>
      <c r="P6" s="154"/>
    </row>
    <row r="7" spans="1:16" ht="58.5" customHeight="1" thickBot="1">
      <c r="A7" s="54"/>
      <c r="B7" s="171"/>
      <c r="C7" s="149"/>
      <c r="D7" s="149"/>
      <c r="E7" s="149"/>
      <c r="F7" s="147"/>
      <c r="G7" s="147"/>
      <c r="H7" s="147"/>
      <c r="I7" s="149"/>
      <c r="J7" s="149"/>
      <c r="K7" s="56" t="s">
        <v>11</v>
      </c>
      <c r="L7" s="9" t="s">
        <v>12</v>
      </c>
      <c r="M7" s="10" t="s">
        <v>13</v>
      </c>
      <c r="N7" s="10" t="s">
        <v>14</v>
      </c>
      <c r="O7" s="51" t="s">
        <v>15</v>
      </c>
      <c r="P7" s="12" t="s">
        <v>16</v>
      </c>
    </row>
    <row r="8" spans="1:16" ht="16.2" thickBot="1">
      <c r="A8" s="54"/>
      <c r="B8" s="13">
        <v>1</v>
      </c>
      <c r="C8" s="14">
        <v>2</v>
      </c>
      <c r="D8" s="14">
        <v>3</v>
      </c>
      <c r="E8" s="14">
        <v>4</v>
      </c>
      <c r="F8" s="14">
        <v>5</v>
      </c>
      <c r="G8" s="14">
        <v>6</v>
      </c>
      <c r="H8" s="14">
        <v>7</v>
      </c>
      <c r="I8" s="14">
        <v>8</v>
      </c>
      <c r="J8" s="13">
        <v>9</v>
      </c>
      <c r="K8" s="14">
        <v>10</v>
      </c>
      <c r="L8" s="14">
        <v>11</v>
      </c>
      <c r="M8" s="13">
        <v>12</v>
      </c>
      <c r="N8" s="14">
        <v>13</v>
      </c>
      <c r="O8" s="13">
        <v>14</v>
      </c>
      <c r="P8" s="13">
        <v>15</v>
      </c>
    </row>
    <row r="9" spans="1:16" ht="15.6">
      <c r="A9" s="54"/>
      <c r="B9" s="63">
        <v>1</v>
      </c>
      <c r="C9" s="15"/>
      <c r="D9" s="16"/>
      <c r="E9" s="17"/>
      <c r="F9" s="18"/>
      <c r="G9" s="18"/>
      <c r="H9" s="18"/>
      <c r="I9" s="19">
        <f>MOD(D9-C9,1)*24</f>
        <v>0</v>
      </c>
      <c r="J9" s="19"/>
      <c r="K9" s="21"/>
      <c r="L9" s="55"/>
      <c r="M9" s="55"/>
      <c r="N9" s="55"/>
      <c r="O9" s="55"/>
      <c r="P9" s="55"/>
    </row>
    <row r="10" spans="1:16" ht="15.6">
      <c r="A10" s="54"/>
      <c r="B10" s="64">
        <v>2</v>
      </c>
      <c r="C10" s="15">
        <v>0.29166666666666669</v>
      </c>
      <c r="D10" s="16">
        <v>0.45833333333333331</v>
      </c>
      <c r="E10" s="17"/>
      <c r="F10" s="18"/>
      <c r="G10" s="18"/>
      <c r="H10" s="18"/>
      <c r="I10" s="19">
        <f t="shared" ref="I10:I39" si="0">MOD(D10-C10,1)*24</f>
        <v>3.9999999999999991</v>
      </c>
      <c r="J10" s="19">
        <v>4</v>
      </c>
      <c r="K10" s="21"/>
      <c r="L10" s="55"/>
      <c r="M10" s="55"/>
      <c r="N10" s="55"/>
      <c r="O10" s="55"/>
      <c r="P10" s="55"/>
    </row>
    <row r="11" spans="1:16" ht="15.6">
      <c r="A11" s="54"/>
      <c r="B11" s="64">
        <v>3</v>
      </c>
      <c r="C11" s="15">
        <v>5.2916666666666696</v>
      </c>
      <c r="D11" s="16">
        <v>0.79166666666666696</v>
      </c>
      <c r="E11" s="17"/>
      <c r="F11" s="18"/>
      <c r="G11" s="18"/>
      <c r="H11" s="18"/>
      <c r="I11" s="19">
        <f t="shared" si="0"/>
        <v>11.999999999999936</v>
      </c>
      <c r="J11" s="19">
        <v>12</v>
      </c>
      <c r="K11" s="21"/>
      <c r="L11" s="55"/>
      <c r="M11" s="55"/>
      <c r="N11" s="55"/>
      <c r="O11" s="55"/>
      <c r="P11" s="55"/>
    </row>
    <row r="12" spans="1:16" ht="15.6">
      <c r="A12" s="54"/>
      <c r="B12" s="64">
        <v>4</v>
      </c>
      <c r="C12" s="15">
        <v>5.7916666666666696</v>
      </c>
      <c r="D12" s="16">
        <v>0.29166666666666702</v>
      </c>
      <c r="E12" s="17"/>
      <c r="F12" s="18"/>
      <c r="G12" s="18"/>
      <c r="H12" s="18"/>
      <c r="I12" s="19">
        <f t="shared" si="0"/>
        <v>11.999999999999936</v>
      </c>
      <c r="J12" s="19">
        <v>12</v>
      </c>
      <c r="K12" s="21"/>
      <c r="L12" s="55"/>
      <c r="M12" s="55"/>
      <c r="N12" s="55"/>
      <c r="O12" s="55"/>
      <c r="P12" s="55">
        <v>8</v>
      </c>
    </row>
    <row r="13" spans="1:16" ht="15.6">
      <c r="A13" s="54"/>
      <c r="B13" s="64">
        <v>5</v>
      </c>
      <c r="C13" s="15"/>
      <c r="D13" s="16"/>
      <c r="E13" s="17"/>
      <c r="F13" s="18"/>
      <c r="G13" s="18"/>
      <c r="H13" s="18"/>
      <c r="I13" s="19">
        <f t="shared" si="0"/>
        <v>0</v>
      </c>
      <c r="J13" s="19"/>
      <c r="K13" s="21"/>
      <c r="L13" s="55"/>
      <c r="M13" s="55"/>
      <c r="N13" s="55"/>
      <c r="O13" s="55"/>
      <c r="P13" s="55"/>
    </row>
    <row r="14" spans="1:16" ht="15.6">
      <c r="A14" s="54"/>
      <c r="B14" s="65">
        <v>6</v>
      </c>
      <c r="C14" s="15"/>
      <c r="D14" s="16"/>
      <c r="E14" s="17"/>
      <c r="F14" s="18"/>
      <c r="G14" s="18"/>
      <c r="H14" s="18"/>
      <c r="I14" s="19">
        <f t="shared" si="0"/>
        <v>0</v>
      </c>
      <c r="J14" s="19"/>
      <c r="K14" s="20"/>
      <c r="L14" s="55"/>
      <c r="M14" s="55"/>
      <c r="N14" s="55"/>
      <c r="O14" s="55"/>
      <c r="P14" s="55"/>
    </row>
    <row r="15" spans="1:16" ht="15.6">
      <c r="A15" s="54"/>
      <c r="B15" s="64">
        <v>7</v>
      </c>
      <c r="C15" s="15">
        <v>5.2916666666666696</v>
      </c>
      <c r="D15" s="16">
        <v>0.79166666666666696</v>
      </c>
      <c r="E15" s="23"/>
      <c r="F15" s="52"/>
      <c r="G15" s="52"/>
      <c r="H15" s="52"/>
      <c r="I15" s="19">
        <f t="shared" si="0"/>
        <v>11.999999999999936</v>
      </c>
      <c r="J15" s="19">
        <v>12</v>
      </c>
      <c r="K15" s="21"/>
      <c r="L15" s="21"/>
      <c r="M15" s="21"/>
      <c r="N15" s="55"/>
      <c r="O15" s="55"/>
      <c r="P15" s="55"/>
    </row>
    <row r="16" spans="1:16" ht="15.6">
      <c r="A16" s="54"/>
      <c r="B16" s="64">
        <v>8</v>
      </c>
      <c r="C16" s="15">
        <v>5.7916666666666696</v>
      </c>
      <c r="D16" s="16">
        <v>0.29166666666666702</v>
      </c>
      <c r="E16" s="23"/>
      <c r="F16" s="52"/>
      <c r="G16" s="52"/>
      <c r="H16" s="52"/>
      <c r="I16" s="19">
        <f t="shared" si="0"/>
        <v>11.999999999999936</v>
      </c>
      <c r="J16" s="19">
        <v>12</v>
      </c>
      <c r="K16" s="21"/>
      <c r="L16" s="55"/>
      <c r="M16" s="55"/>
      <c r="N16" s="55"/>
      <c r="O16" s="55"/>
      <c r="P16" s="55">
        <v>8</v>
      </c>
    </row>
    <row r="17" spans="1:23" ht="15.6">
      <c r="A17" s="54"/>
      <c r="B17" s="64">
        <v>9</v>
      </c>
      <c r="C17" s="15"/>
      <c r="D17" s="16"/>
      <c r="E17" s="23"/>
      <c r="F17" s="52"/>
      <c r="G17" s="52"/>
      <c r="H17" s="52"/>
      <c r="I17" s="19">
        <f t="shared" si="0"/>
        <v>0</v>
      </c>
      <c r="J17" s="19"/>
      <c r="K17" s="21"/>
      <c r="L17" s="55"/>
      <c r="M17" s="55"/>
      <c r="N17" s="55"/>
      <c r="O17" s="55"/>
      <c r="P17" s="55"/>
    </row>
    <row r="18" spans="1:23" ht="15.6">
      <c r="A18" s="54"/>
      <c r="B18" s="66">
        <v>10</v>
      </c>
      <c r="C18" s="15"/>
      <c r="D18" s="16"/>
      <c r="E18" s="23"/>
      <c r="F18" s="52"/>
      <c r="G18" s="52"/>
      <c r="H18" s="52"/>
      <c r="I18" s="19">
        <f t="shared" si="0"/>
        <v>0</v>
      </c>
      <c r="J18" s="19"/>
      <c r="K18" s="21"/>
      <c r="L18" s="55"/>
      <c r="M18" s="55"/>
      <c r="N18" s="55"/>
      <c r="O18" s="55"/>
      <c r="P18" s="55"/>
    </row>
    <row r="19" spans="1:23" ht="15.6">
      <c r="A19" s="54"/>
      <c r="B19" s="64">
        <v>11</v>
      </c>
      <c r="C19" s="15"/>
      <c r="D19" s="16"/>
      <c r="E19" s="23" t="s">
        <v>54</v>
      </c>
      <c r="F19" s="18">
        <v>12</v>
      </c>
      <c r="G19" s="18"/>
      <c r="H19" s="18"/>
      <c r="I19" s="19">
        <f t="shared" si="0"/>
        <v>0</v>
      </c>
      <c r="J19" s="19">
        <v>12</v>
      </c>
      <c r="K19" s="21"/>
      <c r="L19" s="55"/>
      <c r="M19" s="55"/>
      <c r="N19" s="55"/>
      <c r="O19" s="55"/>
      <c r="P19" s="55"/>
    </row>
    <row r="20" spans="1:23" ht="15.6">
      <c r="A20" s="54"/>
      <c r="B20" s="64">
        <v>12</v>
      </c>
      <c r="C20" s="15">
        <v>5.7916666666666696</v>
      </c>
      <c r="D20" s="16">
        <v>0.29166666666666702</v>
      </c>
      <c r="E20" s="17"/>
      <c r="F20" s="18"/>
      <c r="G20" s="18"/>
      <c r="H20" s="18"/>
      <c r="I20" s="19">
        <f t="shared" si="0"/>
        <v>11.999999999999936</v>
      </c>
      <c r="J20" s="19">
        <v>12</v>
      </c>
      <c r="K20" s="21"/>
      <c r="L20" s="55"/>
      <c r="M20" s="55"/>
      <c r="N20" s="55"/>
      <c r="O20" s="55"/>
      <c r="P20" s="55">
        <v>8</v>
      </c>
    </row>
    <row r="21" spans="1:23" ht="15.6">
      <c r="A21" s="54"/>
      <c r="B21" s="64">
        <v>13</v>
      </c>
      <c r="C21" s="15"/>
      <c r="D21" s="16"/>
      <c r="E21" s="17"/>
      <c r="F21" s="18"/>
      <c r="G21" s="18"/>
      <c r="H21" s="18"/>
      <c r="I21" s="19">
        <f t="shared" si="0"/>
        <v>0</v>
      </c>
      <c r="J21" s="19"/>
      <c r="K21" s="21"/>
      <c r="L21" s="55"/>
      <c r="M21" s="55"/>
      <c r="N21" s="55"/>
      <c r="O21" s="55"/>
      <c r="P21" s="55"/>
    </row>
    <row r="22" spans="1:23" ht="15.6">
      <c r="A22" s="54"/>
      <c r="B22" s="65">
        <v>14</v>
      </c>
      <c r="C22" s="15"/>
      <c r="D22" s="16"/>
      <c r="E22" s="17"/>
      <c r="F22" s="52"/>
      <c r="G22" s="52"/>
      <c r="H22" s="52"/>
      <c r="I22" s="19">
        <f t="shared" si="0"/>
        <v>0</v>
      </c>
      <c r="J22" s="19"/>
      <c r="K22" s="21"/>
      <c r="L22" s="21"/>
      <c r="M22" s="21"/>
      <c r="N22" s="55"/>
      <c r="O22" s="55"/>
      <c r="P22" s="55"/>
    </row>
    <row r="23" spans="1:23" ht="15.6">
      <c r="A23" s="54"/>
      <c r="B23" s="64">
        <v>15</v>
      </c>
      <c r="C23" s="15">
        <v>5.2916666666666696</v>
      </c>
      <c r="D23" s="16">
        <v>0.79166666666666696</v>
      </c>
      <c r="E23" s="17"/>
      <c r="F23" s="52"/>
      <c r="G23" s="52"/>
      <c r="H23" s="52"/>
      <c r="I23" s="19">
        <f t="shared" si="0"/>
        <v>11.999999999999936</v>
      </c>
      <c r="J23" s="19">
        <v>12</v>
      </c>
      <c r="K23" s="21"/>
      <c r="L23" s="55"/>
      <c r="M23" s="55"/>
      <c r="N23" s="55"/>
      <c r="O23" s="55"/>
      <c r="P23" s="55"/>
    </row>
    <row r="24" spans="1:23" ht="15.6">
      <c r="A24" s="54"/>
      <c r="B24" s="64">
        <v>16</v>
      </c>
      <c r="C24" s="15">
        <v>5.7916666666666696</v>
      </c>
      <c r="D24" s="16">
        <v>0.29166666666666702</v>
      </c>
      <c r="E24" s="17"/>
      <c r="F24" s="52"/>
      <c r="G24" s="52"/>
      <c r="H24" s="52"/>
      <c r="I24" s="19">
        <f t="shared" si="0"/>
        <v>11.999999999999936</v>
      </c>
      <c r="J24" s="19">
        <v>12</v>
      </c>
      <c r="K24" s="21"/>
      <c r="L24" s="55"/>
      <c r="M24" s="55"/>
      <c r="N24" s="55"/>
      <c r="O24" s="55"/>
      <c r="P24" s="55">
        <v>8</v>
      </c>
      <c r="W24" s="42"/>
    </row>
    <row r="25" spans="1:23" ht="15.6">
      <c r="A25" s="54"/>
      <c r="B25" s="64">
        <v>17</v>
      </c>
      <c r="C25" s="15"/>
      <c r="D25" s="16"/>
      <c r="E25" s="17"/>
      <c r="F25" s="52"/>
      <c r="G25" s="52"/>
      <c r="H25" s="52"/>
      <c r="I25" s="19">
        <f t="shared" si="0"/>
        <v>0</v>
      </c>
      <c r="J25" s="19"/>
      <c r="K25" s="21"/>
      <c r="L25" s="55"/>
      <c r="M25" s="55"/>
      <c r="N25" s="55"/>
      <c r="O25" s="55"/>
      <c r="P25" s="55"/>
    </row>
    <row r="26" spans="1:23" ht="15.6">
      <c r="A26" s="54"/>
      <c r="B26" s="66">
        <v>18</v>
      </c>
      <c r="C26" s="15"/>
      <c r="D26" s="16"/>
      <c r="E26" s="17"/>
      <c r="F26" s="52"/>
      <c r="G26" s="52"/>
      <c r="H26" s="52"/>
      <c r="I26" s="19">
        <f t="shared" si="0"/>
        <v>0</v>
      </c>
      <c r="J26" s="19"/>
      <c r="K26" s="21"/>
      <c r="L26" s="55"/>
      <c r="M26" s="55"/>
      <c r="N26" s="55"/>
      <c r="O26" s="55"/>
      <c r="P26" s="55"/>
    </row>
    <row r="27" spans="1:23" ht="15.6">
      <c r="A27" s="54"/>
      <c r="B27" s="64">
        <v>19</v>
      </c>
      <c r="C27" s="15">
        <v>5.2916666666666696</v>
      </c>
      <c r="D27" s="16">
        <v>0.79166666666666696</v>
      </c>
      <c r="E27" s="17"/>
      <c r="F27" s="52"/>
      <c r="G27" s="52"/>
      <c r="H27" s="52"/>
      <c r="I27" s="19">
        <f t="shared" si="0"/>
        <v>11.999999999999936</v>
      </c>
      <c r="J27" s="19">
        <v>12</v>
      </c>
      <c r="K27" s="21"/>
      <c r="L27" s="55"/>
      <c r="M27" s="55"/>
      <c r="N27" s="55"/>
      <c r="O27" s="55"/>
      <c r="P27" s="55"/>
    </row>
    <row r="28" spans="1:23" ht="15.6">
      <c r="A28" s="54"/>
      <c r="B28" s="64">
        <v>20</v>
      </c>
      <c r="C28" s="15">
        <v>5.7916666666666696</v>
      </c>
      <c r="D28" s="16">
        <v>0.29166666666666702</v>
      </c>
      <c r="E28" s="17"/>
      <c r="F28" s="52"/>
      <c r="G28" s="52"/>
      <c r="H28" s="52"/>
      <c r="I28" s="19">
        <f t="shared" si="0"/>
        <v>11.999999999999936</v>
      </c>
      <c r="J28" s="19">
        <v>12</v>
      </c>
      <c r="K28" s="21"/>
      <c r="L28" s="55"/>
      <c r="M28" s="55"/>
      <c r="N28" s="55"/>
      <c r="O28" s="55"/>
      <c r="P28" s="55">
        <v>8</v>
      </c>
    </row>
    <row r="29" spans="1:23" ht="15.6">
      <c r="A29" s="54"/>
      <c r="B29" s="64">
        <v>21</v>
      </c>
      <c r="C29" s="15"/>
      <c r="D29" s="16"/>
      <c r="E29" s="17"/>
      <c r="F29" s="52"/>
      <c r="G29" s="52"/>
      <c r="H29" s="52"/>
      <c r="I29" s="19">
        <f t="shared" si="0"/>
        <v>0</v>
      </c>
      <c r="J29" s="19"/>
      <c r="K29" s="21"/>
      <c r="L29" s="21"/>
      <c r="M29" s="21"/>
      <c r="N29" s="55"/>
      <c r="O29" s="55"/>
      <c r="P29" s="55"/>
    </row>
    <row r="30" spans="1:23" ht="15.6">
      <c r="A30" s="54"/>
      <c r="B30" s="65">
        <v>22</v>
      </c>
      <c r="C30" s="15"/>
      <c r="D30" s="16"/>
      <c r="E30" s="17"/>
      <c r="F30" s="20"/>
      <c r="G30" s="20"/>
      <c r="H30" s="20"/>
      <c r="I30" s="19">
        <f t="shared" si="0"/>
        <v>0</v>
      </c>
      <c r="J30" s="19"/>
      <c r="K30" s="21"/>
      <c r="L30" s="55"/>
      <c r="M30" s="55"/>
      <c r="N30" s="55"/>
      <c r="O30" s="55"/>
      <c r="P30" s="55"/>
    </row>
    <row r="31" spans="1:23" ht="15.6">
      <c r="A31" s="54"/>
      <c r="B31" s="64">
        <v>23</v>
      </c>
      <c r="C31" s="15">
        <v>5.2916666666666696</v>
      </c>
      <c r="D31" s="16">
        <v>0.79166666666666696</v>
      </c>
      <c r="E31" s="17"/>
      <c r="F31" s="20"/>
      <c r="G31" s="20"/>
      <c r="H31" s="20"/>
      <c r="I31" s="19">
        <f t="shared" si="0"/>
        <v>11.999999999999936</v>
      </c>
      <c r="J31" s="19">
        <v>12</v>
      </c>
      <c r="K31" s="21"/>
      <c r="L31" s="21"/>
      <c r="M31" s="21"/>
      <c r="N31" s="55"/>
      <c r="O31" s="55"/>
      <c r="P31" s="55"/>
    </row>
    <row r="32" spans="1:23" ht="15.6">
      <c r="A32" s="54"/>
      <c r="B32" s="64">
        <v>24</v>
      </c>
      <c r="C32" s="15">
        <v>5.7916666666666696</v>
      </c>
      <c r="D32" s="16">
        <v>0.29166666666666702</v>
      </c>
      <c r="E32" s="17"/>
      <c r="F32" s="20"/>
      <c r="G32" s="20"/>
      <c r="H32" s="20"/>
      <c r="I32" s="19">
        <f t="shared" si="0"/>
        <v>11.999999999999936</v>
      </c>
      <c r="J32" s="19">
        <v>12</v>
      </c>
      <c r="K32" s="21"/>
      <c r="L32" s="55"/>
      <c r="M32" s="55"/>
      <c r="N32" s="55"/>
      <c r="O32" s="55"/>
      <c r="P32" s="55">
        <v>8</v>
      </c>
    </row>
    <row r="33" spans="1:16" ht="15.6">
      <c r="A33" s="54"/>
      <c r="B33" s="64">
        <v>25</v>
      </c>
      <c r="C33" s="15"/>
      <c r="D33" s="16"/>
      <c r="E33" s="17"/>
      <c r="F33" s="20"/>
      <c r="G33" s="20"/>
      <c r="H33" s="20"/>
      <c r="I33" s="19">
        <f t="shared" si="0"/>
        <v>0</v>
      </c>
      <c r="J33" s="19"/>
      <c r="K33" s="21"/>
      <c r="L33" s="55"/>
      <c r="M33" s="55"/>
      <c r="N33" s="55"/>
      <c r="O33" s="55"/>
      <c r="P33" s="55"/>
    </row>
    <row r="34" spans="1:16" ht="15.6">
      <c r="A34" s="54"/>
      <c r="B34" s="66">
        <v>26</v>
      </c>
      <c r="C34" s="15"/>
      <c r="D34" s="16"/>
      <c r="E34" s="17"/>
      <c r="F34" s="20"/>
      <c r="G34" s="20"/>
      <c r="H34" s="20"/>
      <c r="I34" s="19">
        <f t="shared" si="0"/>
        <v>0</v>
      </c>
      <c r="J34" s="19"/>
      <c r="K34" s="21"/>
      <c r="L34" s="55"/>
      <c r="M34" s="55"/>
      <c r="N34" s="55"/>
      <c r="O34" s="55"/>
      <c r="P34" s="55"/>
    </row>
    <row r="35" spans="1:16" ht="15.6">
      <c r="A35" s="54"/>
      <c r="B35" s="64">
        <v>27</v>
      </c>
      <c r="C35" s="15">
        <v>5.2916666666666696</v>
      </c>
      <c r="D35" s="28">
        <v>0.79166666666666696</v>
      </c>
      <c r="E35" s="17"/>
      <c r="F35" s="20"/>
      <c r="G35" s="20"/>
      <c r="H35" s="20"/>
      <c r="I35" s="19">
        <f t="shared" si="0"/>
        <v>11.999999999999936</v>
      </c>
      <c r="J35" s="19">
        <v>12</v>
      </c>
      <c r="K35" s="21"/>
      <c r="L35" s="55"/>
      <c r="M35" s="55"/>
      <c r="N35" s="55"/>
      <c r="O35" s="55"/>
      <c r="P35" s="55"/>
    </row>
    <row r="36" spans="1:16" ht="15.6">
      <c r="A36" s="54"/>
      <c r="B36" s="64">
        <v>28</v>
      </c>
      <c r="C36" s="15">
        <v>5.7916666666666696</v>
      </c>
      <c r="D36" s="16">
        <v>0.29166666666666702</v>
      </c>
      <c r="E36" s="25"/>
      <c r="F36" s="20"/>
      <c r="G36" s="20"/>
      <c r="H36" s="20"/>
      <c r="I36" s="19">
        <f t="shared" si="0"/>
        <v>11.999999999999936</v>
      </c>
      <c r="J36" s="19">
        <v>12</v>
      </c>
      <c r="K36" s="52"/>
      <c r="L36" s="53"/>
      <c r="M36" s="53"/>
      <c r="N36" s="53"/>
      <c r="O36" s="53"/>
      <c r="P36" s="53">
        <v>8</v>
      </c>
    </row>
    <row r="37" spans="1:16" ht="15.6">
      <c r="A37" s="54"/>
      <c r="B37" s="64">
        <v>29</v>
      </c>
      <c r="C37" s="15"/>
      <c r="D37" s="16"/>
      <c r="E37" s="25"/>
      <c r="F37" s="20"/>
      <c r="G37" s="20"/>
      <c r="H37" s="20"/>
      <c r="I37" s="19">
        <f t="shared" si="0"/>
        <v>0</v>
      </c>
      <c r="J37" s="19"/>
      <c r="K37" s="52"/>
      <c r="L37" s="53"/>
      <c r="M37" s="53"/>
      <c r="N37" s="53"/>
      <c r="O37" s="53"/>
      <c r="P37" s="53"/>
    </row>
    <row r="38" spans="1:16" ht="15.6">
      <c r="A38" s="54"/>
      <c r="B38" s="65">
        <v>30</v>
      </c>
      <c r="C38" s="15"/>
      <c r="D38" s="16"/>
      <c r="E38" s="25"/>
      <c r="F38" s="20"/>
      <c r="G38" s="20"/>
      <c r="H38" s="20"/>
      <c r="I38" s="19">
        <f t="shared" si="0"/>
        <v>0</v>
      </c>
      <c r="J38" s="19"/>
      <c r="K38" s="52"/>
      <c r="L38" s="53"/>
      <c r="M38" s="53"/>
      <c r="N38" s="53"/>
      <c r="O38" s="53"/>
      <c r="P38" s="53"/>
    </row>
    <row r="39" spans="1:16" ht="15.6">
      <c r="A39" s="54"/>
      <c r="B39" s="64">
        <v>31</v>
      </c>
      <c r="C39" s="15">
        <v>5.2916666666666696</v>
      </c>
      <c r="D39" s="16">
        <v>0.79166666666666696</v>
      </c>
      <c r="E39" s="25"/>
      <c r="F39" s="20"/>
      <c r="G39" s="20"/>
      <c r="H39" s="20"/>
      <c r="I39" s="19">
        <f t="shared" si="0"/>
        <v>11.999999999999936</v>
      </c>
      <c r="J39" s="19">
        <v>12</v>
      </c>
      <c r="K39" s="52"/>
      <c r="L39" s="53"/>
      <c r="M39" s="53"/>
      <c r="N39" s="53"/>
      <c r="O39" s="53"/>
      <c r="P39" s="53"/>
    </row>
    <row r="40" spans="1:16" ht="15.6">
      <c r="A40" s="54"/>
      <c r="B40" s="54"/>
      <c r="C40" s="27"/>
      <c r="D40" s="28"/>
      <c r="E40" s="29"/>
      <c r="F40" s="30">
        <f>SUM(F9:F38)</f>
        <v>12</v>
      </c>
      <c r="G40" s="30"/>
      <c r="H40" s="30"/>
      <c r="I40" s="3">
        <f>SUM(I9:I39)</f>
        <v>171.99999999999915</v>
      </c>
      <c r="J40" s="3">
        <f>SUM(J9:J39)</f>
        <v>184</v>
      </c>
      <c r="K40" s="3">
        <f>SUM(K9:K38)</f>
        <v>0</v>
      </c>
      <c r="L40" s="3">
        <f>SUM(L9:L39)</f>
        <v>0</v>
      </c>
      <c r="M40" s="3"/>
      <c r="N40" s="2"/>
      <c r="O40" s="2"/>
      <c r="P40" s="2">
        <f>SUM(P9:P39)</f>
        <v>56</v>
      </c>
    </row>
    <row r="41" spans="1:16" ht="15.6">
      <c r="A41" s="54"/>
      <c r="B41" s="54"/>
      <c r="C41" s="54"/>
      <c r="D41" s="54"/>
      <c r="E41" s="2"/>
      <c r="F41" s="31"/>
      <c r="G41" s="31"/>
      <c r="H41" s="31"/>
      <c r="I41" s="31"/>
      <c r="J41" s="2"/>
      <c r="K41" s="54"/>
      <c r="L41" s="54"/>
      <c r="M41" s="54"/>
      <c r="N41" s="54"/>
      <c r="O41" s="54"/>
      <c r="P41" s="54"/>
    </row>
    <row r="42" spans="1:16" ht="15.6">
      <c r="A42" s="54"/>
      <c r="B42" s="155" t="s">
        <v>17</v>
      </c>
      <c r="C42" s="156"/>
      <c r="D42" s="157"/>
      <c r="E42" s="139">
        <f>J40-F40</f>
        <v>172</v>
      </c>
      <c r="F42" s="3"/>
      <c r="G42" s="3"/>
      <c r="H42" s="3"/>
      <c r="I42" s="54"/>
      <c r="J42" s="2"/>
      <c r="K42" s="54"/>
      <c r="L42" s="54"/>
      <c r="M42" s="54"/>
      <c r="N42" s="54"/>
      <c r="O42" s="54"/>
      <c r="P42" s="54"/>
    </row>
    <row r="43" spans="1:16" ht="15.6">
      <c r="A43" s="54"/>
      <c r="B43" s="158"/>
      <c r="C43" s="159"/>
      <c r="D43" s="160"/>
      <c r="E43" s="140"/>
      <c r="F43" s="3"/>
      <c r="G43" s="3"/>
      <c r="H43" s="3"/>
      <c r="I43" s="54"/>
      <c r="J43" s="2"/>
      <c r="K43" s="54"/>
      <c r="L43" s="161"/>
      <c r="M43" s="162"/>
      <c r="N43" s="162"/>
      <c r="O43" s="162"/>
      <c r="P43" s="163"/>
    </row>
    <row r="44" spans="1:16" ht="15.6">
      <c r="A44" s="54"/>
      <c r="B44" s="155" t="s">
        <v>18</v>
      </c>
      <c r="C44" s="156"/>
      <c r="D44" s="157"/>
      <c r="E44" s="169">
        <f>K40+L40</f>
        <v>0</v>
      </c>
      <c r="F44" s="3"/>
      <c r="G44" s="3"/>
      <c r="H44" s="3"/>
      <c r="I44" s="54"/>
      <c r="J44" s="2"/>
      <c r="K44" s="54"/>
      <c r="L44" s="164"/>
      <c r="M44" s="145"/>
      <c r="N44" s="145"/>
      <c r="O44" s="145"/>
      <c r="P44" s="165"/>
    </row>
    <row r="45" spans="1:16" ht="15.6">
      <c r="A45" s="54"/>
      <c r="B45" s="158"/>
      <c r="C45" s="159"/>
      <c r="D45" s="160"/>
      <c r="E45" s="142"/>
      <c r="F45" s="3"/>
      <c r="G45" s="3"/>
      <c r="H45" s="3"/>
      <c r="I45" s="54"/>
      <c r="J45" s="2"/>
      <c r="K45" s="54"/>
      <c r="L45" s="166"/>
      <c r="M45" s="167"/>
      <c r="N45" s="167"/>
      <c r="O45" s="167"/>
      <c r="P45" s="168"/>
    </row>
    <row r="46" spans="1:16" ht="15.6">
      <c r="A46" s="54"/>
      <c r="B46" s="133" t="s">
        <v>19</v>
      </c>
      <c r="C46" s="134"/>
      <c r="D46" s="135"/>
      <c r="E46" s="139">
        <f>F40</f>
        <v>12</v>
      </c>
      <c r="F46" s="3"/>
      <c r="G46" s="3"/>
      <c r="H46" s="3"/>
      <c r="I46" s="54"/>
      <c r="J46" s="2"/>
      <c r="K46" s="54"/>
      <c r="L46" s="54"/>
      <c r="M46" s="5" t="s">
        <v>20</v>
      </c>
      <c r="N46" s="54"/>
      <c r="O46" s="54"/>
      <c r="P46" s="54"/>
    </row>
    <row r="47" spans="1:16" ht="15.6">
      <c r="A47" s="54"/>
      <c r="B47" s="136"/>
      <c r="C47" s="137"/>
      <c r="D47" s="138"/>
      <c r="E47" s="140"/>
      <c r="F47" s="3"/>
      <c r="G47" s="3"/>
      <c r="H47" s="3"/>
      <c r="I47" s="54"/>
      <c r="J47" s="2"/>
      <c r="K47" s="54"/>
      <c r="L47" s="54"/>
      <c r="M47" s="54"/>
      <c r="N47" s="54"/>
      <c r="O47" s="54"/>
      <c r="P47" s="54"/>
    </row>
    <row r="48" spans="1:16" ht="15.6">
      <c r="A48" s="54"/>
      <c r="B48" s="133" t="s">
        <v>21</v>
      </c>
      <c r="C48" s="134"/>
      <c r="D48" s="135"/>
      <c r="E48" s="141">
        <f>P40</f>
        <v>56</v>
      </c>
      <c r="F48" s="3"/>
      <c r="G48" s="3"/>
      <c r="H48" s="3"/>
      <c r="I48" s="54"/>
      <c r="J48" s="2"/>
      <c r="K48" s="54"/>
      <c r="L48" s="54"/>
      <c r="M48" s="54"/>
      <c r="N48" s="54"/>
      <c r="O48" s="54"/>
      <c r="P48" s="54"/>
    </row>
    <row r="49" spans="1:16" ht="15.6">
      <c r="A49" s="54"/>
      <c r="B49" s="136"/>
      <c r="C49" s="137"/>
      <c r="D49" s="138"/>
      <c r="E49" s="142"/>
      <c r="F49" s="3"/>
      <c r="G49" s="3"/>
      <c r="H49" s="3"/>
      <c r="I49" s="143"/>
      <c r="J49" s="143"/>
      <c r="K49" s="143"/>
      <c r="L49" s="143"/>
      <c r="M49" s="143"/>
      <c r="N49" s="143"/>
      <c r="O49" s="143"/>
      <c r="P49" s="143"/>
    </row>
    <row r="50" spans="1:16" ht="15.6">
      <c r="A50" s="54"/>
      <c r="B50" s="54"/>
      <c r="C50" s="54"/>
      <c r="D50" s="54"/>
      <c r="E50" s="2"/>
      <c r="F50" s="3"/>
      <c r="G50" s="3"/>
      <c r="H50" s="3"/>
      <c r="I50" s="143"/>
      <c r="J50" s="143"/>
      <c r="K50" s="143"/>
      <c r="L50" s="143"/>
      <c r="M50" s="143"/>
      <c r="N50" s="143"/>
      <c r="O50" s="143"/>
      <c r="P50" s="143"/>
    </row>
    <row r="51" spans="1:16" ht="15.6">
      <c r="A51" s="54"/>
      <c r="B51" s="32"/>
      <c r="C51" s="33" t="s">
        <v>15</v>
      </c>
      <c r="D51" s="54"/>
      <c r="E51" s="2"/>
      <c r="F51" s="3"/>
      <c r="G51" s="3"/>
      <c r="H51" s="3"/>
      <c r="I51" s="54"/>
      <c r="J51" s="2"/>
      <c r="K51" s="54"/>
      <c r="L51" s="54"/>
      <c r="M51" s="54"/>
      <c r="N51" s="54"/>
      <c r="O51" s="54"/>
      <c r="P51" s="34"/>
    </row>
    <row r="52" spans="1:16" ht="15.6">
      <c r="A52" s="54"/>
      <c r="B52" s="35"/>
      <c r="C52" s="36" t="s">
        <v>22</v>
      </c>
      <c r="D52" s="54"/>
      <c r="E52" s="2"/>
      <c r="F52" s="3"/>
      <c r="G52" s="3"/>
      <c r="H52" s="3"/>
      <c r="I52" s="5"/>
      <c r="J52" s="2"/>
      <c r="K52" s="54"/>
      <c r="L52" s="54"/>
      <c r="M52" s="54"/>
      <c r="N52" s="54"/>
      <c r="O52" s="54"/>
      <c r="P52" s="54"/>
    </row>
    <row r="53" spans="1:16" ht="15.6">
      <c r="A53" s="54"/>
      <c r="B53" s="37"/>
      <c r="C53" s="36" t="s">
        <v>23</v>
      </c>
      <c r="D53" s="54"/>
      <c r="E53" s="2"/>
      <c r="F53" s="3"/>
      <c r="G53" s="3"/>
      <c r="H53" s="3"/>
      <c r="I53" s="54"/>
      <c r="J53" s="2"/>
      <c r="K53" s="54"/>
      <c r="L53" s="54"/>
      <c r="M53" s="54"/>
      <c r="N53" s="54"/>
      <c r="O53" s="54"/>
      <c r="P53" s="54"/>
    </row>
    <row r="54" spans="1:16" ht="15.6">
      <c r="A54" s="54"/>
      <c r="B54" s="54"/>
      <c r="C54" s="38"/>
      <c r="D54" s="54"/>
      <c r="E54" s="2"/>
      <c r="F54" s="3"/>
      <c r="G54" s="3"/>
      <c r="H54" s="3"/>
      <c r="I54" s="5"/>
      <c r="J54" s="2"/>
      <c r="K54" s="54"/>
      <c r="L54" s="54"/>
      <c r="M54" s="54"/>
      <c r="N54" s="54"/>
      <c r="O54" s="54"/>
      <c r="P54" s="54"/>
    </row>
    <row r="55" spans="1:16" ht="15.6">
      <c r="A55" s="54"/>
      <c r="B55" s="54"/>
      <c r="C55" s="54"/>
      <c r="D55" s="54"/>
      <c r="E55" s="2"/>
      <c r="F55" s="3"/>
      <c r="G55" s="3"/>
      <c r="H55" s="3"/>
      <c r="I55" s="39"/>
      <c r="J55" s="2"/>
      <c r="K55" s="54"/>
      <c r="L55" s="54"/>
      <c r="M55" s="54"/>
      <c r="N55" s="54"/>
      <c r="O55" s="54"/>
      <c r="P55" s="54"/>
    </row>
    <row r="56" spans="1:16" ht="41.25" customHeight="1">
      <c r="A56" s="54"/>
      <c r="B56" s="144" t="s">
        <v>24</v>
      </c>
      <c r="C56" s="145"/>
      <c r="D56" s="145"/>
      <c r="E56" s="145"/>
      <c r="F56" s="145"/>
      <c r="G56" s="145"/>
      <c r="H56" s="145"/>
      <c r="I56" s="145"/>
      <c r="J56" s="145"/>
      <c r="K56" s="145"/>
      <c r="L56" s="145"/>
      <c r="M56" s="39"/>
      <c r="N56" s="39"/>
      <c r="O56" s="39"/>
      <c r="P56" s="54"/>
    </row>
    <row r="57" spans="1:16" ht="15.6">
      <c r="A57" s="54"/>
      <c r="B57" s="5" t="s">
        <v>25</v>
      </c>
      <c r="C57" s="5"/>
      <c r="D57" s="5"/>
      <c r="E57" s="6"/>
      <c r="F57" s="30"/>
      <c r="G57" s="30"/>
      <c r="H57" s="30"/>
      <c r="I57" s="54"/>
      <c r="J57" s="6"/>
      <c r="K57" s="5"/>
      <c r="L57" s="5"/>
      <c r="M57" s="5"/>
      <c r="N57" s="5"/>
      <c r="O57" s="5"/>
      <c r="P57" s="54"/>
    </row>
    <row r="58" spans="1:16" ht="15.6">
      <c r="A58" s="54"/>
      <c r="B58" s="54"/>
      <c r="C58" s="54"/>
      <c r="D58" s="54"/>
      <c r="E58" s="54"/>
      <c r="F58" s="40"/>
      <c r="G58" s="40"/>
      <c r="H58" s="40"/>
      <c r="I58" s="54"/>
      <c r="J58" s="54"/>
      <c r="K58" s="54"/>
      <c r="L58" s="54"/>
      <c r="M58" s="54"/>
      <c r="N58" s="54"/>
      <c r="O58" s="54"/>
      <c r="P58" s="54"/>
    </row>
  </sheetData>
  <mergeCells count="22">
    <mergeCell ref="G6:G7"/>
    <mergeCell ref="B6:B7"/>
    <mergeCell ref="C6:C7"/>
    <mergeCell ref="D6:D7"/>
    <mergeCell ref="E6:E7"/>
    <mergeCell ref="F6:F7"/>
    <mergeCell ref="B56:L56"/>
    <mergeCell ref="H6:H7"/>
    <mergeCell ref="I6:I7"/>
    <mergeCell ref="J6:J7"/>
    <mergeCell ref="K6:L6"/>
    <mergeCell ref="B46:D47"/>
    <mergeCell ref="E46:E47"/>
    <mergeCell ref="B48:D49"/>
    <mergeCell ref="E48:E49"/>
    <mergeCell ref="I49:P50"/>
    <mergeCell ref="M6:P6"/>
    <mergeCell ref="B42:D43"/>
    <mergeCell ref="E42:E43"/>
    <mergeCell ref="L43:P45"/>
    <mergeCell ref="B44:D45"/>
    <mergeCell ref="E44:E45"/>
  </mergeCells>
  <pageMargins left="0.25" right="0.25" top="0.75" bottom="0.75" header="0.3" footer="0.3"/>
  <pageSetup paperSize="9" scale="72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23</vt:i4>
      </vt:variant>
    </vt:vector>
  </HeadingPairs>
  <TitlesOfParts>
    <vt:vector size="23" baseType="lpstr">
      <vt:lpstr>Bąk Dariusz - Słupsk</vt:lpstr>
      <vt:lpstr>Domaradzka Barbara - Słupsk</vt:lpstr>
      <vt:lpstr>Drywa Joanna</vt:lpstr>
      <vt:lpstr>Drzeżdzon Uruszla</vt:lpstr>
      <vt:lpstr>Dulepa Sandra - Słupsk</vt:lpstr>
      <vt:lpstr>Freitag Marzena</vt:lpstr>
      <vt:lpstr>Grzenkowicz Wojciech</vt:lpstr>
      <vt:lpstr>Jelińska Barbara</vt:lpstr>
      <vt:lpstr>Kepka Lucyna</vt:lpstr>
      <vt:lpstr>Kreft Bożena</vt:lpstr>
      <vt:lpstr>Leman Karolina</vt:lpstr>
      <vt:lpstr>Magda Ewa</vt:lpstr>
      <vt:lpstr>Meyer Maciej</vt:lpstr>
      <vt:lpstr>Modrzejewska Katarzyna</vt:lpstr>
      <vt:lpstr>Nawrot Adela</vt:lpstr>
      <vt:lpstr>Peryt Beata</vt:lpstr>
      <vt:lpstr>Pienschke Beata</vt:lpstr>
      <vt:lpstr>Popiela Joanna</vt:lpstr>
      <vt:lpstr>Pranga Teresa</vt:lpstr>
      <vt:lpstr>Schroder Anna</vt:lpstr>
      <vt:lpstr>Sikora Brygida</vt:lpstr>
      <vt:lpstr>Stenzel Mirosława</vt:lpstr>
      <vt:lpstr>Szopa Jarosław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Agata Barwińska</dc:creator>
  <cp:lastModifiedBy>Aleksandra Lisakowska</cp:lastModifiedBy>
  <cp:lastPrinted>2024-11-05T10:10:14Z</cp:lastPrinted>
  <dcterms:created xsi:type="dcterms:W3CDTF">2023-01-31T07:14:12Z</dcterms:created>
  <dcterms:modified xsi:type="dcterms:W3CDTF">2024-11-06T07:33:31Z</dcterms:modified>
</cp:coreProperties>
</file>