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ADA8B0E1-CE0C-419B-8C3C-1E66193C2ACC}" xr6:coauthVersionLast="47" xr6:coauthVersionMax="47" xr10:uidLastSave="{00000000-0000-0000-0000-000000000000}"/>
  <bookViews>
    <workbookView xWindow="-120" yWindow="-120" windowWidth="29040" windowHeight="15720" activeTab="6" xr2:uid="{AFA0EA2B-4052-4FCA-AC11-5870CFB6D9B7}"/>
  </bookViews>
  <sheets>
    <sheet name="Fąfera" sheetId="1" r:id="rId1"/>
    <sheet name="Jarco" sheetId="2" r:id="rId2"/>
    <sheet name="Molik" sheetId="3" r:id="rId3"/>
    <sheet name="Ratkowski" sheetId="4" r:id="rId4"/>
    <sheet name="Roch" sheetId="5" r:id="rId5"/>
    <sheet name="Świerczyna" sheetId="6" r:id="rId6"/>
    <sheet name="Włodarczy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7" l="1"/>
  <c r="L40" i="7"/>
  <c r="K40" i="7"/>
  <c r="E44" i="7" s="1"/>
  <c r="J40" i="7"/>
  <c r="E42" i="7" s="1"/>
  <c r="G40" i="7"/>
  <c r="F40" i="7"/>
  <c r="E46" i="7" s="1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40" i="7" s="1"/>
  <c r="E48" i="6" l="1"/>
  <c r="L40" i="6"/>
  <c r="K40" i="6"/>
  <c r="E44" i="6" s="1"/>
  <c r="J40" i="6"/>
  <c r="F40" i="6"/>
  <c r="E42" i="6" s="1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40" i="6" s="1"/>
  <c r="G40" i="6" l="1"/>
  <c r="E46" i="6"/>
  <c r="E48" i="5" l="1"/>
  <c r="L40" i="5"/>
  <c r="K40" i="5"/>
  <c r="E44" i="5" s="1"/>
  <c r="J40" i="5"/>
  <c r="E42" i="5" s="1"/>
  <c r="F40" i="5"/>
  <c r="G40" i="5" s="1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40" i="5" s="1"/>
  <c r="E48" i="4"/>
  <c r="L40" i="4"/>
  <c r="K40" i="4"/>
  <c r="E44" i="4" s="1"/>
  <c r="J40" i="4"/>
  <c r="F40" i="4"/>
  <c r="E42" i="4" s="1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40" i="4" s="1"/>
  <c r="I9" i="4"/>
  <c r="E46" i="5" l="1"/>
  <c r="E46" i="4"/>
  <c r="G40" i="4"/>
  <c r="E48" i="3" l="1"/>
  <c r="L40" i="3"/>
  <c r="K40" i="3"/>
  <c r="E44" i="3" s="1"/>
  <c r="J40" i="3"/>
  <c r="E42" i="3" s="1"/>
  <c r="G40" i="3"/>
  <c r="F40" i="3"/>
  <c r="E46" i="3" s="1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40" i="3" s="1"/>
  <c r="E48" i="2" l="1"/>
  <c r="L40" i="2"/>
  <c r="K40" i="2"/>
  <c r="E44" i="2" s="1"/>
  <c r="J40" i="2"/>
  <c r="E42" i="2" s="1"/>
  <c r="G40" i="2"/>
  <c r="F40" i="2"/>
  <c r="E46" i="2" s="1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40" i="2" s="1"/>
  <c r="E48" i="1" l="1"/>
  <c r="L40" i="1"/>
  <c r="K40" i="1"/>
  <c r="E44" i="1" s="1"/>
  <c r="J40" i="1"/>
  <c r="F40" i="1"/>
  <c r="E46" i="1" s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40" i="1" s="1"/>
  <c r="G40" i="1" l="1"/>
</calcChain>
</file>

<file path=xl/sharedStrings.xml><?xml version="1.0" encoding="utf-8"?>
<sst xmlns="http://schemas.openxmlformats.org/spreadsheetml/2006/main" count="469" uniqueCount="74">
  <si>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</si>
  <si>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</si>
  <si>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</si>
  <si>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/Oddział</t>
  </si>
  <si>
    <t>:Katowice</t>
  </si>
  <si>
    <t xml:space="preserve">                                                    Dział/Zespół:Ds.utrzymania czystości w pociągach</t>
  </si>
  <si>
    <t>Październik 2024r.</t>
  </si>
  <si>
    <t>KARTA  PRACY: NAZWISKO IMIĘ</t>
  </si>
  <si>
    <t>Fąfera Mariusz</t>
  </si>
  <si>
    <t xml:space="preserve">       184 godz.</t>
  </si>
  <si>
    <t>Stanowisko:Wagonowy</t>
  </si>
  <si>
    <t>Dzień</t>
  </si>
  <si>
    <t>Godz. rozp. pracy</t>
  </si>
  <si>
    <t>Godz. zakończ. pracy</t>
  </si>
  <si>
    <t>rodzaj absencji</t>
  </si>
  <si>
    <t>godz. nieobecności</t>
  </si>
  <si>
    <t>liczba godz. odbioru za pracę w nadgodz.</t>
  </si>
  <si>
    <t>za jaki dzień odbiór nadgodzin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</si>
  <si>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</si>
  <si>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</si>
  <si>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</si>
  <si>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</si>
  <si>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</si>
  <si>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</si>
  <si>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</si>
  <si>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</si>
  <si>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</si>
  <si>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</si>
  <si>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</si>
  <si>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</si>
  <si>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</si>
  <si>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</si>
  <si>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</si>
  <si>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</si>
  <si>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</si>
  <si>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</si>
  <si>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</si>
  <si>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</si>
  <si>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</si>
  <si>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</si>
  <si>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</si>
  <si>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</si>
  <si>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</si>
  <si>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</si>
  <si>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</si>
  <si>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</si>
  <si>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</si>
  <si>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</si>
  <si>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</si>
  <si>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</si>
  <si>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</si>
  <si>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</si>
  <si>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</si>
  <si>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</si>
  <si>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</si>
  <si>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</si>
  <si>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</si>
  <si>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</si>
  <si>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</si>
  <si>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</si>
  <si>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</si>
  <si>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</si>
  <si>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</si>
  <si>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</si>
  <si>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Jarco Weronika</t>
  </si>
  <si>
    <t xml:space="preserve">      56.godz.</t>
  </si>
  <si>
    <t>Stanowisko:Wagonowa</t>
  </si>
  <si>
    <t>Molik Krzysztof</t>
  </si>
  <si>
    <t>Ratkowski Jakub</t>
  </si>
  <si>
    <t>Roch Marek</t>
  </si>
  <si>
    <t>WY</t>
  </si>
  <si>
    <t>Świerczyna Marcin</t>
  </si>
  <si>
    <t xml:space="preserve">     104 godz.</t>
  </si>
  <si>
    <t>Włodarczyk Cecylia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</si>
</sst>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20" fontId="1" fillId="0" borderId="10" xfId="0" applyNumberFormat="1" applyFont="1" applyBorder="1"/>
    <xf numFmtId="49" fontId="3" fillId="0" borderId="9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0" xfId="1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1" fillId="3" borderId="9" xfId="0" applyNumberFormat="1" applyFont="1" applyFill="1" applyBorder="1" applyAlignment="1">
      <alignment horizontal="center"/>
    </xf>
    <xf numFmtId="2" fontId="1" fillId="0" borderId="9" xfId="1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49" fontId="1" fillId="4" borderId="9" xfId="0" applyNumberFormat="1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2" fontId="1" fillId="0" borderId="15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5" borderId="11" xfId="0" applyFont="1" applyFill="1" applyBorder="1"/>
    <xf numFmtId="0" fontId="1" fillId="2" borderId="10" xfId="0" applyFont="1" applyFill="1" applyBorder="1"/>
    <xf numFmtId="0" fontId="1" fillId="0" borderId="0" xfId="0" applyFont="1" applyAlignment="1">
      <alignment horizontal="left"/>
    </xf>
    <xf numFmtId="0" fontId="1" fillId="4" borderId="11" xfId="0" applyFont="1" applyFill="1" applyBorder="1"/>
    <xf numFmtId="0" fontId="3" fillId="2" borderId="10" xfId="0" applyFont="1" applyFill="1" applyBorder="1"/>
    <xf numFmtId="0" fontId="1" fillId="6" borderId="1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4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2" fontId="1" fillId="0" borderId="15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Normalny" xfId="0" builtinId="0"/>
    <cellStyle name="Normalny 3" xfId="1" xr:uid="{B5174A21-DF8A-48E2-B166-42F814CA19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253B-E071-4347-9D88-AB102A077750}">
  <dimension ref="A1:P58"/>
  <sheetViews>
    <sheetView workbookViewId="0">
      <selection activeCell="S7" sqref="S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75" x14ac:dyDescent="0.25">
      <c r="A4" s="1"/>
      <c r="B4" s="5" t="s">
        <v>7</v>
      </c>
      <c r="C4" s="5"/>
      <c r="D4" s="1" t="s">
        <v>8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5" thickBot="1" x14ac:dyDescent="0.3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8" t="s">
        <v>11</v>
      </c>
      <c r="C6" s="9" t="s">
        <v>12</v>
      </c>
      <c r="D6" s="9" t="s">
        <v>13</v>
      </c>
      <c r="E6" s="9" t="s">
        <v>14</v>
      </c>
      <c r="F6" s="10" t="s">
        <v>15</v>
      </c>
      <c r="G6" s="10" t="s">
        <v>16</v>
      </c>
      <c r="H6" s="10" t="s">
        <v>17</v>
      </c>
      <c r="I6" s="9" t="s">
        <v>18</v>
      </c>
      <c r="J6" s="9" t="s">
        <v>19</v>
      </c>
      <c r="K6" s="11" t="s">
        <v>20</v>
      </c>
      <c r="L6" s="12"/>
      <c r="M6" s="13" t="s">
        <v>21</v>
      </c>
      <c r="N6" s="14"/>
      <c r="O6" s="14"/>
      <c r="P6" s="15"/>
    </row>
    <row r="7" spans="1:16" ht="58.5" customHeight="1" thickBot="1" x14ac:dyDescent="0.3">
      <c r="A7" s="1"/>
      <c r="B7" s="16"/>
      <c r="C7" s="17"/>
      <c r="D7" s="17"/>
      <c r="E7" s="17"/>
      <c r="F7" s="18"/>
      <c r="G7" s="18"/>
      <c r="H7" s="18"/>
      <c r="I7" s="17"/>
      <c r="J7" s="17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5" thickBot="1" x14ac:dyDescent="0.3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61.9" customHeight="1" x14ac:dyDescent="0.25">
      <c r="A9" s="1"/>
      <c r="B9" s="24" t="s">
        <v>28</v>
      </c>
      <c r="C9" s="25">
        <v>0.41666666666666669</v>
      </c>
      <c r="D9" s="26">
        <v>0.75</v>
      </c>
      <c r="E9" s="27"/>
      <c r="F9" s="28"/>
      <c r="G9" s="28"/>
      <c r="H9" s="28"/>
      <c r="I9" s="29">
        <f t="shared" ref="I9:I10" si="0">(D9-C9)*24</f>
        <v>8</v>
      </c>
      <c r="J9" s="29">
        <v>8</v>
      </c>
      <c r="K9" s="30"/>
      <c r="L9" s="31"/>
      <c r="M9" s="31"/>
      <c r="N9" s="31"/>
      <c r="O9" s="31"/>
      <c r="P9" s="31"/>
    </row>
    <row r="10" spans="1:16" ht="15.75" x14ac:dyDescent="0.25">
      <c r="A10" s="1"/>
      <c r="B10" s="24" t="s">
        <v>29</v>
      </c>
      <c r="C10" s="25">
        <v>0.41666666666666669</v>
      </c>
      <c r="D10" s="26">
        <v>0.75</v>
      </c>
      <c r="E10" s="27"/>
      <c r="F10" s="28"/>
      <c r="G10" s="28"/>
      <c r="H10" s="28"/>
      <c r="I10" s="29">
        <f t="shared" si="0"/>
        <v>8</v>
      </c>
      <c r="J10" s="29">
        <v>8</v>
      </c>
      <c r="K10" s="30"/>
      <c r="L10" s="31"/>
      <c r="M10" s="31"/>
      <c r="N10" s="31"/>
      <c r="O10" s="31"/>
      <c r="P10" s="31"/>
    </row>
    <row r="11" spans="1:16" ht="15.75" x14ac:dyDescent="0.25">
      <c r="A11" s="1"/>
      <c r="B11" s="32" t="s">
        <v>30</v>
      </c>
      <c r="C11" s="25"/>
      <c r="D11" s="26"/>
      <c r="E11" s="27"/>
      <c r="F11" s="28"/>
      <c r="G11" s="28"/>
      <c r="H11" s="28"/>
      <c r="I11" s="29">
        <f>(D11-C11)*24</f>
        <v>0</v>
      </c>
      <c r="J11" s="29"/>
      <c r="K11" s="30"/>
      <c r="L11" s="31"/>
      <c r="M11" s="31"/>
      <c r="N11" s="31"/>
      <c r="O11" s="31"/>
      <c r="P11" s="31"/>
    </row>
    <row r="12" spans="1:16" ht="15.75" x14ac:dyDescent="0.25">
      <c r="A12" s="1"/>
      <c r="B12" s="24" t="s">
        <v>31</v>
      </c>
      <c r="C12" s="25">
        <v>0.41666666666666669</v>
      </c>
      <c r="D12" s="26">
        <v>0.75</v>
      </c>
      <c r="E12" s="27"/>
      <c r="F12" s="28"/>
      <c r="G12" s="28"/>
      <c r="H12" s="28"/>
      <c r="I12" s="29">
        <f t="shared" ref="I12:I39" si="1">(D12-C12)*24</f>
        <v>8</v>
      </c>
      <c r="J12" s="29">
        <v>8</v>
      </c>
      <c r="K12" s="30"/>
      <c r="L12" s="31"/>
      <c r="M12" s="31"/>
      <c r="N12" s="31"/>
      <c r="O12" s="31"/>
      <c r="P12" s="31"/>
    </row>
    <row r="13" spans="1:16" ht="15.75" x14ac:dyDescent="0.25">
      <c r="A13" s="1"/>
      <c r="B13" s="24" t="s">
        <v>32</v>
      </c>
      <c r="C13" s="25">
        <v>0.41666666666666669</v>
      </c>
      <c r="D13" s="26">
        <v>0.75</v>
      </c>
      <c r="E13" s="27"/>
      <c r="F13" s="28"/>
      <c r="G13" s="28"/>
      <c r="H13" s="28"/>
      <c r="I13" s="29">
        <f t="shared" si="1"/>
        <v>8</v>
      </c>
      <c r="J13" s="29">
        <v>8</v>
      </c>
      <c r="K13" s="30"/>
      <c r="L13" s="31"/>
      <c r="M13" s="31"/>
      <c r="N13" s="31"/>
      <c r="O13" s="31"/>
      <c r="P13" s="31"/>
    </row>
    <row r="14" spans="1:16" ht="15.75" x14ac:dyDescent="0.25">
      <c r="A14" s="1"/>
      <c r="B14" s="24" t="s">
        <v>33</v>
      </c>
      <c r="C14" s="25">
        <v>0.41666666666666669</v>
      </c>
      <c r="D14" s="26">
        <v>0.75</v>
      </c>
      <c r="E14" s="27"/>
      <c r="F14" s="28"/>
      <c r="G14" s="28"/>
      <c r="H14" s="28"/>
      <c r="I14" s="29">
        <f t="shared" si="1"/>
        <v>8</v>
      </c>
      <c r="J14" s="29">
        <v>8</v>
      </c>
      <c r="K14" s="33"/>
      <c r="L14" s="31"/>
      <c r="M14" s="31"/>
      <c r="N14" s="31"/>
      <c r="O14" s="31"/>
      <c r="P14" s="31"/>
    </row>
    <row r="15" spans="1:16" ht="15.75" x14ac:dyDescent="0.25">
      <c r="A15" s="1"/>
      <c r="B15" s="34">
        <v>7</v>
      </c>
      <c r="C15" s="25">
        <v>0.41666666666666669</v>
      </c>
      <c r="D15" s="26">
        <v>0.75</v>
      </c>
      <c r="E15" s="35"/>
      <c r="F15" s="36"/>
      <c r="G15" s="36"/>
      <c r="H15" s="36"/>
      <c r="I15" s="29">
        <f t="shared" si="1"/>
        <v>8</v>
      </c>
      <c r="J15" s="29">
        <v>8</v>
      </c>
      <c r="K15" s="30"/>
      <c r="L15" s="30"/>
      <c r="M15" s="30"/>
      <c r="N15" s="31"/>
      <c r="O15" s="31"/>
      <c r="P15" s="31"/>
    </row>
    <row r="16" spans="1:16" ht="15.75" x14ac:dyDescent="0.25">
      <c r="A16" s="1"/>
      <c r="B16" s="37" t="s">
        <v>34</v>
      </c>
      <c r="C16" s="25"/>
      <c r="D16" s="26"/>
      <c r="E16" s="35"/>
      <c r="F16" s="36"/>
      <c r="G16" s="36"/>
      <c r="H16" s="36"/>
      <c r="I16" s="29">
        <f t="shared" si="1"/>
        <v>0</v>
      </c>
      <c r="J16" s="29"/>
      <c r="K16" s="30"/>
      <c r="L16" s="31"/>
      <c r="M16" s="31"/>
      <c r="N16" s="31"/>
      <c r="O16" s="31"/>
      <c r="P16" s="31"/>
    </row>
    <row r="17" spans="1:16" ht="15.75" x14ac:dyDescent="0.25">
      <c r="A17" s="1"/>
      <c r="B17" s="24" t="s">
        <v>35</v>
      </c>
      <c r="C17" s="25">
        <v>0.41666666666666669</v>
      </c>
      <c r="D17" s="26">
        <v>0.75</v>
      </c>
      <c r="E17" s="35"/>
      <c r="F17" s="36"/>
      <c r="G17" s="36"/>
      <c r="H17" s="36"/>
      <c r="I17" s="29">
        <f t="shared" si="1"/>
        <v>8</v>
      </c>
      <c r="J17" s="29">
        <v>8</v>
      </c>
      <c r="K17" s="30"/>
      <c r="L17" s="31"/>
      <c r="M17" s="31"/>
      <c r="N17" s="31"/>
      <c r="O17" s="31"/>
      <c r="P17" s="31"/>
    </row>
    <row r="18" spans="1:16" ht="15.75" x14ac:dyDescent="0.25">
      <c r="A18" s="1"/>
      <c r="B18" s="24" t="s">
        <v>36</v>
      </c>
      <c r="C18" s="25">
        <v>0.41666666666666669</v>
      </c>
      <c r="D18" s="26">
        <v>0.75</v>
      </c>
      <c r="E18" s="35"/>
      <c r="F18" s="36"/>
      <c r="G18" s="36"/>
      <c r="H18" s="36"/>
      <c r="I18" s="29">
        <f t="shared" si="1"/>
        <v>8</v>
      </c>
      <c r="J18" s="29">
        <v>8</v>
      </c>
      <c r="K18" s="30"/>
      <c r="L18" s="31"/>
      <c r="M18" s="31"/>
      <c r="N18" s="31"/>
      <c r="O18" s="31"/>
      <c r="P18" s="31"/>
    </row>
    <row r="19" spans="1:16" ht="15.75" x14ac:dyDescent="0.25">
      <c r="A19" s="1"/>
      <c r="B19" s="24" t="s">
        <v>37</v>
      </c>
      <c r="C19" s="25">
        <v>0.41666666666666669</v>
      </c>
      <c r="D19" s="26">
        <v>0.75</v>
      </c>
      <c r="E19" s="35"/>
      <c r="F19" s="28"/>
      <c r="G19" s="28"/>
      <c r="H19" s="28"/>
      <c r="I19" s="29">
        <f t="shared" si="1"/>
        <v>8</v>
      </c>
      <c r="J19" s="29">
        <v>8</v>
      </c>
      <c r="K19" s="30"/>
      <c r="L19" s="31"/>
      <c r="M19" s="31"/>
      <c r="N19" s="31"/>
      <c r="O19" s="31"/>
      <c r="P19" s="31"/>
    </row>
    <row r="20" spans="1:16" ht="15.75" x14ac:dyDescent="0.25">
      <c r="A20" s="1"/>
      <c r="B20" s="32" t="s">
        <v>38</v>
      </c>
      <c r="C20" s="25"/>
      <c r="D20" s="26"/>
      <c r="E20" s="27"/>
      <c r="F20" s="28"/>
      <c r="G20" s="28"/>
      <c r="H20" s="28"/>
      <c r="I20" s="29">
        <f t="shared" si="1"/>
        <v>0</v>
      </c>
      <c r="J20" s="29"/>
      <c r="K20" s="30"/>
      <c r="L20" s="31"/>
      <c r="M20" s="31"/>
      <c r="N20" s="31"/>
      <c r="O20" s="31"/>
      <c r="P20" s="31"/>
    </row>
    <row r="21" spans="1:16" ht="15.75" x14ac:dyDescent="0.25">
      <c r="A21" s="1"/>
      <c r="B21" s="37" t="s">
        <v>39</v>
      </c>
      <c r="C21" s="25"/>
      <c r="D21" s="26"/>
      <c r="E21" s="27"/>
      <c r="F21" s="28"/>
      <c r="G21" s="28"/>
      <c r="H21" s="28"/>
      <c r="I21" s="29">
        <f t="shared" si="1"/>
        <v>0</v>
      </c>
      <c r="J21" s="29"/>
      <c r="K21" s="30"/>
      <c r="L21" s="31"/>
      <c r="M21" s="31"/>
      <c r="N21" s="31"/>
      <c r="O21" s="31"/>
      <c r="P21" s="31"/>
    </row>
    <row r="22" spans="1:16" ht="15.75" x14ac:dyDescent="0.25">
      <c r="A22" s="1"/>
      <c r="B22" s="34">
        <v>14</v>
      </c>
      <c r="C22" s="25">
        <v>0.41666666666666669</v>
      </c>
      <c r="D22" s="26">
        <v>0.75</v>
      </c>
      <c r="E22" s="27"/>
      <c r="F22" s="36"/>
      <c r="G22" s="36"/>
      <c r="H22" s="36"/>
      <c r="I22" s="29">
        <f t="shared" si="1"/>
        <v>8</v>
      </c>
      <c r="J22" s="29">
        <v>8</v>
      </c>
      <c r="K22" s="30"/>
      <c r="L22" s="30"/>
      <c r="M22" s="30"/>
      <c r="N22" s="31"/>
      <c r="O22" s="31"/>
      <c r="P22" s="31"/>
    </row>
    <row r="23" spans="1:16" ht="15.75" x14ac:dyDescent="0.25">
      <c r="A23" s="1"/>
      <c r="B23" s="24" t="s">
        <v>40</v>
      </c>
      <c r="C23" s="25"/>
      <c r="D23" s="26"/>
      <c r="E23" s="27"/>
      <c r="F23" s="36"/>
      <c r="G23" s="36"/>
      <c r="H23" s="36"/>
      <c r="I23" s="29">
        <f t="shared" si="1"/>
        <v>0</v>
      </c>
      <c r="J23" s="29"/>
      <c r="K23" s="30"/>
      <c r="L23" s="31"/>
      <c r="M23" s="31"/>
      <c r="N23" s="31"/>
      <c r="O23" s="31"/>
      <c r="P23" s="31"/>
    </row>
    <row r="24" spans="1:16" ht="15.75" x14ac:dyDescent="0.25">
      <c r="A24" s="1"/>
      <c r="B24" s="24" t="s">
        <v>41</v>
      </c>
      <c r="C24" s="25"/>
      <c r="D24" s="26"/>
      <c r="E24" s="27"/>
      <c r="F24" s="36"/>
      <c r="G24" s="36"/>
      <c r="H24" s="36"/>
      <c r="I24" s="29">
        <f t="shared" si="1"/>
        <v>0</v>
      </c>
      <c r="J24" s="29"/>
      <c r="K24" s="30"/>
      <c r="L24" s="31"/>
      <c r="M24" s="31"/>
      <c r="N24" s="31"/>
      <c r="O24" s="31"/>
      <c r="P24" s="31"/>
    </row>
    <row r="25" spans="1:16" ht="15.75" x14ac:dyDescent="0.25">
      <c r="A25" s="1"/>
      <c r="B25" s="37" t="s">
        <v>42</v>
      </c>
      <c r="C25" s="25"/>
      <c r="D25" s="26"/>
      <c r="E25" s="27"/>
      <c r="F25" s="36"/>
      <c r="G25" s="36"/>
      <c r="H25" s="36"/>
      <c r="I25" s="29">
        <f t="shared" si="1"/>
        <v>0</v>
      </c>
      <c r="J25" s="29"/>
      <c r="K25" s="30"/>
      <c r="L25" s="31"/>
      <c r="M25" s="31"/>
      <c r="N25" s="31"/>
      <c r="O25" s="31"/>
      <c r="P25" s="31"/>
    </row>
    <row r="26" spans="1:16" ht="15.75" x14ac:dyDescent="0.25">
      <c r="A26" s="1"/>
      <c r="B26" s="32" t="s">
        <v>43</v>
      </c>
      <c r="C26" s="25"/>
      <c r="D26" s="26"/>
      <c r="E26" s="27"/>
      <c r="F26" s="36"/>
      <c r="G26" s="36"/>
      <c r="H26" s="36"/>
      <c r="I26" s="29">
        <f t="shared" si="1"/>
        <v>0</v>
      </c>
      <c r="J26" s="29"/>
      <c r="K26" s="30"/>
      <c r="L26" s="31"/>
      <c r="M26" s="31"/>
      <c r="N26" s="31"/>
      <c r="O26" s="31"/>
      <c r="P26" s="31"/>
    </row>
    <row r="27" spans="1:16" ht="15.75" x14ac:dyDescent="0.25">
      <c r="A27" s="1"/>
      <c r="B27" s="24" t="s">
        <v>44</v>
      </c>
      <c r="C27" s="25">
        <v>0.41666666666666669</v>
      </c>
      <c r="D27" s="26">
        <v>0.75</v>
      </c>
      <c r="E27" s="27"/>
      <c r="F27" s="36"/>
      <c r="G27" s="36"/>
      <c r="H27" s="36"/>
      <c r="I27" s="29">
        <f t="shared" si="1"/>
        <v>8</v>
      </c>
      <c r="J27" s="29">
        <v>8</v>
      </c>
      <c r="K27" s="30"/>
      <c r="L27" s="31"/>
      <c r="M27" s="31"/>
      <c r="N27" s="31"/>
      <c r="O27" s="31"/>
      <c r="P27" s="31"/>
    </row>
    <row r="28" spans="1:16" ht="15.75" x14ac:dyDescent="0.25">
      <c r="A28" s="1"/>
      <c r="B28" s="24" t="s">
        <v>45</v>
      </c>
      <c r="C28" s="25">
        <v>0.41666666666666669</v>
      </c>
      <c r="D28" s="26">
        <v>0.75</v>
      </c>
      <c r="E28" s="27"/>
      <c r="F28" s="36"/>
      <c r="G28" s="36"/>
      <c r="H28" s="36"/>
      <c r="I28" s="29">
        <f t="shared" si="1"/>
        <v>8</v>
      </c>
      <c r="J28" s="29">
        <v>8</v>
      </c>
      <c r="K28" s="30"/>
      <c r="L28" s="31"/>
      <c r="M28" s="31"/>
      <c r="N28" s="31"/>
      <c r="O28" s="31"/>
      <c r="P28" s="31"/>
    </row>
    <row r="29" spans="1:16" ht="15.75" x14ac:dyDescent="0.25">
      <c r="A29" s="1"/>
      <c r="B29" s="34">
        <v>21</v>
      </c>
      <c r="C29" s="25">
        <v>0.41666666666666669</v>
      </c>
      <c r="D29" s="26">
        <v>0.75</v>
      </c>
      <c r="E29" s="27"/>
      <c r="F29" s="36"/>
      <c r="G29" s="36"/>
      <c r="H29" s="36"/>
      <c r="I29" s="29">
        <f t="shared" si="1"/>
        <v>8</v>
      </c>
      <c r="J29" s="29">
        <v>8</v>
      </c>
      <c r="K29" s="30"/>
      <c r="L29" s="30"/>
      <c r="M29" s="30"/>
      <c r="N29" s="31"/>
      <c r="O29" s="31"/>
      <c r="P29" s="31"/>
    </row>
    <row r="30" spans="1:16" ht="15.75" x14ac:dyDescent="0.25">
      <c r="A30" s="1"/>
      <c r="B30" s="24" t="s">
        <v>46</v>
      </c>
      <c r="C30" s="25">
        <v>0.41666666666666669</v>
      </c>
      <c r="D30" s="26">
        <v>0.75</v>
      </c>
      <c r="E30" s="27"/>
      <c r="F30" s="33"/>
      <c r="G30" s="33"/>
      <c r="H30" s="33"/>
      <c r="I30" s="29">
        <f t="shared" si="1"/>
        <v>8</v>
      </c>
      <c r="J30" s="29">
        <v>8</v>
      </c>
      <c r="K30" s="30"/>
      <c r="L30" s="31"/>
      <c r="M30" s="31"/>
      <c r="N30" s="31"/>
      <c r="O30" s="31"/>
      <c r="P30" s="31"/>
    </row>
    <row r="31" spans="1:16" ht="15.75" x14ac:dyDescent="0.25">
      <c r="A31" s="1"/>
      <c r="B31" s="24" t="s">
        <v>47</v>
      </c>
      <c r="C31" s="25">
        <v>0.41666666666666669</v>
      </c>
      <c r="D31" s="26">
        <v>0.75</v>
      </c>
      <c r="E31" s="27"/>
      <c r="F31" s="33"/>
      <c r="G31" s="33"/>
      <c r="H31" s="33"/>
      <c r="I31" s="29">
        <f t="shared" si="1"/>
        <v>8</v>
      </c>
      <c r="J31" s="29">
        <v>8</v>
      </c>
      <c r="K31" s="30"/>
      <c r="L31" s="30"/>
      <c r="M31" s="30"/>
      <c r="N31" s="31"/>
      <c r="O31" s="31"/>
      <c r="P31" s="31"/>
    </row>
    <row r="32" spans="1:16" ht="15.75" x14ac:dyDescent="0.25">
      <c r="A32" s="1"/>
      <c r="B32" s="37" t="s">
        <v>48</v>
      </c>
      <c r="C32" s="25"/>
      <c r="D32" s="26"/>
      <c r="E32" s="27"/>
      <c r="F32" s="33"/>
      <c r="G32" s="33"/>
      <c r="H32" s="33"/>
      <c r="I32" s="29">
        <f t="shared" si="1"/>
        <v>0</v>
      </c>
      <c r="J32" s="29"/>
      <c r="K32" s="30"/>
      <c r="L32" s="31"/>
      <c r="M32" s="31"/>
      <c r="N32" s="31"/>
      <c r="O32" s="31"/>
      <c r="P32" s="31"/>
    </row>
    <row r="33" spans="1:16" ht="15.75" x14ac:dyDescent="0.25">
      <c r="A33" s="1"/>
      <c r="B33" s="24" t="s">
        <v>49</v>
      </c>
      <c r="C33" s="25">
        <v>0.41666666666666669</v>
      </c>
      <c r="D33" s="26">
        <v>0.75</v>
      </c>
      <c r="E33" s="27"/>
      <c r="F33" s="33"/>
      <c r="G33" s="33"/>
      <c r="H33" s="33"/>
      <c r="I33" s="29">
        <f t="shared" si="1"/>
        <v>8</v>
      </c>
      <c r="J33" s="29">
        <v>8</v>
      </c>
      <c r="K33" s="30"/>
      <c r="L33" s="31"/>
      <c r="M33" s="31"/>
      <c r="N33" s="31"/>
      <c r="O33" s="31"/>
      <c r="P33" s="31"/>
    </row>
    <row r="34" spans="1:16" ht="15.75" x14ac:dyDescent="0.25">
      <c r="A34" s="1"/>
      <c r="B34" s="24" t="s">
        <v>50</v>
      </c>
      <c r="C34" s="25">
        <v>0.41666666666666669</v>
      </c>
      <c r="D34" s="26">
        <v>0.75</v>
      </c>
      <c r="E34" s="27"/>
      <c r="F34" s="33"/>
      <c r="G34" s="33"/>
      <c r="H34" s="33"/>
      <c r="I34" s="29">
        <f t="shared" si="1"/>
        <v>8</v>
      </c>
      <c r="J34" s="29">
        <v>8</v>
      </c>
      <c r="K34" s="30"/>
      <c r="L34" s="31"/>
      <c r="M34" s="31"/>
      <c r="N34" s="31"/>
      <c r="O34" s="31"/>
      <c r="P34" s="31"/>
    </row>
    <row r="35" spans="1:16" ht="15.75" x14ac:dyDescent="0.25">
      <c r="A35" s="1"/>
      <c r="B35" s="24" t="s">
        <v>51</v>
      </c>
      <c r="C35" s="25">
        <v>0.41666666666666669</v>
      </c>
      <c r="D35" s="26">
        <v>0.75</v>
      </c>
      <c r="E35" s="27"/>
      <c r="F35" s="33"/>
      <c r="G35" s="33"/>
      <c r="H35" s="33"/>
      <c r="I35" s="29">
        <f t="shared" si="1"/>
        <v>8</v>
      </c>
      <c r="J35" s="29">
        <v>8</v>
      </c>
      <c r="K35" s="30"/>
      <c r="L35" s="31"/>
      <c r="M35" s="31"/>
      <c r="N35" s="31"/>
      <c r="O35" s="31"/>
      <c r="P35" s="31"/>
    </row>
    <row r="36" spans="1:16" ht="15.75" x14ac:dyDescent="0.25">
      <c r="A36" s="1"/>
      <c r="B36" s="34">
        <v>28</v>
      </c>
      <c r="C36" s="25">
        <v>0.41666666666666669</v>
      </c>
      <c r="D36" s="26">
        <v>0.75</v>
      </c>
      <c r="E36" s="38"/>
      <c r="F36" s="33"/>
      <c r="G36" s="33"/>
      <c r="H36" s="33"/>
      <c r="I36" s="29">
        <f t="shared" si="1"/>
        <v>8</v>
      </c>
      <c r="J36" s="29">
        <v>8</v>
      </c>
      <c r="K36" s="36"/>
      <c r="L36" s="39"/>
      <c r="M36" s="39"/>
      <c r="N36" s="39"/>
      <c r="O36" s="39"/>
      <c r="P36" s="39"/>
    </row>
    <row r="37" spans="1:16" ht="15.75" x14ac:dyDescent="0.25">
      <c r="A37" s="1"/>
      <c r="B37" s="24" t="s">
        <v>52</v>
      </c>
      <c r="C37" s="25">
        <v>0.41666666666666669</v>
      </c>
      <c r="D37" s="26">
        <v>0.75</v>
      </c>
      <c r="E37" s="38"/>
      <c r="F37" s="33"/>
      <c r="G37" s="33"/>
      <c r="H37" s="33"/>
      <c r="I37" s="29">
        <f t="shared" si="1"/>
        <v>8</v>
      </c>
      <c r="J37" s="29">
        <v>8</v>
      </c>
      <c r="K37" s="36"/>
      <c r="L37" s="39"/>
      <c r="M37" s="39"/>
      <c r="N37" s="39"/>
      <c r="O37" s="39"/>
      <c r="P37" s="39"/>
    </row>
    <row r="38" spans="1:16" ht="15.75" x14ac:dyDescent="0.25">
      <c r="A38" s="1"/>
      <c r="B38" s="32" t="s">
        <v>53</v>
      </c>
      <c r="C38" s="25"/>
      <c r="D38" s="26"/>
      <c r="E38" s="38"/>
      <c r="F38" s="33"/>
      <c r="G38" s="33"/>
      <c r="H38" s="33"/>
      <c r="I38" s="29">
        <f t="shared" si="1"/>
        <v>0</v>
      </c>
      <c r="J38" s="29"/>
      <c r="K38" s="36"/>
      <c r="L38" s="39"/>
      <c r="M38" s="39"/>
      <c r="N38" s="39"/>
      <c r="O38" s="39"/>
      <c r="P38" s="39"/>
    </row>
    <row r="39" spans="1:16" ht="15.75" x14ac:dyDescent="0.25">
      <c r="A39" s="1"/>
      <c r="B39" s="24" t="s">
        <v>54</v>
      </c>
      <c r="C39" s="25">
        <v>0.41666666666666669</v>
      </c>
      <c r="D39" s="26">
        <v>0.75</v>
      </c>
      <c r="E39" s="38"/>
      <c r="F39" s="33"/>
      <c r="G39" s="33"/>
      <c r="H39" s="33"/>
      <c r="I39" s="29">
        <f t="shared" si="1"/>
        <v>8</v>
      </c>
      <c r="J39" s="29">
        <v>8</v>
      </c>
      <c r="K39" s="36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168</v>
      </c>
      <c r="J40" s="3">
        <f>SUM(J9:J39)</f>
        <v>168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6" customHeight="1" x14ac:dyDescent="0.25">
      <c r="A42" s="1"/>
      <c r="B42" s="45" t="s">
        <v>55</v>
      </c>
      <c r="C42" s="46"/>
      <c r="D42" s="47"/>
      <c r="E42" s="48">
        <v>168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49"/>
      <c r="C43" s="50"/>
      <c r="D43" s="51"/>
      <c r="E43" s="30"/>
      <c r="F43" s="3"/>
      <c r="G43" s="3"/>
      <c r="H43" s="3"/>
      <c r="I43" s="1"/>
      <c r="J43" s="2"/>
      <c r="K43" s="1"/>
      <c r="L43" s="52"/>
      <c r="M43" s="53"/>
      <c r="N43" s="53"/>
      <c r="O43" s="53"/>
      <c r="P43" s="54"/>
    </row>
    <row r="44" spans="1:16" ht="15.6" customHeight="1" x14ac:dyDescent="0.25">
      <c r="A44" s="1"/>
      <c r="B44" s="45" t="s">
        <v>56</v>
      </c>
      <c r="C44" s="46"/>
      <c r="D44" s="47"/>
      <c r="E44" s="48">
        <f>K40+L40</f>
        <v>0</v>
      </c>
      <c r="F44" s="3"/>
      <c r="G44" s="3"/>
      <c r="H44" s="3"/>
      <c r="I44" s="1"/>
      <c r="J44" s="2"/>
      <c r="K44" s="1"/>
      <c r="L44" s="55"/>
      <c r="M44" s="1"/>
      <c r="N44" s="1"/>
      <c r="O44" s="1"/>
      <c r="P44" s="56"/>
    </row>
    <row r="45" spans="1:16" ht="15.75" x14ac:dyDescent="0.25">
      <c r="A45" s="1"/>
      <c r="B45" s="49"/>
      <c r="C45" s="50"/>
      <c r="D45" s="51"/>
      <c r="E45" s="30"/>
      <c r="F45" s="3"/>
      <c r="G45" s="3"/>
      <c r="H45" s="3"/>
      <c r="I45" s="1"/>
      <c r="J45" s="2"/>
      <c r="K45" s="1"/>
      <c r="L45" s="57"/>
      <c r="M45" s="58"/>
      <c r="N45" s="58"/>
      <c r="O45" s="58"/>
      <c r="P45" s="59"/>
    </row>
    <row r="46" spans="1:16" ht="15.6" customHeight="1" x14ac:dyDescent="0.25">
      <c r="A46" s="1"/>
      <c r="B46" s="60" t="s">
        <v>57</v>
      </c>
      <c r="C46" s="61"/>
      <c r="D46" s="62"/>
      <c r="E46" s="48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75" x14ac:dyDescent="0.25">
      <c r="A47" s="1"/>
      <c r="B47" s="63"/>
      <c r="C47" s="64"/>
      <c r="D47" s="65"/>
      <c r="E47" s="30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customHeight="1" x14ac:dyDescent="0.25">
      <c r="A48" s="1"/>
      <c r="B48" s="60" t="s">
        <v>59</v>
      </c>
      <c r="C48" s="61"/>
      <c r="D48" s="62"/>
      <c r="E48" s="66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63"/>
      <c r="C49" s="64"/>
      <c r="D49" s="65"/>
      <c r="E49" s="31"/>
      <c r="F49" s="3"/>
      <c r="G49" s="3"/>
      <c r="H49" s="3"/>
      <c r="I49" s="67"/>
      <c r="J49" s="67"/>
      <c r="K49" s="67"/>
      <c r="L49" s="67"/>
      <c r="M49" s="67"/>
      <c r="N49" s="67"/>
      <c r="O49" s="67"/>
      <c r="P49" s="67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67"/>
      <c r="J50" s="67"/>
      <c r="K50" s="67"/>
      <c r="L50" s="67"/>
      <c r="M50" s="67"/>
      <c r="N50" s="67"/>
      <c r="O50" s="67"/>
      <c r="P50" s="67"/>
    </row>
    <row r="51" spans="1:16" ht="15.75" x14ac:dyDescent="0.25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75" x14ac:dyDescent="0.25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76" t="s">
        <v>62</v>
      </c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5"/>
      <c r="N56" s="75"/>
      <c r="O56" s="75"/>
      <c r="P56" s="1"/>
    </row>
    <row r="57" spans="1:16" ht="15.75" x14ac:dyDescent="0.25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E27F-6DC4-4516-970F-816DFFEE7131}">
  <dimension ref="A1:P58"/>
  <sheetViews>
    <sheetView workbookViewId="0">
      <selection activeCell="U11" sqref="U1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75" x14ac:dyDescent="0.25">
      <c r="A4" s="1"/>
      <c r="B4" s="5" t="s">
        <v>7</v>
      </c>
      <c r="C4" s="5"/>
      <c r="D4" s="1" t="s">
        <v>64</v>
      </c>
      <c r="I4" s="1"/>
      <c r="J4" s="6"/>
      <c r="K4" s="1"/>
      <c r="L4" s="1"/>
      <c r="M4" s="1"/>
      <c r="N4" s="5" t="s">
        <v>65</v>
      </c>
      <c r="O4" s="1"/>
      <c r="P4" s="1"/>
    </row>
    <row r="5" spans="1:16" ht="16.5" thickBot="1" x14ac:dyDescent="0.3">
      <c r="A5" s="1"/>
      <c r="B5" s="5" t="s">
        <v>66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16" t="s">
        <v>11</v>
      </c>
      <c r="C6" s="94" t="s">
        <v>12</v>
      </c>
      <c r="D6" s="94" t="s">
        <v>13</v>
      </c>
      <c r="E6" s="94" t="s">
        <v>14</v>
      </c>
      <c r="F6" s="92" t="s">
        <v>15</v>
      </c>
      <c r="G6" s="92" t="s">
        <v>16</v>
      </c>
      <c r="H6" s="92" t="s">
        <v>17</v>
      </c>
      <c r="I6" s="94" t="s">
        <v>18</v>
      </c>
      <c r="J6" s="94" t="s">
        <v>19</v>
      </c>
      <c r="K6" s="96" t="s">
        <v>20</v>
      </c>
      <c r="L6" s="97"/>
      <c r="M6" s="98" t="s">
        <v>21</v>
      </c>
      <c r="N6" s="99"/>
      <c r="O6" s="99"/>
      <c r="P6" s="100"/>
    </row>
    <row r="7" spans="1:16" ht="58.5" customHeight="1" thickBot="1" x14ac:dyDescent="0.3">
      <c r="A7" s="1"/>
      <c r="B7" s="117"/>
      <c r="C7" s="95"/>
      <c r="D7" s="95"/>
      <c r="E7" s="95"/>
      <c r="F7" s="93"/>
      <c r="G7" s="93"/>
      <c r="H7" s="93"/>
      <c r="I7" s="95"/>
      <c r="J7" s="95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5" thickBot="1" x14ac:dyDescent="0.3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75" x14ac:dyDescent="0.25">
      <c r="A9" s="1"/>
      <c r="B9" s="24" t="s">
        <v>28</v>
      </c>
      <c r="C9" s="25"/>
      <c r="D9" s="26"/>
      <c r="E9" s="27"/>
      <c r="F9" s="28"/>
      <c r="G9" s="28"/>
      <c r="H9" s="28"/>
      <c r="I9" s="29">
        <f t="shared" ref="I9:I10" si="0">(D9-C9)*24</f>
        <v>0</v>
      </c>
      <c r="J9" s="29"/>
      <c r="K9" s="30"/>
      <c r="L9" s="31"/>
      <c r="M9" s="31"/>
      <c r="N9" s="31"/>
      <c r="O9" s="31"/>
      <c r="P9" s="31"/>
    </row>
    <row r="10" spans="1:16" ht="15.75" x14ac:dyDescent="0.25">
      <c r="A10" s="1"/>
      <c r="B10" s="24" t="s">
        <v>29</v>
      </c>
      <c r="C10" s="25"/>
      <c r="D10" s="26"/>
      <c r="E10" s="27"/>
      <c r="F10" s="28"/>
      <c r="G10" s="28"/>
      <c r="H10" s="28"/>
      <c r="I10" s="29">
        <f t="shared" si="0"/>
        <v>0</v>
      </c>
      <c r="J10" s="29"/>
      <c r="K10" s="30"/>
      <c r="L10" s="31"/>
      <c r="M10" s="31"/>
      <c r="N10" s="31"/>
      <c r="O10" s="31"/>
      <c r="P10" s="31"/>
    </row>
    <row r="11" spans="1:16" ht="15.75" x14ac:dyDescent="0.25">
      <c r="A11" s="1"/>
      <c r="B11" s="24" t="s">
        <v>30</v>
      </c>
      <c r="C11" s="25"/>
      <c r="D11" s="26"/>
      <c r="E11" s="27"/>
      <c r="F11" s="28"/>
      <c r="G11" s="28"/>
      <c r="H11" s="28"/>
      <c r="I11" s="29">
        <f>(D11-C11)*24</f>
        <v>0</v>
      </c>
      <c r="J11" s="29"/>
      <c r="K11" s="30"/>
      <c r="L11" s="31"/>
      <c r="M11" s="31"/>
      <c r="N11" s="31"/>
      <c r="O11" s="31"/>
      <c r="P11" s="31"/>
    </row>
    <row r="12" spans="1:16" ht="15.75" x14ac:dyDescent="0.25">
      <c r="A12" s="1"/>
      <c r="B12" s="24" t="s">
        <v>31</v>
      </c>
      <c r="C12" s="25"/>
      <c r="D12" s="26"/>
      <c r="E12" s="27"/>
      <c r="F12" s="28"/>
      <c r="G12" s="28"/>
      <c r="H12" s="28"/>
      <c r="I12" s="29">
        <f t="shared" ref="I12:I39" si="1">(D12-C12)*24</f>
        <v>0</v>
      </c>
      <c r="J12" s="29"/>
      <c r="K12" s="30"/>
      <c r="L12" s="31"/>
      <c r="M12" s="31"/>
      <c r="N12" s="31"/>
      <c r="O12" s="31"/>
      <c r="P12" s="31"/>
    </row>
    <row r="13" spans="1:16" ht="15.75" x14ac:dyDescent="0.25">
      <c r="A13" s="1"/>
      <c r="B13" s="32" t="s">
        <v>32</v>
      </c>
      <c r="C13" s="25"/>
      <c r="D13" s="26"/>
      <c r="E13" s="27"/>
      <c r="F13" s="28"/>
      <c r="G13" s="28"/>
      <c r="H13" s="28"/>
      <c r="I13" s="29">
        <f t="shared" si="1"/>
        <v>0</v>
      </c>
      <c r="J13" s="29"/>
      <c r="K13" s="30"/>
      <c r="L13" s="31"/>
      <c r="M13" s="31"/>
      <c r="N13" s="31"/>
      <c r="O13" s="31"/>
      <c r="P13" s="31"/>
    </row>
    <row r="14" spans="1:16" ht="15.75" x14ac:dyDescent="0.25">
      <c r="A14" s="1"/>
      <c r="B14" s="37" t="s">
        <v>33</v>
      </c>
      <c r="C14" s="25"/>
      <c r="D14" s="26"/>
      <c r="E14" s="27"/>
      <c r="F14" s="28"/>
      <c r="G14" s="28"/>
      <c r="H14" s="28"/>
      <c r="I14" s="29">
        <f t="shared" si="1"/>
        <v>0</v>
      </c>
      <c r="J14" s="29"/>
      <c r="K14" s="33"/>
      <c r="L14" s="31"/>
      <c r="M14" s="31"/>
      <c r="N14" s="31"/>
      <c r="O14" s="31"/>
      <c r="P14" s="31"/>
    </row>
    <row r="15" spans="1:16" ht="15.75" x14ac:dyDescent="0.25">
      <c r="A15" s="1"/>
      <c r="B15" s="34">
        <v>7</v>
      </c>
      <c r="C15" s="25"/>
      <c r="D15" s="26"/>
      <c r="E15" s="35"/>
      <c r="F15" s="36"/>
      <c r="G15" s="36"/>
      <c r="H15" s="36"/>
      <c r="I15" s="29">
        <f t="shared" si="1"/>
        <v>0</v>
      </c>
      <c r="J15" s="29"/>
      <c r="K15" s="30"/>
      <c r="L15" s="30"/>
      <c r="M15" s="30"/>
      <c r="N15" s="31"/>
      <c r="O15" s="31"/>
      <c r="P15" s="31"/>
    </row>
    <row r="16" spans="1:16" ht="15.75" x14ac:dyDescent="0.25">
      <c r="A16" s="1"/>
      <c r="B16" s="24" t="s">
        <v>34</v>
      </c>
      <c r="C16" s="25"/>
      <c r="D16" s="26"/>
      <c r="E16" s="35"/>
      <c r="F16" s="36"/>
      <c r="G16" s="36"/>
      <c r="H16" s="36"/>
      <c r="I16" s="29">
        <f t="shared" si="1"/>
        <v>0</v>
      </c>
      <c r="J16" s="29"/>
      <c r="K16" s="30"/>
      <c r="L16" s="31"/>
      <c r="M16" s="31"/>
      <c r="N16" s="31"/>
      <c r="O16" s="31"/>
      <c r="P16" s="31"/>
    </row>
    <row r="17" spans="1:16" ht="15.75" x14ac:dyDescent="0.25">
      <c r="A17" s="1"/>
      <c r="B17" s="24" t="s">
        <v>35</v>
      </c>
      <c r="C17" s="25"/>
      <c r="D17" s="26"/>
      <c r="E17" s="35"/>
      <c r="F17" s="36"/>
      <c r="G17" s="36"/>
      <c r="H17" s="36"/>
      <c r="I17" s="29">
        <f t="shared" si="1"/>
        <v>0</v>
      </c>
      <c r="J17" s="29"/>
      <c r="K17" s="30"/>
      <c r="L17" s="31"/>
      <c r="M17" s="31"/>
      <c r="N17" s="31"/>
      <c r="O17" s="31"/>
      <c r="P17" s="31"/>
    </row>
    <row r="18" spans="1:16" ht="15.75" x14ac:dyDescent="0.25">
      <c r="A18" s="1"/>
      <c r="B18" s="24" t="s">
        <v>36</v>
      </c>
      <c r="C18" s="25"/>
      <c r="D18" s="26"/>
      <c r="E18" s="35"/>
      <c r="F18" s="36"/>
      <c r="G18" s="36"/>
      <c r="H18" s="36"/>
      <c r="I18" s="29">
        <f t="shared" si="1"/>
        <v>0</v>
      </c>
      <c r="J18" s="29"/>
      <c r="K18" s="30"/>
      <c r="L18" s="31"/>
      <c r="M18" s="31"/>
      <c r="N18" s="31"/>
      <c r="O18" s="31"/>
      <c r="P18" s="31"/>
    </row>
    <row r="19" spans="1:16" ht="15.75" x14ac:dyDescent="0.25">
      <c r="A19" s="1"/>
      <c r="B19" s="24" t="s">
        <v>37</v>
      </c>
      <c r="C19" s="25"/>
      <c r="D19" s="26"/>
      <c r="E19" s="35"/>
      <c r="F19" s="28"/>
      <c r="G19" s="28"/>
      <c r="H19" s="28"/>
      <c r="I19" s="29">
        <f t="shared" si="1"/>
        <v>0</v>
      </c>
      <c r="J19" s="29"/>
      <c r="K19" s="30"/>
      <c r="L19" s="31"/>
      <c r="M19" s="31"/>
      <c r="N19" s="31"/>
      <c r="O19" s="31"/>
      <c r="P19" s="31"/>
    </row>
    <row r="20" spans="1:16" ht="15.75" x14ac:dyDescent="0.25">
      <c r="A20" s="1"/>
      <c r="B20" s="32" t="s">
        <v>38</v>
      </c>
      <c r="C20" s="25"/>
      <c r="D20" s="26"/>
      <c r="E20" s="27"/>
      <c r="F20" s="28"/>
      <c r="G20" s="28"/>
      <c r="H20" s="28"/>
      <c r="I20" s="29">
        <f t="shared" si="1"/>
        <v>0</v>
      </c>
      <c r="J20" s="29"/>
      <c r="K20" s="30"/>
      <c r="L20" s="31"/>
      <c r="M20" s="31"/>
      <c r="N20" s="31"/>
      <c r="O20" s="31"/>
      <c r="P20" s="31"/>
    </row>
    <row r="21" spans="1:16" ht="15.75" x14ac:dyDescent="0.25">
      <c r="A21" s="1"/>
      <c r="B21" s="37" t="s">
        <v>39</v>
      </c>
      <c r="C21" s="25"/>
      <c r="D21" s="26"/>
      <c r="E21" s="27"/>
      <c r="F21" s="28"/>
      <c r="G21" s="28"/>
      <c r="H21" s="28"/>
      <c r="I21" s="29">
        <f t="shared" si="1"/>
        <v>0</v>
      </c>
      <c r="J21" s="29"/>
      <c r="K21" s="30"/>
      <c r="L21" s="31"/>
      <c r="M21" s="31"/>
      <c r="N21" s="31"/>
      <c r="O21" s="31"/>
      <c r="P21" s="31"/>
    </row>
    <row r="22" spans="1:16" ht="15.75" x14ac:dyDescent="0.25">
      <c r="A22" s="1"/>
      <c r="B22" s="34">
        <v>14</v>
      </c>
      <c r="C22" s="25"/>
      <c r="D22" s="26"/>
      <c r="E22" s="27"/>
      <c r="F22" s="36"/>
      <c r="G22" s="36"/>
      <c r="H22" s="36"/>
      <c r="I22" s="29">
        <f t="shared" si="1"/>
        <v>0</v>
      </c>
      <c r="J22" s="29"/>
      <c r="K22" s="30"/>
      <c r="L22" s="30"/>
      <c r="M22" s="30"/>
      <c r="N22" s="31"/>
      <c r="O22" s="31"/>
      <c r="P22" s="31"/>
    </row>
    <row r="23" spans="1:16" ht="15.75" x14ac:dyDescent="0.25">
      <c r="A23" s="1"/>
      <c r="B23" s="24" t="s">
        <v>40</v>
      </c>
      <c r="C23" s="25"/>
      <c r="D23" s="26"/>
      <c r="E23" s="27"/>
      <c r="F23" s="36"/>
      <c r="G23" s="36"/>
      <c r="H23" s="36"/>
      <c r="I23" s="29">
        <f t="shared" si="1"/>
        <v>0</v>
      </c>
      <c r="J23" s="29"/>
      <c r="K23" s="30"/>
      <c r="L23" s="31"/>
      <c r="M23" s="31"/>
      <c r="N23" s="31"/>
      <c r="O23" s="31"/>
      <c r="P23" s="31"/>
    </row>
    <row r="24" spans="1:16" ht="15.75" x14ac:dyDescent="0.25">
      <c r="A24" s="1"/>
      <c r="B24" s="24" t="s">
        <v>41</v>
      </c>
      <c r="C24" s="25"/>
      <c r="D24" s="26"/>
      <c r="E24" s="27"/>
      <c r="F24" s="36"/>
      <c r="G24" s="36"/>
      <c r="H24" s="36"/>
      <c r="I24" s="29">
        <f t="shared" si="1"/>
        <v>0</v>
      </c>
      <c r="J24" s="29"/>
      <c r="K24" s="30"/>
      <c r="L24" s="31"/>
      <c r="M24" s="31"/>
      <c r="N24" s="31"/>
      <c r="O24" s="31"/>
      <c r="P24" s="31"/>
    </row>
    <row r="25" spans="1:16" ht="15.75" x14ac:dyDescent="0.25">
      <c r="A25" s="1"/>
      <c r="B25" s="24" t="s">
        <v>42</v>
      </c>
      <c r="C25" s="25"/>
      <c r="D25" s="26"/>
      <c r="E25" s="27"/>
      <c r="F25" s="36"/>
      <c r="G25" s="36"/>
      <c r="H25" s="36"/>
      <c r="I25" s="29">
        <f t="shared" si="1"/>
        <v>0</v>
      </c>
      <c r="J25" s="29"/>
      <c r="K25" s="30"/>
      <c r="L25" s="31"/>
      <c r="M25" s="31"/>
      <c r="N25" s="31"/>
      <c r="O25" s="31"/>
      <c r="P25" s="31"/>
    </row>
    <row r="26" spans="1:16" ht="15.75" x14ac:dyDescent="0.25">
      <c r="A26" s="1"/>
      <c r="B26" s="24" t="s">
        <v>43</v>
      </c>
      <c r="C26" s="25"/>
      <c r="D26" s="26"/>
      <c r="E26" s="27"/>
      <c r="F26" s="36"/>
      <c r="G26" s="36"/>
      <c r="H26" s="36"/>
      <c r="I26" s="29">
        <f t="shared" si="1"/>
        <v>0</v>
      </c>
      <c r="J26" s="29"/>
      <c r="K26" s="30"/>
      <c r="L26" s="31"/>
      <c r="M26" s="31"/>
      <c r="N26" s="31"/>
      <c r="O26" s="31"/>
      <c r="P26" s="31"/>
    </row>
    <row r="27" spans="1:16" ht="15.75" x14ac:dyDescent="0.25">
      <c r="A27" s="1"/>
      <c r="B27" s="32" t="s">
        <v>44</v>
      </c>
      <c r="C27" s="25"/>
      <c r="D27" s="26"/>
      <c r="E27" s="27"/>
      <c r="F27" s="36"/>
      <c r="G27" s="36"/>
      <c r="H27" s="36"/>
      <c r="I27" s="29">
        <f t="shared" si="1"/>
        <v>0</v>
      </c>
      <c r="J27" s="29"/>
      <c r="K27" s="30"/>
      <c r="L27" s="31"/>
      <c r="M27" s="31"/>
      <c r="N27" s="31"/>
      <c r="O27" s="31"/>
      <c r="P27" s="31"/>
    </row>
    <row r="28" spans="1:16" ht="15.75" x14ac:dyDescent="0.25">
      <c r="A28" s="1"/>
      <c r="B28" s="37" t="s">
        <v>45</v>
      </c>
      <c r="C28" s="25"/>
      <c r="D28" s="26"/>
      <c r="E28" s="27"/>
      <c r="F28" s="36"/>
      <c r="G28" s="36"/>
      <c r="H28" s="36"/>
      <c r="I28" s="29">
        <f t="shared" si="1"/>
        <v>0</v>
      </c>
      <c r="J28" s="29"/>
      <c r="K28" s="30"/>
      <c r="L28" s="31"/>
      <c r="M28" s="31"/>
      <c r="N28" s="31"/>
      <c r="O28" s="31"/>
      <c r="P28" s="31"/>
    </row>
    <row r="29" spans="1:16" ht="15.75" x14ac:dyDescent="0.25">
      <c r="A29" s="1"/>
      <c r="B29" s="34">
        <v>21</v>
      </c>
      <c r="C29" s="25"/>
      <c r="D29" s="26"/>
      <c r="E29" s="27"/>
      <c r="F29" s="36"/>
      <c r="G29" s="36"/>
      <c r="H29" s="36"/>
      <c r="I29" s="29">
        <f t="shared" si="1"/>
        <v>0</v>
      </c>
      <c r="J29" s="29"/>
      <c r="K29" s="30"/>
      <c r="L29" s="30"/>
      <c r="M29" s="30"/>
      <c r="N29" s="31"/>
      <c r="O29" s="31"/>
      <c r="P29" s="31"/>
    </row>
    <row r="30" spans="1:16" ht="15.75" x14ac:dyDescent="0.25">
      <c r="A30" s="1"/>
      <c r="B30" s="24" t="s">
        <v>46</v>
      </c>
      <c r="C30" s="25"/>
      <c r="D30" s="26"/>
      <c r="E30" s="27"/>
      <c r="F30" s="33"/>
      <c r="G30" s="33"/>
      <c r="H30" s="33"/>
      <c r="I30" s="29">
        <f t="shared" si="1"/>
        <v>0</v>
      </c>
      <c r="J30" s="29"/>
      <c r="K30" s="30"/>
      <c r="L30" s="31"/>
      <c r="M30" s="31"/>
      <c r="N30" s="31"/>
      <c r="O30" s="31"/>
      <c r="P30" s="31"/>
    </row>
    <row r="31" spans="1:16" ht="15.75" x14ac:dyDescent="0.25">
      <c r="A31" s="1"/>
      <c r="B31" s="24" t="s">
        <v>47</v>
      </c>
      <c r="C31" s="25"/>
      <c r="D31" s="26"/>
      <c r="E31" s="27"/>
      <c r="F31" s="33"/>
      <c r="G31" s="33"/>
      <c r="H31" s="33"/>
      <c r="I31" s="29">
        <f t="shared" si="1"/>
        <v>0</v>
      </c>
      <c r="J31" s="29"/>
      <c r="K31" s="30"/>
      <c r="L31" s="30"/>
      <c r="M31" s="30"/>
      <c r="N31" s="31"/>
      <c r="O31" s="31"/>
      <c r="P31" s="31"/>
    </row>
    <row r="32" spans="1:16" ht="15.75" x14ac:dyDescent="0.25">
      <c r="A32" s="1"/>
      <c r="B32" s="24" t="s">
        <v>48</v>
      </c>
      <c r="C32" s="25"/>
      <c r="D32" s="26"/>
      <c r="E32" s="27"/>
      <c r="F32" s="33"/>
      <c r="G32" s="33"/>
      <c r="H32" s="33"/>
      <c r="I32" s="29">
        <f t="shared" si="1"/>
        <v>0</v>
      </c>
      <c r="J32" s="29"/>
      <c r="K32" s="30"/>
      <c r="L32" s="31"/>
      <c r="M32" s="31"/>
      <c r="N32" s="31"/>
      <c r="O32" s="31"/>
      <c r="P32" s="31"/>
    </row>
    <row r="33" spans="1:16" ht="15.75" x14ac:dyDescent="0.25">
      <c r="A33" s="1"/>
      <c r="B33" s="24" t="s">
        <v>49</v>
      </c>
      <c r="C33" s="25"/>
      <c r="D33" s="26"/>
      <c r="E33" s="27"/>
      <c r="F33" s="33"/>
      <c r="G33" s="33"/>
      <c r="H33" s="33"/>
      <c r="I33" s="29">
        <f t="shared" si="1"/>
        <v>0</v>
      </c>
      <c r="J33" s="29"/>
      <c r="K33" s="30"/>
      <c r="L33" s="31"/>
      <c r="M33" s="31"/>
      <c r="N33" s="31"/>
      <c r="O33" s="31"/>
      <c r="P33" s="31"/>
    </row>
    <row r="34" spans="1:16" ht="15.75" x14ac:dyDescent="0.25">
      <c r="A34" s="1"/>
      <c r="B34" s="32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75" x14ac:dyDescent="0.25">
      <c r="A35" s="1"/>
      <c r="B35" s="37" t="s">
        <v>51</v>
      </c>
      <c r="C35" s="25"/>
      <c r="D35" s="41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75" x14ac:dyDescent="0.25">
      <c r="A36" s="1"/>
      <c r="B36" s="34">
        <v>28</v>
      </c>
      <c r="C36" s="25"/>
      <c r="D36" s="26"/>
      <c r="E36" s="38"/>
      <c r="F36" s="33"/>
      <c r="G36" s="33"/>
      <c r="H36" s="33"/>
      <c r="I36" s="29">
        <f t="shared" si="1"/>
        <v>0</v>
      </c>
      <c r="J36" s="29"/>
      <c r="K36" s="36"/>
      <c r="L36" s="39"/>
      <c r="M36" s="39"/>
      <c r="N36" s="39"/>
      <c r="O36" s="39"/>
      <c r="P36" s="39"/>
    </row>
    <row r="37" spans="1:16" ht="15.75" x14ac:dyDescent="0.25">
      <c r="A37" s="1"/>
      <c r="B37" s="24" t="s">
        <v>52</v>
      </c>
      <c r="C37" s="25"/>
      <c r="D37" s="26"/>
      <c r="E37" s="38"/>
      <c r="F37" s="33"/>
      <c r="G37" s="33"/>
      <c r="H37" s="33"/>
      <c r="I37" s="29">
        <f t="shared" si="1"/>
        <v>0</v>
      </c>
      <c r="J37" s="29"/>
      <c r="K37" s="36"/>
      <c r="L37" s="39"/>
      <c r="M37" s="39"/>
      <c r="N37" s="39"/>
      <c r="O37" s="39"/>
      <c r="P37" s="39"/>
    </row>
    <row r="38" spans="1:16" ht="15.75" x14ac:dyDescent="0.25">
      <c r="A38" s="1"/>
      <c r="B38" s="24" t="s">
        <v>53</v>
      </c>
      <c r="C38" s="25"/>
      <c r="D38" s="26"/>
      <c r="E38" s="38"/>
      <c r="F38" s="33"/>
      <c r="G38" s="33"/>
      <c r="H38" s="33"/>
      <c r="I38" s="29">
        <f t="shared" si="1"/>
        <v>0</v>
      </c>
      <c r="J38" s="29"/>
      <c r="K38" s="36"/>
      <c r="L38" s="39"/>
      <c r="M38" s="39"/>
      <c r="N38" s="39"/>
      <c r="O38" s="39"/>
      <c r="P38" s="39"/>
    </row>
    <row r="39" spans="1:16" ht="15.75" x14ac:dyDescent="0.25">
      <c r="A39" s="1"/>
      <c r="B39" s="24" t="s">
        <v>54</v>
      </c>
      <c r="C39" s="25"/>
      <c r="D39" s="26"/>
      <c r="E39" s="38"/>
      <c r="F39" s="33"/>
      <c r="G39" s="33"/>
      <c r="H39" s="33"/>
      <c r="I39" s="29">
        <f t="shared" si="1"/>
        <v>0</v>
      </c>
      <c r="J39" s="29"/>
      <c r="K39" s="36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SUM(I9:I38)</f>
        <v>0</v>
      </c>
      <c r="J40" s="3">
        <f>SUM(J9:J38)</f>
        <v>0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01" t="s">
        <v>55</v>
      </c>
      <c r="C42" s="102"/>
      <c r="D42" s="103"/>
      <c r="E42" s="85">
        <f>J40-F40</f>
        <v>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04"/>
      <c r="C43" s="105"/>
      <c r="D43" s="106"/>
      <c r="E43" s="86"/>
      <c r="F43" s="3"/>
      <c r="G43" s="3"/>
      <c r="H43" s="3"/>
      <c r="I43" s="1"/>
      <c r="J43" s="2"/>
      <c r="K43" s="1"/>
      <c r="L43" s="107"/>
      <c r="M43" s="108"/>
      <c r="N43" s="108"/>
      <c r="O43" s="108"/>
      <c r="P43" s="109"/>
    </row>
    <row r="44" spans="1:16" ht="15.75" x14ac:dyDescent="0.25">
      <c r="A44" s="1"/>
      <c r="B44" s="101" t="s">
        <v>56</v>
      </c>
      <c r="C44" s="102"/>
      <c r="D44" s="103"/>
      <c r="E44" s="115">
        <f>K40+L40</f>
        <v>0</v>
      </c>
      <c r="F44" s="3"/>
      <c r="G44" s="3"/>
      <c r="H44" s="3"/>
      <c r="I44" s="1"/>
      <c r="J44" s="2"/>
      <c r="K44" s="1"/>
      <c r="L44" s="110"/>
      <c r="M44" s="91"/>
      <c r="N44" s="91"/>
      <c r="O44" s="91"/>
      <c r="P44" s="111"/>
    </row>
    <row r="45" spans="1:16" ht="15.75" x14ac:dyDescent="0.25">
      <c r="A45" s="1"/>
      <c r="B45" s="104"/>
      <c r="C45" s="105"/>
      <c r="D45" s="106"/>
      <c r="E45" s="88"/>
      <c r="F45" s="3"/>
      <c r="G45" s="3"/>
      <c r="H45" s="3"/>
      <c r="I45" s="1"/>
      <c r="J45" s="2"/>
      <c r="K45" s="1"/>
      <c r="L45" s="112"/>
      <c r="M45" s="113"/>
      <c r="N45" s="113"/>
      <c r="O45" s="113"/>
      <c r="P45" s="114"/>
    </row>
    <row r="46" spans="1:16" ht="15.75" x14ac:dyDescent="0.25">
      <c r="A46" s="1"/>
      <c r="B46" s="79" t="s">
        <v>57</v>
      </c>
      <c r="C46" s="80"/>
      <c r="D46" s="81"/>
      <c r="E46" s="85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75" x14ac:dyDescent="0.25">
      <c r="A47" s="1"/>
      <c r="B47" s="82"/>
      <c r="C47" s="83"/>
      <c r="D47" s="84"/>
      <c r="E47" s="8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79" t="s">
        <v>59</v>
      </c>
      <c r="C48" s="80"/>
      <c r="D48" s="81"/>
      <c r="E48" s="8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82"/>
      <c r="C49" s="83"/>
      <c r="D49" s="84"/>
      <c r="E49" s="88"/>
      <c r="F49" s="3"/>
      <c r="G49" s="3"/>
      <c r="H49" s="3"/>
      <c r="I49" s="89"/>
      <c r="J49" s="89"/>
      <c r="K49" s="89"/>
      <c r="L49" s="89"/>
      <c r="M49" s="89"/>
      <c r="N49" s="89"/>
      <c r="O49" s="89"/>
      <c r="P49" s="8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89"/>
      <c r="J50" s="89"/>
      <c r="K50" s="89"/>
      <c r="L50" s="89"/>
      <c r="M50" s="89"/>
      <c r="N50" s="89"/>
      <c r="O50" s="89"/>
      <c r="P50" s="89"/>
    </row>
    <row r="51" spans="1:16" ht="15.75" x14ac:dyDescent="0.25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75" x14ac:dyDescent="0.25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0" t="s">
        <v>62</v>
      </c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75"/>
      <c r="N56" s="75"/>
      <c r="O56" s="75"/>
      <c r="P56" s="1"/>
    </row>
    <row r="57" spans="1:16" ht="15.75" x14ac:dyDescent="0.25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B90D-5FD7-4962-A871-E3B5710E2ADF}">
  <dimension ref="A1:P58"/>
  <sheetViews>
    <sheetView workbookViewId="0">
      <selection activeCell="R13" sqref="R1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75" x14ac:dyDescent="0.25">
      <c r="A4" s="1"/>
      <c r="B4" s="5" t="s">
        <v>7</v>
      </c>
      <c r="C4" s="5"/>
      <c r="D4" s="1" t="s">
        <v>67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5" thickBot="1" x14ac:dyDescent="0.3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16" t="s">
        <v>11</v>
      </c>
      <c r="C6" s="94" t="s">
        <v>12</v>
      </c>
      <c r="D6" s="94" t="s">
        <v>13</v>
      </c>
      <c r="E6" s="94" t="s">
        <v>14</v>
      </c>
      <c r="F6" s="92" t="s">
        <v>15</v>
      </c>
      <c r="G6" s="92" t="s">
        <v>16</v>
      </c>
      <c r="H6" s="92" t="s">
        <v>17</v>
      </c>
      <c r="I6" s="94" t="s">
        <v>18</v>
      </c>
      <c r="J6" s="94" t="s">
        <v>19</v>
      </c>
      <c r="K6" s="96" t="s">
        <v>20</v>
      </c>
      <c r="L6" s="97"/>
      <c r="M6" s="98" t="s">
        <v>21</v>
      </c>
      <c r="N6" s="99"/>
      <c r="O6" s="99"/>
      <c r="P6" s="100"/>
    </row>
    <row r="7" spans="1:16" ht="58.5" customHeight="1" thickBot="1" x14ac:dyDescent="0.3">
      <c r="A7" s="1"/>
      <c r="B7" s="117"/>
      <c r="C7" s="95"/>
      <c r="D7" s="95"/>
      <c r="E7" s="95"/>
      <c r="F7" s="93"/>
      <c r="G7" s="93"/>
      <c r="H7" s="93"/>
      <c r="I7" s="95"/>
      <c r="J7" s="95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5" thickBot="1" x14ac:dyDescent="0.3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75" x14ac:dyDescent="0.25">
      <c r="A9" s="1"/>
      <c r="B9" s="24" t="s">
        <v>28</v>
      </c>
      <c r="C9" s="25">
        <v>0.41666666666666669</v>
      </c>
      <c r="D9" s="26">
        <v>0.75</v>
      </c>
      <c r="E9" s="27"/>
      <c r="F9" s="28"/>
      <c r="G9" s="28"/>
      <c r="H9" s="28"/>
      <c r="I9" s="29">
        <f t="shared" ref="I9:I10" si="0">(D9-C9)*24</f>
        <v>8</v>
      </c>
      <c r="J9" s="29">
        <v>8</v>
      </c>
      <c r="K9" s="30"/>
      <c r="L9" s="31"/>
      <c r="M9" s="31"/>
      <c r="N9" s="31"/>
      <c r="O9" s="31"/>
      <c r="P9" s="31"/>
    </row>
    <row r="10" spans="1:16" ht="15.75" x14ac:dyDescent="0.25">
      <c r="A10" s="1"/>
      <c r="B10" s="24" t="s">
        <v>29</v>
      </c>
      <c r="C10" s="25">
        <v>0.41666666666666669</v>
      </c>
      <c r="D10" s="26">
        <v>0.75</v>
      </c>
      <c r="E10" s="27"/>
      <c r="F10" s="28"/>
      <c r="G10" s="28"/>
      <c r="H10" s="28"/>
      <c r="I10" s="29">
        <f t="shared" si="0"/>
        <v>8</v>
      </c>
      <c r="J10" s="29">
        <v>8</v>
      </c>
      <c r="K10" s="30"/>
      <c r="L10" s="31"/>
      <c r="M10" s="31"/>
      <c r="N10" s="31"/>
      <c r="O10" s="31"/>
      <c r="P10" s="31"/>
    </row>
    <row r="11" spans="1:16" ht="15.75" x14ac:dyDescent="0.25">
      <c r="A11" s="1"/>
      <c r="B11" s="24" t="s">
        <v>30</v>
      </c>
      <c r="C11" s="25">
        <v>0.41666666666666669</v>
      </c>
      <c r="D11" s="26">
        <v>0.75</v>
      </c>
      <c r="E11" s="27"/>
      <c r="F11" s="28"/>
      <c r="G11" s="28"/>
      <c r="H11" s="28"/>
      <c r="I11" s="29">
        <f>(D11-C11)*24</f>
        <v>8</v>
      </c>
      <c r="J11" s="29">
        <v>8</v>
      </c>
      <c r="K11" s="30"/>
      <c r="L11" s="31"/>
      <c r="M11" s="31"/>
      <c r="N11" s="31"/>
      <c r="O11" s="31"/>
      <c r="P11" s="31"/>
    </row>
    <row r="12" spans="1:16" ht="15.75" x14ac:dyDescent="0.25">
      <c r="A12" s="1"/>
      <c r="B12" s="32" t="s">
        <v>31</v>
      </c>
      <c r="C12" s="25"/>
      <c r="D12" s="26"/>
      <c r="E12" s="27"/>
      <c r="F12" s="28"/>
      <c r="G12" s="28"/>
      <c r="H12" s="28"/>
      <c r="I12" s="29">
        <f t="shared" ref="I12:I39" si="1">(D12-C12)*24</f>
        <v>0</v>
      </c>
      <c r="J12" s="29"/>
      <c r="K12" s="30"/>
      <c r="L12" s="31"/>
      <c r="M12" s="31"/>
      <c r="N12" s="31"/>
      <c r="O12" s="31"/>
      <c r="P12" s="31"/>
    </row>
    <row r="13" spans="1:16" ht="15.75" x14ac:dyDescent="0.25">
      <c r="A13" s="1"/>
      <c r="B13" s="24" t="s">
        <v>32</v>
      </c>
      <c r="C13" s="25">
        <v>0.41666666666666669</v>
      </c>
      <c r="D13" s="26">
        <v>0.75</v>
      </c>
      <c r="E13" s="27"/>
      <c r="F13" s="28"/>
      <c r="G13" s="28"/>
      <c r="H13" s="28"/>
      <c r="I13" s="29">
        <f t="shared" si="1"/>
        <v>8</v>
      </c>
      <c r="J13" s="29">
        <v>8</v>
      </c>
      <c r="K13" s="30"/>
      <c r="L13" s="31"/>
      <c r="M13" s="31"/>
      <c r="N13" s="31"/>
      <c r="O13" s="31"/>
      <c r="P13" s="31"/>
    </row>
    <row r="14" spans="1:16" ht="15.75" x14ac:dyDescent="0.25">
      <c r="A14" s="1"/>
      <c r="B14" s="24" t="s">
        <v>33</v>
      </c>
      <c r="C14" s="25">
        <v>0.41666666666666669</v>
      </c>
      <c r="D14" s="26">
        <v>0.75</v>
      </c>
      <c r="E14" s="27"/>
      <c r="F14" s="28"/>
      <c r="G14" s="28"/>
      <c r="H14" s="28"/>
      <c r="I14" s="29">
        <f t="shared" si="1"/>
        <v>8</v>
      </c>
      <c r="J14" s="29">
        <v>8</v>
      </c>
      <c r="K14" s="33"/>
      <c r="L14" s="31"/>
      <c r="M14" s="31"/>
      <c r="N14" s="31"/>
      <c r="O14" s="31"/>
      <c r="P14" s="31"/>
    </row>
    <row r="15" spans="1:16" ht="15.75" x14ac:dyDescent="0.25">
      <c r="A15" s="1"/>
      <c r="B15" s="78">
        <v>7</v>
      </c>
      <c r="C15" s="25"/>
      <c r="D15" s="26"/>
      <c r="E15" s="35"/>
      <c r="F15" s="36"/>
      <c r="G15" s="36"/>
      <c r="H15" s="36"/>
      <c r="I15" s="29">
        <f t="shared" si="1"/>
        <v>0</v>
      </c>
      <c r="J15" s="29"/>
      <c r="K15" s="30"/>
      <c r="L15" s="30"/>
      <c r="M15" s="30"/>
      <c r="N15" s="31"/>
      <c r="O15" s="31"/>
      <c r="P15" s="31"/>
    </row>
    <row r="16" spans="1:16" ht="15.75" x14ac:dyDescent="0.25">
      <c r="A16" s="1"/>
      <c r="B16" s="24" t="s">
        <v>34</v>
      </c>
      <c r="C16" s="25">
        <v>0.41666666666666669</v>
      </c>
      <c r="D16" s="26">
        <v>0.75</v>
      </c>
      <c r="E16" s="35"/>
      <c r="F16" s="36"/>
      <c r="G16" s="36"/>
      <c r="H16" s="36"/>
      <c r="I16" s="29">
        <f t="shared" si="1"/>
        <v>8</v>
      </c>
      <c r="J16" s="29">
        <v>8</v>
      </c>
      <c r="K16" s="30"/>
      <c r="L16" s="31"/>
      <c r="M16" s="31"/>
      <c r="N16" s="31"/>
      <c r="O16" s="31"/>
      <c r="P16" s="31"/>
    </row>
    <row r="17" spans="1:16" ht="15.75" x14ac:dyDescent="0.25">
      <c r="A17" s="1"/>
      <c r="B17" s="24" t="s">
        <v>35</v>
      </c>
      <c r="C17" s="25">
        <v>0.41666666666666669</v>
      </c>
      <c r="D17" s="26">
        <v>0.75</v>
      </c>
      <c r="E17" s="35"/>
      <c r="F17" s="36"/>
      <c r="G17" s="36"/>
      <c r="H17" s="36"/>
      <c r="I17" s="29">
        <f t="shared" si="1"/>
        <v>8</v>
      </c>
      <c r="J17" s="29">
        <v>8</v>
      </c>
      <c r="K17" s="30"/>
      <c r="L17" s="31"/>
      <c r="M17" s="31"/>
      <c r="N17" s="31"/>
      <c r="O17" s="31"/>
      <c r="P17" s="31"/>
    </row>
    <row r="18" spans="1:16" ht="15.75" x14ac:dyDescent="0.25">
      <c r="A18" s="1"/>
      <c r="B18" s="32" t="s">
        <v>36</v>
      </c>
      <c r="C18" s="25"/>
      <c r="D18" s="26"/>
      <c r="E18" s="35"/>
      <c r="F18" s="36"/>
      <c r="G18" s="36"/>
      <c r="H18" s="36"/>
      <c r="I18" s="29">
        <f t="shared" si="1"/>
        <v>0</v>
      </c>
      <c r="J18" s="29"/>
      <c r="K18" s="30"/>
      <c r="L18" s="31"/>
      <c r="M18" s="31"/>
      <c r="N18" s="31"/>
      <c r="O18" s="31"/>
      <c r="P18" s="31"/>
    </row>
    <row r="19" spans="1:16" ht="15.75" x14ac:dyDescent="0.25">
      <c r="A19" s="1"/>
      <c r="B19" s="24" t="s">
        <v>37</v>
      </c>
      <c r="C19" s="25">
        <v>0.41666666666666669</v>
      </c>
      <c r="D19" s="26">
        <v>0.75</v>
      </c>
      <c r="E19" s="35"/>
      <c r="F19" s="28"/>
      <c r="G19" s="28"/>
      <c r="H19" s="28"/>
      <c r="I19" s="29">
        <f t="shared" si="1"/>
        <v>8</v>
      </c>
      <c r="J19" s="29">
        <v>8</v>
      </c>
      <c r="K19" s="30"/>
      <c r="L19" s="31"/>
      <c r="M19" s="31"/>
      <c r="N19" s="31"/>
      <c r="O19" s="31"/>
      <c r="P19" s="31"/>
    </row>
    <row r="20" spans="1:16" ht="15.75" x14ac:dyDescent="0.25">
      <c r="A20" s="1"/>
      <c r="B20" s="24" t="s">
        <v>38</v>
      </c>
      <c r="C20" s="25">
        <v>0.41666666666666669</v>
      </c>
      <c r="D20" s="26">
        <v>0.75</v>
      </c>
      <c r="E20" s="27"/>
      <c r="F20" s="28"/>
      <c r="G20" s="28"/>
      <c r="H20" s="28"/>
      <c r="I20" s="29">
        <f t="shared" si="1"/>
        <v>8</v>
      </c>
      <c r="J20" s="29">
        <v>8</v>
      </c>
      <c r="K20" s="30"/>
      <c r="L20" s="31"/>
      <c r="M20" s="31"/>
      <c r="N20" s="31"/>
      <c r="O20" s="31"/>
      <c r="P20" s="31"/>
    </row>
    <row r="21" spans="1:16" ht="15.75" x14ac:dyDescent="0.25">
      <c r="A21" s="1"/>
      <c r="B21" s="24" t="s">
        <v>39</v>
      </c>
      <c r="C21" s="25">
        <v>0.41666666666666669</v>
      </c>
      <c r="D21" s="26">
        <v>0.75</v>
      </c>
      <c r="E21" s="27"/>
      <c r="F21" s="28"/>
      <c r="G21" s="28"/>
      <c r="H21" s="28"/>
      <c r="I21" s="29">
        <f t="shared" si="1"/>
        <v>8</v>
      </c>
      <c r="J21" s="29">
        <v>8</v>
      </c>
      <c r="K21" s="30"/>
      <c r="L21" s="31"/>
      <c r="M21" s="31"/>
      <c r="N21" s="31"/>
      <c r="O21" s="31"/>
      <c r="P21" s="31"/>
    </row>
    <row r="22" spans="1:16" ht="15.75" x14ac:dyDescent="0.25">
      <c r="A22" s="1"/>
      <c r="B22" s="78">
        <v>14</v>
      </c>
      <c r="C22" s="25"/>
      <c r="D22" s="26"/>
      <c r="E22" s="27"/>
      <c r="F22" s="36"/>
      <c r="G22" s="36"/>
      <c r="H22" s="36"/>
      <c r="I22" s="29">
        <f t="shared" si="1"/>
        <v>0</v>
      </c>
      <c r="J22" s="29"/>
      <c r="K22" s="30"/>
      <c r="L22" s="30"/>
      <c r="M22" s="30"/>
      <c r="N22" s="31"/>
      <c r="O22" s="31"/>
      <c r="P22" s="31"/>
    </row>
    <row r="23" spans="1:16" ht="15.75" x14ac:dyDescent="0.25">
      <c r="A23" s="1"/>
      <c r="B23" s="24" t="s">
        <v>40</v>
      </c>
      <c r="C23" s="25">
        <v>0.41666666666666669</v>
      </c>
      <c r="D23" s="26">
        <v>0.75</v>
      </c>
      <c r="E23" s="27"/>
      <c r="F23" s="36"/>
      <c r="G23" s="36"/>
      <c r="H23" s="36"/>
      <c r="I23" s="29">
        <f t="shared" si="1"/>
        <v>8</v>
      </c>
      <c r="J23" s="29">
        <v>8</v>
      </c>
      <c r="K23" s="30"/>
      <c r="L23" s="31"/>
      <c r="M23" s="31"/>
      <c r="N23" s="31"/>
      <c r="O23" s="31"/>
      <c r="P23" s="31"/>
    </row>
    <row r="24" spans="1:16" ht="15.75" x14ac:dyDescent="0.25">
      <c r="A24" s="1"/>
      <c r="B24" s="24" t="s">
        <v>41</v>
      </c>
      <c r="C24" s="25">
        <v>0.41666666666666669</v>
      </c>
      <c r="D24" s="26">
        <v>0.75</v>
      </c>
      <c r="E24" s="27"/>
      <c r="F24" s="36"/>
      <c r="G24" s="36"/>
      <c r="H24" s="36"/>
      <c r="I24" s="29">
        <f t="shared" si="1"/>
        <v>8</v>
      </c>
      <c r="J24" s="29">
        <v>8</v>
      </c>
      <c r="K24" s="30"/>
      <c r="L24" s="31"/>
      <c r="M24" s="31"/>
      <c r="N24" s="31"/>
      <c r="O24" s="31"/>
      <c r="P24" s="31"/>
    </row>
    <row r="25" spans="1:16" ht="15.75" x14ac:dyDescent="0.25">
      <c r="A25" s="1"/>
      <c r="B25" s="24" t="s">
        <v>42</v>
      </c>
      <c r="C25" s="25">
        <v>0.41666666666666669</v>
      </c>
      <c r="D25" s="26">
        <v>0.75</v>
      </c>
      <c r="E25" s="27"/>
      <c r="F25" s="36"/>
      <c r="G25" s="36"/>
      <c r="H25" s="36"/>
      <c r="I25" s="29">
        <f t="shared" si="1"/>
        <v>8</v>
      </c>
      <c r="J25" s="29">
        <v>8</v>
      </c>
      <c r="K25" s="30"/>
      <c r="L25" s="31"/>
      <c r="M25" s="31"/>
      <c r="N25" s="31"/>
      <c r="O25" s="31"/>
      <c r="P25" s="31"/>
    </row>
    <row r="26" spans="1:16" ht="15.75" x14ac:dyDescent="0.25">
      <c r="A26" s="1"/>
      <c r="B26" s="32" t="s">
        <v>43</v>
      </c>
      <c r="C26" s="25"/>
      <c r="D26" s="26"/>
      <c r="E26" s="27"/>
      <c r="F26" s="36"/>
      <c r="G26" s="36"/>
      <c r="H26" s="36"/>
      <c r="I26" s="29">
        <f t="shared" si="1"/>
        <v>0</v>
      </c>
      <c r="J26" s="29"/>
      <c r="K26" s="30"/>
      <c r="L26" s="31"/>
      <c r="M26" s="31"/>
      <c r="N26" s="31"/>
      <c r="O26" s="31"/>
      <c r="P26" s="31"/>
    </row>
    <row r="27" spans="1:16" ht="15.75" x14ac:dyDescent="0.25">
      <c r="A27" s="1"/>
      <c r="B27" s="24" t="s">
        <v>44</v>
      </c>
      <c r="C27" s="25">
        <v>0.41666666666666669</v>
      </c>
      <c r="D27" s="26">
        <v>0.75</v>
      </c>
      <c r="E27" s="27"/>
      <c r="F27" s="36"/>
      <c r="G27" s="36"/>
      <c r="H27" s="36"/>
      <c r="I27" s="29">
        <f t="shared" si="1"/>
        <v>8</v>
      </c>
      <c r="J27" s="29">
        <v>8</v>
      </c>
      <c r="K27" s="30"/>
      <c r="L27" s="31"/>
      <c r="M27" s="31"/>
      <c r="N27" s="31"/>
      <c r="O27" s="31"/>
      <c r="P27" s="31"/>
    </row>
    <row r="28" spans="1:16" ht="15.75" x14ac:dyDescent="0.25">
      <c r="A28" s="1"/>
      <c r="B28" s="24" t="s">
        <v>45</v>
      </c>
      <c r="C28" s="25">
        <v>0.41666666666666669</v>
      </c>
      <c r="D28" s="26">
        <v>0.75</v>
      </c>
      <c r="E28" s="27"/>
      <c r="F28" s="36"/>
      <c r="G28" s="36"/>
      <c r="H28" s="36"/>
      <c r="I28" s="29">
        <f t="shared" si="1"/>
        <v>8</v>
      </c>
      <c r="J28" s="29">
        <v>8</v>
      </c>
      <c r="K28" s="30"/>
      <c r="L28" s="31"/>
      <c r="M28" s="31"/>
      <c r="N28" s="31"/>
      <c r="O28" s="31"/>
      <c r="P28" s="31"/>
    </row>
    <row r="29" spans="1:16" ht="15.75" x14ac:dyDescent="0.25">
      <c r="A29" s="1"/>
      <c r="B29" s="78">
        <v>21</v>
      </c>
      <c r="C29" s="25"/>
      <c r="D29" s="26"/>
      <c r="E29" s="27"/>
      <c r="F29" s="36"/>
      <c r="G29" s="36"/>
      <c r="H29" s="36"/>
      <c r="I29" s="29">
        <f t="shared" si="1"/>
        <v>0</v>
      </c>
      <c r="J29" s="29"/>
      <c r="K29" s="30"/>
      <c r="L29" s="30"/>
      <c r="M29" s="30"/>
      <c r="N29" s="31"/>
      <c r="O29" s="31"/>
      <c r="P29" s="31"/>
    </row>
    <row r="30" spans="1:16" ht="15.75" x14ac:dyDescent="0.25">
      <c r="A30" s="1"/>
      <c r="B30" s="24" t="s">
        <v>46</v>
      </c>
      <c r="C30" s="25">
        <v>0.41666666666666669</v>
      </c>
      <c r="D30" s="26">
        <v>0.75</v>
      </c>
      <c r="E30" s="27"/>
      <c r="F30" s="33"/>
      <c r="G30" s="33"/>
      <c r="H30" s="33"/>
      <c r="I30" s="29">
        <f t="shared" si="1"/>
        <v>8</v>
      </c>
      <c r="J30" s="29">
        <v>8</v>
      </c>
      <c r="K30" s="30"/>
      <c r="L30" s="31"/>
      <c r="M30" s="31"/>
      <c r="N30" s="31"/>
      <c r="O30" s="31"/>
      <c r="P30" s="31"/>
    </row>
    <row r="31" spans="1:16" ht="15.75" x14ac:dyDescent="0.25">
      <c r="A31" s="1"/>
      <c r="B31" s="24" t="s">
        <v>47</v>
      </c>
      <c r="C31" s="25">
        <v>0.41666666666666669</v>
      </c>
      <c r="D31" s="26">
        <v>0.75</v>
      </c>
      <c r="E31" s="27"/>
      <c r="F31" s="33"/>
      <c r="G31" s="33"/>
      <c r="H31" s="33"/>
      <c r="I31" s="29">
        <f t="shared" si="1"/>
        <v>8</v>
      </c>
      <c r="J31" s="29">
        <v>8</v>
      </c>
      <c r="K31" s="30"/>
      <c r="L31" s="30"/>
      <c r="M31" s="30"/>
      <c r="N31" s="31"/>
      <c r="O31" s="31"/>
      <c r="P31" s="31"/>
    </row>
    <row r="32" spans="1:16" ht="15.75" x14ac:dyDescent="0.25">
      <c r="A32" s="1"/>
      <c r="B32" s="24" t="s">
        <v>48</v>
      </c>
      <c r="C32" s="25">
        <v>0.41666666666666669</v>
      </c>
      <c r="D32" s="26">
        <v>0.75</v>
      </c>
      <c r="E32" s="27"/>
      <c r="F32" s="33"/>
      <c r="G32" s="33"/>
      <c r="H32" s="33"/>
      <c r="I32" s="29">
        <f t="shared" si="1"/>
        <v>8</v>
      </c>
      <c r="J32" s="29">
        <v>8</v>
      </c>
      <c r="K32" s="30"/>
      <c r="L32" s="31"/>
      <c r="M32" s="31"/>
      <c r="N32" s="31"/>
      <c r="O32" s="31"/>
      <c r="P32" s="31"/>
    </row>
    <row r="33" spans="1:16" ht="15.75" x14ac:dyDescent="0.25">
      <c r="A33" s="1"/>
      <c r="B33" s="24" t="s">
        <v>49</v>
      </c>
      <c r="C33" s="25">
        <v>0.41666666666666669</v>
      </c>
      <c r="D33" s="26">
        <v>0.75</v>
      </c>
      <c r="E33" s="27"/>
      <c r="F33" s="33"/>
      <c r="G33" s="33"/>
      <c r="H33" s="33"/>
      <c r="I33" s="29">
        <f t="shared" si="1"/>
        <v>8</v>
      </c>
      <c r="J33" s="29">
        <v>8</v>
      </c>
      <c r="K33" s="30"/>
      <c r="L33" s="31"/>
      <c r="M33" s="31"/>
      <c r="N33" s="31"/>
      <c r="O33" s="31"/>
      <c r="P33" s="31"/>
    </row>
    <row r="34" spans="1:16" ht="15.75" x14ac:dyDescent="0.25">
      <c r="A34" s="1"/>
      <c r="B34" s="32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75" x14ac:dyDescent="0.25">
      <c r="A35" s="1"/>
      <c r="B35" s="37" t="s">
        <v>51</v>
      </c>
      <c r="C35" s="25"/>
      <c r="D35" s="26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75" x14ac:dyDescent="0.25">
      <c r="A36" s="1"/>
      <c r="B36" s="34">
        <v>28</v>
      </c>
      <c r="C36" s="25">
        <v>0.41666666666666669</v>
      </c>
      <c r="D36" s="26">
        <v>0.75</v>
      </c>
      <c r="E36" s="38"/>
      <c r="F36" s="33"/>
      <c r="G36" s="33"/>
      <c r="H36" s="33"/>
      <c r="I36" s="29">
        <f t="shared" si="1"/>
        <v>8</v>
      </c>
      <c r="J36" s="29">
        <v>8</v>
      </c>
      <c r="K36" s="36"/>
      <c r="L36" s="39"/>
      <c r="M36" s="39"/>
      <c r="N36" s="39"/>
      <c r="O36" s="39"/>
      <c r="P36" s="39"/>
    </row>
    <row r="37" spans="1:16" ht="15.75" x14ac:dyDescent="0.25">
      <c r="A37" s="1"/>
      <c r="B37" s="24" t="s">
        <v>52</v>
      </c>
      <c r="C37" s="25">
        <v>0.41666666666666669</v>
      </c>
      <c r="D37" s="26">
        <v>0.75</v>
      </c>
      <c r="E37" s="38"/>
      <c r="F37" s="33"/>
      <c r="G37" s="33"/>
      <c r="H37" s="33"/>
      <c r="I37" s="29">
        <f t="shared" si="1"/>
        <v>8</v>
      </c>
      <c r="J37" s="29">
        <v>8</v>
      </c>
      <c r="K37" s="36"/>
      <c r="L37" s="39"/>
      <c r="M37" s="39"/>
      <c r="N37" s="39"/>
      <c r="O37" s="39"/>
      <c r="P37" s="39"/>
    </row>
    <row r="38" spans="1:16" ht="15.75" x14ac:dyDescent="0.25">
      <c r="A38" s="1"/>
      <c r="B38" s="24" t="s">
        <v>53</v>
      </c>
      <c r="C38" s="25">
        <v>0.41666666666666669</v>
      </c>
      <c r="D38" s="26">
        <v>0.75</v>
      </c>
      <c r="E38" s="38"/>
      <c r="F38" s="33"/>
      <c r="G38" s="33"/>
      <c r="H38" s="33"/>
      <c r="I38" s="29">
        <f t="shared" si="1"/>
        <v>8</v>
      </c>
      <c r="J38" s="29">
        <v>8</v>
      </c>
      <c r="K38" s="36"/>
      <c r="L38" s="39"/>
      <c r="M38" s="39"/>
      <c r="N38" s="39"/>
      <c r="O38" s="39"/>
      <c r="P38" s="39"/>
    </row>
    <row r="39" spans="1:16" ht="15.75" x14ac:dyDescent="0.25">
      <c r="A39" s="1"/>
      <c r="B39" s="24" t="s">
        <v>54</v>
      </c>
      <c r="C39" s="25">
        <v>0.41666666666666669</v>
      </c>
      <c r="D39" s="26">
        <v>0.75</v>
      </c>
      <c r="E39" s="38"/>
      <c r="F39" s="33"/>
      <c r="G39" s="33"/>
      <c r="H39" s="33"/>
      <c r="I39" s="29">
        <f t="shared" si="1"/>
        <v>8</v>
      </c>
      <c r="J39" s="29">
        <v>8</v>
      </c>
      <c r="K39" s="36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184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01" t="s">
        <v>55</v>
      </c>
      <c r="C42" s="102"/>
      <c r="D42" s="103"/>
      <c r="E42" s="8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04"/>
      <c r="C43" s="105"/>
      <c r="D43" s="106"/>
      <c r="E43" s="86"/>
      <c r="F43" s="3"/>
      <c r="G43" s="3"/>
      <c r="H43" s="3"/>
      <c r="I43" s="1"/>
      <c r="J43" s="2"/>
      <c r="K43" s="1"/>
      <c r="L43" s="107"/>
      <c r="M43" s="108"/>
      <c r="N43" s="108"/>
      <c r="O43" s="108"/>
      <c r="P43" s="109"/>
    </row>
    <row r="44" spans="1:16" ht="15.75" x14ac:dyDescent="0.25">
      <c r="A44" s="1"/>
      <c r="B44" s="101" t="s">
        <v>56</v>
      </c>
      <c r="C44" s="102"/>
      <c r="D44" s="103"/>
      <c r="E44" s="115">
        <f>K40+L40</f>
        <v>0</v>
      </c>
      <c r="F44" s="3"/>
      <c r="G44" s="3"/>
      <c r="H44" s="3"/>
      <c r="I44" s="1"/>
      <c r="J44" s="2"/>
      <c r="K44" s="1"/>
      <c r="L44" s="110"/>
      <c r="M44" s="91"/>
      <c r="N44" s="91"/>
      <c r="O44" s="91"/>
      <c r="P44" s="111"/>
    </row>
    <row r="45" spans="1:16" ht="15.75" x14ac:dyDescent="0.25">
      <c r="A45" s="1"/>
      <c r="B45" s="104"/>
      <c r="C45" s="105"/>
      <c r="D45" s="106"/>
      <c r="E45" s="88"/>
      <c r="F45" s="3"/>
      <c r="G45" s="3"/>
      <c r="H45" s="3"/>
      <c r="I45" s="1"/>
      <c r="J45" s="2"/>
      <c r="K45" s="1"/>
      <c r="L45" s="112"/>
      <c r="M45" s="113"/>
      <c r="N45" s="113"/>
      <c r="O45" s="113"/>
      <c r="P45" s="114"/>
    </row>
    <row r="46" spans="1:16" ht="15.75" x14ac:dyDescent="0.25">
      <c r="A46" s="1"/>
      <c r="B46" s="79" t="s">
        <v>57</v>
      </c>
      <c r="C46" s="80"/>
      <c r="D46" s="81"/>
      <c r="E46" s="85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75" x14ac:dyDescent="0.25">
      <c r="A47" s="1"/>
      <c r="B47" s="82"/>
      <c r="C47" s="83"/>
      <c r="D47" s="84"/>
      <c r="E47" s="8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79" t="s">
        <v>59</v>
      </c>
      <c r="C48" s="80"/>
      <c r="D48" s="81"/>
      <c r="E48" s="8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82"/>
      <c r="C49" s="83"/>
      <c r="D49" s="84"/>
      <c r="E49" s="88"/>
      <c r="F49" s="3"/>
      <c r="G49" s="3"/>
      <c r="H49" s="3"/>
      <c r="I49" s="89"/>
      <c r="J49" s="89"/>
      <c r="K49" s="89"/>
      <c r="L49" s="89"/>
      <c r="M49" s="89"/>
      <c r="N49" s="89"/>
      <c r="O49" s="89"/>
      <c r="P49" s="8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89"/>
      <c r="J50" s="89"/>
      <c r="K50" s="89"/>
      <c r="L50" s="89"/>
      <c r="M50" s="89"/>
      <c r="N50" s="89"/>
      <c r="O50" s="89"/>
      <c r="P50" s="89"/>
    </row>
    <row r="51" spans="1:16" ht="15.75" x14ac:dyDescent="0.25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75" x14ac:dyDescent="0.25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0" t="s">
        <v>62</v>
      </c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75"/>
      <c r="N56" s="75"/>
      <c r="O56" s="75"/>
      <c r="P56" s="1"/>
    </row>
    <row r="57" spans="1:16" ht="15.75" x14ac:dyDescent="0.25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C76A-28C0-4383-9159-5D160D582890}">
  <dimension ref="A1:P58"/>
  <sheetViews>
    <sheetView workbookViewId="0">
      <selection activeCell="R9" sqref="R9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75" x14ac:dyDescent="0.25">
      <c r="A4" s="1"/>
      <c r="B4" s="5" t="s">
        <v>7</v>
      </c>
      <c r="C4" s="5"/>
      <c r="D4" s="1" t="s">
        <v>68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5" thickBot="1" x14ac:dyDescent="0.3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16" t="s">
        <v>11</v>
      </c>
      <c r="C6" s="94" t="s">
        <v>12</v>
      </c>
      <c r="D6" s="94" t="s">
        <v>13</v>
      </c>
      <c r="E6" s="94" t="s">
        <v>14</v>
      </c>
      <c r="F6" s="92" t="s">
        <v>15</v>
      </c>
      <c r="G6" s="92" t="s">
        <v>16</v>
      </c>
      <c r="H6" s="92" t="s">
        <v>17</v>
      </c>
      <c r="I6" s="94" t="s">
        <v>18</v>
      </c>
      <c r="J6" s="94" t="s">
        <v>19</v>
      </c>
      <c r="K6" s="96" t="s">
        <v>20</v>
      </c>
      <c r="L6" s="97"/>
      <c r="M6" s="98" t="s">
        <v>21</v>
      </c>
      <c r="N6" s="99"/>
      <c r="O6" s="99"/>
      <c r="P6" s="100"/>
    </row>
    <row r="7" spans="1:16" ht="58.5" customHeight="1" thickBot="1" x14ac:dyDescent="0.3">
      <c r="A7" s="1"/>
      <c r="B7" s="117"/>
      <c r="C7" s="95"/>
      <c r="D7" s="95"/>
      <c r="E7" s="95"/>
      <c r="F7" s="93"/>
      <c r="G7" s="93"/>
      <c r="H7" s="93"/>
      <c r="I7" s="95"/>
      <c r="J7" s="95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5" thickBot="1" x14ac:dyDescent="0.3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75" x14ac:dyDescent="0.25">
      <c r="A9" s="1"/>
      <c r="B9" s="32" t="s">
        <v>28</v>
      </c>
      <c r="C9" s="25"/>
      <c r="D9" s="26"/>
      <c r="E9" s="27"/>
      <c r="F9" s="28"/>
      <c r="G9" s="28"/>
      <c r="H9" s="28"/>
      <c r="I9" s="29">
        <f t="shared" ref="I9:I10" si="0">(D9-C9)*24</f>
        <v>0</v>
      </c>
      <c r="J9" s="29"/>
      <c r="K9" s="30"/>
      <c r="L9" s="31"/>
      <c r="M9" s="31"/>
      <c r="N9" s="31"/>
      <c r="O9" s="31"/>
      <c r="P9" s="31"/>
    </row>
    <row r="10" spans="1:16" ht="15.75" x14ac:dyDescent="0.25">
      <c r="A10" s="1"/>
      <c r="B10" s="24" t="s">
        <v>29</v>
      </c>
      <c r="C10" s="25">
        <v>0.41666666666666669</v>
      </c>
      <c r="D10" s="26">
        <v>0.75</v>
      </c>
      <c r="E10" s="27"/>
      <c r="F10" s="28"/>
      <c r="G10" s="28"/>
      <c r="H10" s="28"/>
      <c r="I10" s="29">
        <f t="shared" si="0"/>
        <v>8</v>
      </c>
      <c r="J10" s="29">
        <v>8</v>
      </c>
      <c r="K10" s="30"/>
      <c r="L10" s="31"/>
      <c r="M10" s="31"/>
      <c r="N10" s="31"/>
      <c r="O10" s="31"/>
      <c r="P10" s="31"/>
    </row>
    <row r="11" spans="1:16" ht="15.75" x14ac:dyDescent="0.25">
      <c r="A11" s="1"/>
      <c r="B11" s="24" t="s">
        <v>30</v>
      </c>
      <c r="C11" s="25">
        <v>0.41666666666666669</v>
      </c>
      <c r="D11" s="26">
        <v>0.75</v>
      </c>
      <c r="E11" s="27"/>
      <c r="F11" s="28"/>
      <c r="G11" s="28"/>
      <c r="H11" s="28"/>
      <c r="I11" s="29">
        <f>(D11-C11)*24</f>
        <v>8</v>
      </c>
      <c r="J11" s="29">
        <v>8</v>
      </c>
      <c r="K11" s="30"/>
      <c r="L11" s="31"/>
      <c r="M11" s="31"/>
      <c r="N11" s="31"/>
      <c r="O11" s="31"/>
      <c r="P11" s="31"/>
    </row>
    <row r="12" spans="1:16" ht="15.75" x14ac:dyDescent="0.25">
      <c r="A12" s="1"/>
      <c r="B12" s="24" t="s">
        <v>31</v>
      </c>
      <c r="C12" s="25">
        <v>0.41666666666666669</v>
      </c>
      <c r="D12" s="26">
        <v>0.75</v>
      </c>
      <c r="E12" s="27"/>
      <c r="F12" s="28"/>
      <c r="G12" s="28"/>
      <c r="H12" s="28"/>
      <c r="I12" s="29">
        <f t="shared" ref="I12:I39" si="1">(D12-C12)*24</f>
        <v>8</v>
      </c>
      <c r="J12" s="29">
        <v>8</v>
      </c>
      <c r="K12" s="30"/>
      <c r="L12" s="31"/>
      <c r="M12" s="31"/>
      <c r="N12" s="31"/>
      <c r="O12" s="31"/>
      <c r="P12" s="31"/>
    </row>
    <row r="13" spans="1:16" ht="15.75" x14ac:dyDescent="0.25">
      <c r="A13" s="1"/>
      <c r="B13" s="24" t="s">
        <v>32</v>
      </c>
      <c r="C13" s="25">
        <v>0.41666666666666669</v>
      </c>
      <c r="D13" s="26">
        <v>0.75</v>
      </c>
      <c r="E13" s="27"/>
      <c r="F13" s="28"/>
      <c r="G13" s="28"/>
      <c r="H13" s="28"/>
      <c r="I13" s="29">
        <f t="shared" si="1"/>
        <v>8</v>
      </c>
      <c r="J13" s="29">
        <v>8</v>
      </c>
      <c r="K13" s="30"/>
      <c r="L13" s="31"/>
      <c r="M13" s="31"/>
      <c r="N13" s="31"/>
      <c r="O13" s="31"/>
      <c r="P13" s="31"/>
    </row>
    <row r="14" spans="1:16" ht="15.75" x14ac:dyDescent="0.25">
      <c r="A14" s="1"/>
      <c r="B14" s="24" t="s">
        <v>33</v>
      </c>
      <c r="C14" s="25">
        <v>0.41666666666666669</v>
      </c>
      <c r="D14" s="26">
        <v>0.75</v>
      </c>
      <c r="E14" s="27"/>
      <c r="F14" s="28"/>
      <c r="G14" s="28"/>
      <c r="H14" s="28"/>
      <c r="I14" s="29">
        <f t="shared" si="1"/>
        <v>8</v>
      </c>
      <c r="J14" s="29">
        <v>8</v>
      </c>
      <c r="K14" s="33"/>
      <c r="L14" s="31"/>
      <c r="M14" s="31"/>
      <c r="N14" s="31"/>
      <c r="O14" s="31"/>
      <c r="P14" s="31"/>
    </row>
    <row r="15" spans="1:16" ht="15.75" x14ac:dyDescent="0.25">
      <c r="A15" s="1"/>
      <c r="B15" s="78">
        <v>7</v>
      </c>
      <c r="C15" s="25"/>
      <c r="D15" s="26"/>
      <c r="E15" s="35"/>
      <c r="F15" s="36"/>
      <c r="G15" s="36"/>
      <c r="H15" s="36"/>
      <c r="I15" s="29">
        <f t="shared" si="1"/>
        <v>0</v>
      </c>
      <c r="J15" s="29"/>
      <c r="K15" s="30"/>
      <c r="L15" s="30"/>
      <c r="M15" s="30"/>
      <c r="N15" s="31"/>
      <c r="O15" s="31"/>
      <c r="P15" s="31"/>
    </row>
    <row r="16" spans="1:16" ht="15.75" x14ac:dyDescent="0.25">
      <c r="A16" s="1"/>
      <c r="B16" s="24" t="s">
        <v>34</v>
      </c>
      <c r="C16" s="25">
        <v>0.41666666666666669</v>
      </c>
      <c r="D16" s="26">
        <v>0.75</v>
      </c>
      <c r="E16" s="35"/>
      <c r="F16" s="36"/>
      <c r="G16" s="36"/>
      <c r="H16" s="36"/>
      <c r="I16" s="29">
        <f t="shared" si="1"/>
        <v>8</v>
      </c>
      <c r="J16" s="29">
        <v>8</v>
      </c>
      <c r="K16" s="30"/>
      <c r="L16" s="31"/>
      <c r="M16" s="31"/>
      <c r="N16" s="31"/>
      <c r="O16" s="31"/>
      <c r="P16" s="31"/>
    </row>
    <row r="17" spans="1:16" ht="15.75" x14ac:dyDescent="0.25">
      <c r="A17" s="1"/>
      <c r="B17" s="32" t="s">
        <v>35</v>
      </c>
      <c r="C17" s="25"/>
      <c r="D17" s="26"/>
      <c r="E17" s="35"/>
      <c r="F17" s="36"/>
      <c r="G17" s="36"/>
      <c r="H17" s="36"/>
      <c r="I17" s="29">
        <f t="shared" si="1"/>
        <v>0</v>
      </c>
      <c r="J17" s="29"/>
      <c r="K17" s="30"/>
      <c r="L17" s="31"/>
      <c r="M17" s="31"/>
      <c r="N17" s="31"/>
      <c r="O17" s="31"/>
      <c r="P17" s="31"/>
    </row>
    <row r="18" spans="1:16" ht="15.75" x14ac:dyDescent="0.25">
      <c r="A18" s="1"/>
      <c r="B18" s="24" t="s">
        <v>36</v>
      </c>
      <c r="C18" s="25">
        <v>0.41666666666666669</v>
      </c>
      <c r="D18" s="26">
        <v>0.75</v>
      </c>
      <c r="E18" s="35"/>
      <c r="F18" s="36"/>
      <c r="G18" s="36"/>
      <c r="H18" s="36"/>
      <c r="I18" s="29">
        <f t="shared" si="1"/>
        <v>8</v>
      </c>
      <c r="J18" s="29">
        <v>8</v>
      </c>
      <c r="K18" s="30"/>
      <c r="L18" s="31"/>
      <c r="M18" s="31"/>
      <c r="N18" s="31"/>
      <c r="O18" s="31"/>
      <c r="P18" s="31"/>
    </row>
    <row r="19" spans="1:16" ht="15.75" x14ac:dyDescent="0.25">
      <c r="A19" s="1"/>
      <c r="B19" s="24" t="s">
        <v>37</v>
      </c>
      <c r="C19" s="25">
        <v>0.41666666666666669</v>
      </c>
      <c r="D19" s="26">
        <v>0.75</v>
      </c>
      <c r="E19" s="35"/>
      <c r="F19" s="28"/>
      <c r="G19" s="28"/>
      <c r="H19" s="28"/>
      <c r="I19" s="29">
        <f t="shared" si="1"/>
        <v>8</v>
      </c>
      <c r="J19" s="29">
        <v>8</v>
      </c>
      <c r="K19" s="30"/>
      <c r="L19" s="31"/>
      <c r="M19" s="31"/>
      <c r="N19" s="31"/>
      <c r="O19" s="31"/>
      <c r="P19" s="31"/>
    </row>
    <row r="20" spans="1:16" ht="15.75" x14ac:dyDescent="0.25">
      <c r="A20" s="1"/>
      <c r="B20" s="24" t="s">
        <v>38</v>
      </c>
      <c r="C20" s="25">
        <v>0.41666666666666669</v>
      </c>
      <c r="D20" s="26">
        <v>0.75</v>
      </c>
      <c r="E20" s="27"/>
      <c r="F20" s="28"/>
      <c r="G20" s="28"/>
      <c r="H20" s="28"/>
      <c r="I20" s="29">
        <f t="shared" si="1"/>
        <v>8</v>
      </c>
      <c r="J20" s="29">
        <v>8</v>
      </c>
      <c r="K20" s="30"/>
      <c r="L20" s="31"/>
      <c r="M20" s="31"/>
      <c r="N20" s="31"/>
      <c r="O20" s="31"/>
      <c r="P20" s="31"/>
    </row>
    <row r="21" spans="1:16" ht="15.75" x14ac:dyDescent="0.25">
      <c r="A21" s="1"/>
      <c r="B21" s="24" t="s">
        <v>39</v>
      </c>
      <c r="C21" s="25">
        <v>0.41666666666666669</v>
      </c>
      <c r="D21" s="26">
        <v>0.75</v>
      </c>
      <c r="E21" s="27"/>
      <c r="F21" s="28"/>
      <c r="G21" s="28"/>
      <c r="H21" s="28"/>
      <c r="I21" s="29">
        <f t="shared" si="1"/>
        <v>8</v>
      </c>
      <c r="J21" s="29">
        <v>8</v>
      </c>
      <c r="K21" s="30"/>
      <c r="L21" s="31"/>
      <c r="M21" s="31"/>
      <c r="N21" s="31"/>
      <c r="O21" s="31"/>
      <c r="P21" s="31"/>
    </row>
    <row r="22" spans="1:16" ht="15.75" x14ac:dyDescent="0.25">
      <c r="A22" s="1"/>
      <c r="B22" s="78">
        <v>14</v>
      </c>
      <c r="C22" s="25"/>
      <c r="D22" s="26"/>
      <c r="E22" s="27"/>
      <c r="F22" s="36"/>
      <c r="G22" s="36"/>
      <c r="H22" s="36"/>
      <c r="I22" s="29">
        <f t="shared" si="1"/>
        <v>0</v>
      </c>
      <c r="J22" s="29"/>
      <c r="K22" s="30"/>
      <c r="L22" s="30"/>
      <c r="M22" s="30"/>
      <c r="N22" s="31"/>
      <c r="O22" s="31"/>
      <c r="P22" s="31"/>
    </row>
    <row r="23" spans="1:16" ht="15.75" x14ac:dyDescent="0.25">
      <c r="A23" s="1"/>
      <c r="B23" s="24" t="s">
        <v>40</v>
      </c>
      <c r="C23" s="25">
        <v>0.41666666666666669</v>
      </c>
      <c r="D23" s="26">
        <v>0.75</v>
      </c>
      <c r="E23" s="27"/>
      <c r="F23" s="36"/>
      <c r="G23" s="36"/>
      <c r="H23" s="36"/>
      <c r="I23" s="29">
        <f t="shared" si="1"/>
        <v>8</v>
      </c>
      <c r="J23" s="29">
        <v>8</v>
      </c>
      <c r="K23" s="30"/>
      <c r="L23" s="31"/>
      <c r="M23" s="31"/>
      <c r="N23" s="31"/>
      <c r="O23" s="31"/>
      <c r="P23" s="31"/>
    </row>
    <row r="24" spans="1:16" ht="15.75" x14ac:dyDescent="0.25">
      <c r="A24" s="1"/>
      <c r="B24" s="24" t="s">
        <v>41</v>
      </c>
      <c r="C24" s="25">
        <v>0.41666666666666669</v>
      </c>
      <c r="D24" s="26">
        <v>0.75</v>
      </c>
      <c r="E24" s="27"/>
      <c r="F24" s="36"/>
      <c r="G24" s="36"/>
      <c r="H24" s="36"/>
      <c r="I24" s="29">
        <f t="shared" si="1"/>
        <v>8</v>
      </c>
      <c r="J24" s="29">
        <v>8</v>
      </c>
      <c r="K24" s="30"/>
      <c r="L24" s="31"/>
      <c r="M24" s="31"/>
      <c r="N24" s="31"/>
      <c r="O24" s="31"/>
      <c r="P24" s="31"/>
    </row>
    <row r="25" spans="1:16" ht="15.75" x14ac:dyDescent="0.25">
      <c r="A25" s="1"/>
      <c r="B25" s="32" t="s">
        <v>42</v>
      </c>
      <c r="C25" s="25"/>
      <c r="D25" s="26"/>
      <c r="E25" s="27"/>
      <c r="F25" s="36"/>
      <c r="G25" s="36"/>
      <c r="H25" s="36"/>
      <c r="I25" s="29">
        <f t="shared" si="1"/>
        <v>0</v>
      </c>
      <c r="J25" s="29"/>
      <c r="K25" s="30"/>
      <c r="L25" s="31"/>
      <c r="M25" s="31"/>
      <c r="N25" s="31"/>
      <c r="O25" s="31"/>
      <c r="P25" s="31"/>
    </row>
    <row r="26" spans="1:16" ht="15.75" x14ac:dyDescent="0.25">
      <c r="A26" s="1"/>
      <c r="B26" s="24" t="s">
        <v>43</v>
      </c>
      <c r="C26" s="25">
        <v>0.41666666666666669</v>
      </c>
      <c r="D26" s="26">
        <v>0.75</v>
      </c>
      <c r="E26" s="27"/>
      <c r="F26" s="36"/>
      <c r="G26" s="36"/>
      <c r="H26" s="36"/>
      <c r="I26" s="29">
        <f t="shared" si="1"/>
        <v>8</v>
      </c>
      <c r="J26" s="29">
        <v>8</v>
      </c>
      <c r="K26" s="30"/>
      <c r="L26" s="31"/>
      <c r="M26" s="31"/>
      <c r="N26" s="31"/>
      <c r="O26" s="31"/>
      <c r="P26" s="31"/>
    </row>
    <row r="27" spans="1:16" ht="15.75" x14ac:dyDescent="0.25">
      <c r="A27" s="1"/>
      <c r="B27" s="24" t="s">
        <v>44</v>
      </c>
      <c r="C27" s="25">
        <v>0.41666666666666669</v>
      </c>
      <c r="D27" s="26">
        <v>0.75</v>
      </c>
      <c r="E27" s="27"/>
      <c r="F27" s="36"/>
      <c r="G27" s="36"/>
      <c r="H27" s="36"/>
      <c r="I27" s="29">
        <f t="shared" si="1"/>
        <v>8</v>
      </c>
      <c r="J27" s="29">
        <v>8</v>
      </c>
      <c r="K27" s="30"/>
      <c r="L27" s="31"/>
      <c r="M27" s="31"/>
      <c r="N27" s="31"/>
      <c r="O27" s="31"/>
      <c r="P27" s="31"/>
    </row>
    <row r="28" spans="1:16" ht="15.75" x14ac:dyDescent="0.25">
      <c r="A28" s="1"/>
      <c r="B28" s="24" t="s">
        <v>45</v>
      </c>
      <c r="C28" s="25">
        <v>0.41666666666666669</v>
      </c>
      <c r="D28" s="26">
        <v>0.75</v>
      </c>
      <c r="E28" s="27"/>
      <c r="F28" s="36"/>
      <c r="G28" s="36"/>
      <c r="H28" s="36"/>
      <c r="I28" s="29">
        <f t="shared" si="1"/>
        <v>8</v>
      </c>
      <c r="J28" s="29">
        <v>8</v>
      </c>
      <c r="K28" s="30"/>
      <c r="L28" s="31"/>
      <c r="M28" s="31"/>
      <c r="N28" s="31"/>
      <c r="O28" s="31"/>
      <c r="P28" s="31"/>
    </row>
    <row r="29" spans="1:16" ht="15.75" x14ac:dyDescent="0.25">
      <c r="A29" s="1"/>
      <c r="B29" s="34">
        <v>21</v>
      </c>
      <c r="C29" s="25">
        <v>0.41666666666666669</v>
      </c>
      <c r="D29" s="26">
        <v>0.75</v>
      </c>
      <c r="E29" s="27"/>
      <c r="F29" s="36"/>
      <c r="G29" s="36"/>
      <c r="H29" s="36"/>
      <c r="I29" s="29">
        <f t="shared" si="1"/>
        <v>8</v>
      </c>
      <c r="J29" s="29">
        <v>8</v>
      </c>
      <c r="K29" s="30"/>
      <c r="L29" s="30"/>
      <c r="M29" s="30"/>
      <c r="N29" s="31"/>
      <c r="O29" s="31"/>
      <c r="P29" s="31"/>
    </row>
    <row r="30" spans="1:16" ht="15.75" x14ac:dyDescent="0.25">
      <c r="A30" s="1"/>
      <c r="B30" s="37" t="s">
        <v>46</v>
      </c>
      <c r="C30" s="25"/>
      <c r="D30" s="26"/>
      <c r="E30" s="27"/>
      <c r="F30" s="33"/>
      <c r="G30" s="33"/>
      <c r="H30" s="33"/>
      <c r="I30" s="29">
        <f t="shared" si="1"/>
        <v>0</v>
      </c>
      <c r="J30" s="29"/>
      <c r="K30" s="30"/>
      <c r="L30" s="31"/>
      <c r="M30" s="31"/>
      <c r="N30" s="31"/>
      <c r="O30" s="31"/>
      <c r="P30" s="31"/>
    </row>
    <row r="31" spans="1:16" ht="15.75" x14ac:dyDescent="0.25">
      <c r="A31" s="1"/>
      <c r="B31" s="24" t="s">
        <v>47</v>
      </c>
      <c r="C31" s="25">
        <v>0.41666666666666669</v>
      </c>
      <c r="D31" s="26">
        <v>0.75</v>
      </c>
      <c r="E31" s="27"/>
      <c r="F31" s="33"/>
      <c r="G31" s="33"/>
      <c r="H31" s="33"/>
      <c r="I31" s="29">
        <f t="shared" si="1"/>
        <v>8</v>
      </c>
      <c r="J31" s="29">
        <v>8</v>
      </c>
      <c r="K31" s="30"/>
      <c r="L31" s="30"/>
      <c r="M31" s="30"/>
      <c r="N31" s="31"/>
      <c r="O31" s="31"/>
      <c r="P31" s="31"/>
    </row>
    <row r="32" spans="1:16" ht="15.75" x14ac:dyDescent="0.25">
      <c r="A32" s="1"/>
      <c r="B32" s="24" t="s">
        <v>48</v>
      </c>
      <c r="C32" s="25">
        <v>0.41666666666666669</v>
      </c>
      <c r="D32" s="26">
        <v>0.75</v>
      </c>
      <c r="E32" s="27"/>
      <c r="F32" s="33"/>
      <c r="G32" s="33"/>
      <c r="H32" s="33"/>
      <c r="I32" s="29">
        <f t="shared" si="1"/>
        <v>8</v>
      </c>
      <c r="J32" s="29">
        <v>8</v>
      </c>
      <c r="K32" s="30"/>
      <c r="L32" s="31"/>
      <c r="M32" s="31"/>
      <c r="N32" s="31"/>
      <c r="O32" s="31"/>
      <c r="P32" s="31"/>
    </row>
    <row r="33" spans="1:16" ht="15.75" x14ac:dyDescent="0.25">
      <c r="A33" s="1"/>
      <c r="B33" s="24" t="s">
        <v>49</v>
      </c>
      <c r="C33" s="25">
        <v>0.41666666666666669</v>
      </c>
      <c r="D33" s="26">
        <v>0.75</v>
      </c>
      <c r="E33" s="27"/>
      <c r="F33" s="33"/>
      <c r="G33" s="33"/>
      <c r="H33" s="33"/>
      <c r="I33" s="29">
        <f t="shared" si="1"/>
        <v>8</v>
      </c>
      <c r="J33" s="29">
        <v>8</v>
      </c>
      <c r="K33" s="30"/>
      <c r="L33" s="31"/>
      <c r="M33" s="31"/>
      <c r="N33" s="31"/>
      <c r="O33" s="31"/>
      <c r="P33" s="31"/>
    </row>
    <row r="34" spans="1:16" ht="15.75" x14ac:dyDescent="0.25">
      <c r="A34" s="1"/>
      <c r="B34" s="32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75" x14ac:dyDescent="0.25">
      <c r="A35" s="1"/>
      <c r="B35" s="37" t="s">
        <v>51</v>
      </c>
      <c r="C35" s="25"/>
      <c r="D35" s="26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75" x14ac:dyDescent="0.25">
      <c r="A36" s="1"/>
      <c r="B36" s="34">
        <v>28</v>
      </c>
      <c r="C36" s="25">
        <v>0.41666666666666669</v>
      </c>
      <c r="D36" s="26">
        <v>0.75</v>
      </c>
      <c r="E36" s="38"/>
      <c r="F36" s="33"/>
      <c r="G36" s="33"/>
      <c r="H36" s="33"/>
      <c r="I36" s="29">
        <f t="shared" si="1"/>
        <v>8</v>
      </c>
      <c r="J36" s="29">
        <v>8</v>
      </c>
      <c r="K36" s="36"/>
      <c r="L36" s="39"/>
      <c r="M36" s="39"/>
      <c r="N36" s="39"/>
      <c r="O36" s="39"/>
      <c r="P36" s="39"/>
    </row>
    <row r="37" spans="1:16" ht="15.75" x14ac:dyDescent="0.25">
      <c r="A37" s="1"/>
      <c r="B37" s="24" t="s">
        <v>52</v>
      </c>
      <c r="C37" s="25">
        <v>0.41666666666666669</v>
      </c>
      <c r="D37" s="26">
        <v>0.75</v>
      </c>
      <c r="E37" s="38"/>
      <c r="F37" s="33"/>
      <c r="G37" s="33"/>
      <c r="H37" s="33"/>
      <c r="I37" s="29">
        <f t="shared" si="1"/>
        <v>8</v>
      </c>
      <c r="J37" s="29">
        <v>8</v>
      </c>
      <c r="K37" s="36"/>
      <c r="L37" s="39"/>
      <c r="M37" s="39"/>
      <c r="N37" s="39"/>
      <c r="O37" s="39"/>
      <c r="P37" s="39"/>
    </row>
    <row r="38" spans="1:16" ht="15.75" x14ac:dyDescent="0.25">
      <c r="A38" s="1"/>
      <c r="B38" s="24" t="s">
        <v>53</v>
      </c>
      <c r="C38" s="25">
        <v>0.41666666666666669</v>
      </c>
      <c r="D38" s="26">
        <v>0.75</v>
      </c>
      <c r="E38" s="38"/>
      <c r="F38" s="33"/>
      <c r="G38" s="33"/>
      <c r="H38" s="33"/>
      <c r="I38" s="29">
        <f t="shared" si="1"/>
        <v>8</v>
      </c>
      <c r="J38" s="29">
        <v>8</v>
      </c>
      <c r="K38" s="36"/>
      <c r="L38" s="39"/>
      <c r="M38" s="39"/>
      <c r="N38" s="39"/>
      <c r="O38" s="39"/>
      <c r="P38" s="39"/>
    </row>
    <row r="39" spans="1:16" ht="15.75" x14ac:dyDescent="0.25">
      <c r="A39" s="1"/>
      <c r="B39" s="24" t="s">
        <v>54</v>
      </c>
      <c r="C39" s="25">
        <v>0.41666666666666669</v>
      </c>
      <c r="D39" s="26">
        <v>0.75</v>
      </c>
      <c r="E39" s="38"/>
      <c r="F39" s="33"/>
      <c r="G39" s="33"/>
      <c r="H39" s="33"/>
      <c r="I39" s="29">
        <f t="shared" si="1"/>
        <v>8</v>
      </c>
      <c r="J39" s="29">
        <v>8</v>
      </c>
      <c r="K39" s="36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SUM(I10:I39)</f>
        <v>184</v>
      </c>
      <c r="J40" s="3">
        <f>SUM(J10:J39)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01" t="s">
        <v>55</v>
      </c>
      <c r="C42" s="102"/>
      <c r="D42" s="103"/>
      <c r="E42" s="85">
        <f>J40-F40</f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04"/>
      <c r="C43" s="105"/>
      <c r="D43" s="106"/>
      <c r="E43" s="86"/>
      <c r="F43" s="3"/>
      <c r="G43" s="3"/>
      <c r="H43" s="3"/>
      <c r="I43" s="1"/>
      <c r="J43" s="2"/>
      <c r="K43" s="1"/>
      <c r="L43" s="107"/>
      <c r="M43" s="108"/>
      <c r="N43" s="108"/>
      <c r="O43" s="108"/>
      <c r="P43" s="109"/>
    </row>
    <row r="44" spans="1:16" ht="15.75" x14ac:dyDescent="0.25">
      <c r="A44" s="1"/>
      <c r="B44" s="101" t="s">
        <v>56</v>
      </c>
      <c r="C44" s="102"/>
      <c r="D44" s="103"/>
      <c r="E44" s="115">
        <f>K40+L40</f>
        <v>0</v>
      </c>
      <c r="F44" s="3"/>
      <c r="G44" s="3"/>
      <c r="H44" s="3"/>
      <c r="I44" s="1"/>
      <c r="J44" s="2"/>
      <c r="K44" s="1"/>
      <c r="L44" s="110"/>
      <c r="M44" s="91"/>
      <c r="N44" s="91"/>
      <c r="O44" s="91"/>
      <c r="P44" s="111"/>
    </row>
    <row r="45" spans="1:16" ht="15.75" x14ac:dyDescent="0.25">
      <c r="A45" s="1"/>
      <c r="B45" s="104"/>
      <c r="C45" s="105"/>
      <c r="D45" s="106"/>
      <c r="E45" s="88"/>
      <c r="F45" s="3"/>
      <c r="G45" s="3"/>
      <c r="H45" s="3"/>
      <c r="I45" s="1"/>
      <c r="J45" s="2"/>
      <c r="K45" s="1"/>
      <c r="L45" s="112"/>
      <c r="M45" s="113"/>
      <c r="N45" s="113"/>
      <c r="O45" s="113"/>
      <c r="P45" s="114"/>
    </row>
    <row r="46" spans="1:16" ht="15.75" x14ac:dyDescent="0.25">
      <c r="A46" s="1"/>
      <c r="B46" s="79" t="s">
        <v>57</v>
      </c>
      <c r="C46" s="80"/>
      <c r="D46" s="81"/>
      <c r="E46" s="85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75" x14ac:dyDescent="0.25">
      <c r="A47" s="1"/>
      <c r="B47" s="82"/>
      <c r="C47" s="83"/>
      <c r="D47" s="84"/>
      <c r="E47" s="8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79" t="s">
        <v>59</v>
      </c>
      <c r="C48" s="80"/>
      <c r="D48" s="81"/>
      <c r="E48" s="8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82"/>
      <c r="C49" s="83"/>
      <c r="D49" s="84"/>
      <c r="E49" s="88"/>
      <c r="F49" s="3"/>
      <c r="G49" s="3"/>
      <c r="H49" s="3"/>
      <c r="I49" s="89"/>
      <c r="J49" s="89"/>
      <c r="K49" s="89"/>
      <c r="L49" s="89"/>
      <c r="M49" s="89"/>
      <c r="N49" s="89"/>
      <c r="O49" s="89"/>
      <c r="P49" s="8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89"/>
      <c r="J50" s="89"/>
      <c r="K50" s="89"/>
      <c r="L50" s="89"/>
      <c r="M50" s="89"/>
      <c r="N50" s="89"/>
      <c r="O50" s="89"/>
      <c r="P50" s="89"/>
    </row>
    <row r="51" spans="1:16" ht="15.75" x14ac:dyDescent="0.25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75" x14ac:dyDescent="0.25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0" t="s">
        <v>62</v>
      </c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75"/>
      <c r="N56" s="75"/>
      <c r="O56" s="75"/>
      <c r="P56" s="1"/>
    </row>
    <row r="57" spans="1:16" ht="15.75" x14ac:dyDescent="0.25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073F-4497-4CD0-A664-15C57670AAF7}">
  <dimension ref="A1:P58"/>
  <sheetViews>
    <sheetView workbookViewId="0">
      <selection sqref="A1:XFD104857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75" x14ac:dyDescent="0.25">
      <c r="A4" s="1"/>
      <c r="B4" s="5" t="s">
        <v>7</v>
      </c>
      <c r="C4" s="5"/>
      <c r="D4" s="1" t="s">
        <v>69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5" thickBot="1" x14ac:dyDescent="0.3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16" t="s">
        <v>11</v>
      </c>
      <c r="C6" s="94" t="s">
        <v>12</v>
      </c>
      <c r="D6" s="94" t="s">
        <v>13</v>
      </c>
      <c r="E6" s="94" t="s">
        <v>14</v>
      </c>
      <c r="F6" s="92" t="s">
        <v>15</v>
      </c>
      <c r="G6" s="92" t="s">
        <v>16</v>
      </c>
      <c r="H6" s="92" t="s">
        <v>17</v>
      </c>
      <c r="I6" s="94" t="s">
        <v>18</v>
      </c>
      <c r="J6" s="94" t="s">
        <v>19</v>
      </c>
      <c r="K6" s="96" t="s">
        <v>20</v>
      </c>
      <c r="L6" s="97"/>
      <c r="M6" s="98" t="s">
        <v>21</v>
      </c>
      <c r="N6" s="99"/>
      <c r="O6" s="99"/>
      <c r="P6" s="100"/>
    </row>
    <row r="7" spans="1:16" ht="58.5" customHeight="1" thickBot="1" x14ac:dyDescent="0.3">
      <c r="A7" s="1"/>
      <c r="B7" s="117"/>
      <c r="C7" s="95"/>
      <c r="D7" s="95"/>
      <c r="E7" s="95"/>
      <c r="F7" s="93"/>
      <c r="G7" s="93"/>
      <c r="H7" s="93"/>
      <c r="I7" s="95"/>
      <c r="J7" s="95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5" thickBot="1" x14ac:dyDescent="0.3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75" x14ac:dyDescent="0.25">
      <c r="A9" s="1"/>
      <c r="B9" s="24" t="s">
        <v>28</v>
      </c>
      <c r="C9" s="25"/>
      <c r="D9" s="26"/>
      <c r="E9" s="27" t="s">
        <v>70</v>
      </c>
      <c r="F9" s="28">
        <v>8</v>
      </c>
      <c r="G9" s="28"/>
      <c r="H9" s="28"/>
      <c r="I9" s="29">
        <f t="shared" ref="I9:I10" si="0">(D9-C9)*24</f>
        <v>0</v>
      </c>
      <c r="J9" s="29">
        <v>8</v>
      </c>
      <c r="K9" s="30"/>
      <c r="L9" s="31"/>
      <c r="M9" s="31"/>
      <c r="N9" s="31"/>
      <c r="O9" s="31"/>
      <c r="P9" s="31"/>
    </row>
    <row r="10" spans="1:16" ht="15.75" x14ac:dyDescent="0.25">
      <c r="A10" s="1"/>
      <c r="B10" s="24" t="s">
        <v>29</v>
      </c>
      <c r="C10" s="25"/>
      <c r="D10" s="26"/>
      <c r="E10" s="27" t="s">
        <v>70</v>
      </c>
      <c r="F10" s="28">
        <v>8</v>
      </c>
      <c r="G10" s="28"/>
      <c r="H10" s="28"/>
      <c r="I10" s="29">
        <f t="shared" si="0"/>
        <v>0</v>
      </c>
      <c r="J10" s="29">
        <v>8</v>
      </c>
      <c r="K10" s="30"/>
      <c r="L10" s="31"/>
      <c r="M10" s="31"/>
      <c r="N10" s="31"/>
      <c r="O10" s="31"/>
      <c r="P10" s="31"/>
    </row>
    <row r="11" spans="1:16" ht="15.75" x14ac:dyDescent="0.25">
      <c r="A11" s="1"/>
      <c r="B11" s="24" t="s">
        <v>30</v>
      </c>
      <c r="C11" s="25"/>
      <c r="D11" s="26"/>
      <c r="E11" s="27" t="s">
        <v>70</v>
      </c>
      <c r="F11" s="28">
        <v>8</v>
      </c>
      <c r="G11" s="28"/>
      <c r="H11" s="28"/>
      <c r="I11" s="29">
        <f>(D11-C11)*24</f>
        <v>0</v>
      </c>
      <c r="J11" s="29">
        <v>8</v>
      </c>
      <c r="K11" s="30"/>
      <c r="L11" s="31"/>
      <c r="M11" s="31"/>
      <c r="N11" s="31"/>
      <c r="O11" s="31"/>
      <c r="P11" s="31"/>
    </row>
    <row r="12" spans="1:16" ht="15.75" x14ac:dyDescent="0.25">
      <c r="A12" s="1"/>
      <c r="B12" s="24" t="s">
        <v>31</v>
      </c>
      <c r="C12" s="25"/>
      <c r="D12" s="26"/>
      <c r="E12" s="27" t="s">
        <v>70</v>
      </c>
      <c r="F12" s="28">
        <v>8</v>
      </c>
      <c r="G12" s="28"/>
      <c r="H12" s="28"/>
      <c r="I12" s="29">
        <f t="shared" ref="I12:I39" si="1">(D12-C12)*24</f>
        <v>0</v>
      </c>
      <c r="J12" s="29">
        <v>8</v>
      </c>
      <c r="K12" s="30"/>
      <c r="L12" s="31"/>
      <c r="M12" s="31"/>
      <c r="N12" s="31"/>
      <c r="O12" s="31"/>
      <c r="P12" s="31"/>
    </row>
    <row r="13" spans="1:16" ht="15.75" x14ac:dyDescent="0.25">
      <c r="A13" s="1"/>
      <c r="B13" s="32" t="s">
        <v>32</v>
      </c>
      <c r="C13" s="25"/>
      <c r="D13" s="26"/>
      <c r="E13" s="27"/>
      <c r="F13" s="28"/>
      <c r="G13" s="28"/>
      <c r="H13" s="28"/>
      <c r="I13" s="29">
        <f t="shared" si="1"/>
        <v>0</v>
      </c>
      <c r="J13" s="29"/>
      <c r="K13" s="30"/>
      <c r="L13" s="31"/>
      <c r="M13" s="31"/>
      <c r="N13" s="31"/>
      <c r="O13" s="31"/>
      <c r="P13" s="31"/>
    </row>
    <row r="14" spans="1:16" ht="15.75" x14ac:dyDescent="0.25">
      <c r="A14" s="1"/>
      <c r="B14" s="37" t="s">
        <v>33</v>
      </c>
      <c r="C14" s="25"/>
      <c r="D14" s="26"/>
      <c r="E14" s="27"/>
      <c r="F14" s="28"/>
      <c r="G14" s="28"/>
      <c r="H14" s="28"/>
      <c r="I14" s="29">
        <f t="shared" si="1"/>
        <v>0</v>
      </c>
      <c r="J14" s="29"/>
      <c r="K14" s="33"/>
      <c r="L14" s="31"/>
      <c r="M14" s="31"/>
      <c r="N14" s="31"/>
      <c r="O14" s="31"/>
      <c r="P14" s="31"/>
    </row>
    <row r="15" spans="1:16" ht="15.75" x14ac:dyDescent="0.25">
      <c r="A15" s="1"/>
      <c r="B15" s="34">
        <v>7</v>
      </c>
      <c r="C15" s="25"/>
      <c r="D15" s="26"/>
      <c r="E15" s="27" t="s">
        <v>70</v>
      </c>
      <c r="F15" s="28">
        <v>8</v>
      </c>
      <c r="G15" s="36"/>
      <c r="H15" s="36"/>
      <c r="I15" s="29">
        <f t="shared" si="1"/>
        <v>0</v>
      </c>
      <c r="J15" s="29">
        <v>8</v>
      </c>
      <c r="K15" s="30"/>
      <c r="L15" s="30"/>
      <c r="M15" s="30"/>
      <c r="N15" s="31"/>
      <c r="O15" s="31"/>
      <c r="P15" s="31"/>
    </row>
    <row r="16" spans="1:16" ht="15.75" x14ac:dyDescent="0.25">
      <c r="A16" s="1"/>
      <c r="B16" s="24" t="s">
        <v>34</v>
      </c>
      <c r="C16" s="25"/>
      <c r="D16" s="26"/>
      <c r="E16" s="27" t="s">
        <v>70</v>
      </c>
      <c r="F16" s="28">
        <v>8</v>
      </c>
      <c r="G16" s="36"/>
      <c r="H16" s="36"/>
      <c r="I16" s="29">
        <f t="shared" si="1"/>
        <v>0</v>
      </c>
      <c r="J16" s="29">
        <v>8</v>
      </c>
      <c r="K16" s="30"/>
      <c r="L16" s="31"/>
      <c r="M16" s="31"/>
      <c r="N16" s="31"/>
      <c r="O16" s="31"/>
      <c r="P16" s="31"/>
    </row>
    <row r="17" spans="1:16" ht="15.75" x14ac:dyDescent="0.25">
      <c r="A17" s="1"/>
      <c r="B17" s="24" t="s">
        <v>35</v>
      </c>
      <c r="C17" s="25"/>
      <c r="D17" s="26"/>
      <c r="E17" s="27" t="s">
        <v>70</v>
      </c>
      <c r="F17" s="28">
        <v>8</v>
      </c>
      <c r="G17" s="36"/>
      <c r="H17" s="36"/>
      <c r="I17" s="29">
        <f t="shared" si="1"/>
        <v>0</v>
      </c>
      <c r="J17" s="29">
        <v>8</v>
      </c>
      <c r="K17" s="30"/>
      <c r="L17" s="31"/>
      <c r="M17" s="31"/>
      <c r="N17" s="31"/>
      <c r="O17" s="31"/>
      <c r="P17" s="31"/>
    </row>
    <row r="18" spans="1:16" ht="15.75" x14ac:dyDescent="0.25">
      <c r="A18" s="1"/>
      <c r="B18" s="24" t="s">
        <v>36</v>
      </c>
      <c r="C18" s="25"/>
      <c r="D18" s="26"/>
      <c r="E18" s="27" t="s">
        <v>70</v>
      </c>
      <c r="F18" s="28">
        <v>8</v>
      </c>
      <c r="G18" s="36"/>
      <c r="H18" s="36"/>
      <c r="I18" s="29">
        <f t="shared" si="1"/>
        <v>0</v>
      </c>
      <c r="J18" s="29">
        <v>8</v>
      </c>
      <c r="K18" s="30"/>
      <c r="L18" s="31"/>
      <c r="M18" s="31"/>
      <c r="N18" s="31"/>
      <c r="O18" s="31"/>
      <c r="P18" s="31"/>
    </row>
    <row r="19" spans="1:16" ht="15.75" x14ac:dyDescent="0.25">
      <c r="A19" s="1"/>
      <c r="B19" s="24" t="s">
        <v>37</v>
      </c>
      <c r="C19" s="25"/>
      <c r="D19" s="26"/>
      <c r="E19" s="27" t="s">
        <v>70</v>
      </c>
      <c r="F19" s="28">
        <v>8</v>
      </c>
      <c r="G19" s="28"/>
      <c r="H19" s="28"/>
      <c r="I19" s="29">
        <f t="shared" si="1"/>
        <v>0</v>
      </c>
      <c r="J19" s="29">
        <v>8</v>
      </c>
      <c r="K19" s="30"/>
      <c r="L19" s="31"/>
      <c r="M19" s="31"/>
      <c r="N19" s="31"/>
      <c r="O19" s="31"/>
      <c r="P19" s="31"/>
    </row>
    <row r="20" spans="1:16" ht="15.75" x14ac:dyDescent="0.25">
      <c r="A20" s="1"/>
      <c r="B20" s="32" t="s">
        <v>38</v>
      </c>
      <c r="C20" s="25"/>
      <c r="D20" s="26"/>
      <c r="E20" s="27"/>
      <c r="F20" s="28"/>
      <c r="G20" s="28"/>
      <c r="H20" s="28"/>
      <c r="I20" s="29">
        <f t="shared" si="1"/>
        <v>0</v>
      </c>
      <c r="J20" s="29"/>
      <c r="K20" s="30"/>
      <c r="L20" s="31"/>
      <c r="M20" s="31"/>
      <c r="N20" s="31"/>
      <c r="O20" s="31"/>
      <c r="P20" s="31"/>
    </row>
    <row r="21" spans="1:16" ht="15.75" x14ac:dyDescent="0.25">
      <c r="A21" s="1"/>
      <c r="B21" s="37" t="s">
        <v>39</v>
      </c>
      <c r="C21" s="25"/>
      <c r="D21" s="26"/>
      <c r="E21" s="27"/>
      <c r="F21" s="28"/>
      <c r="G21" s="28"/>
      <c r="H21" s="28"/>
      <c r="I21" s="29">
        <f t="shared" si="1"/>
        <v>0</v>
      </c>
      <c r="J21" s="29"/>
      <c r="K21" s="30"/>
      <c r="L21" s="31"/>
      <c r="M21" s="31"/>
      <c r="N21" s="31"/>
      <c r="O21" s="31"/>
      <c r="P21" s="31"/>
    </row>
    <row r="22" spans="1:16" ht="15.75" x14ac:dyDescent="0.25">
      <c r="A22" s="1"/>
      <c r="B22" s="34">
        <v>14</v>
      </c>
      <c r="C22" s="25"/>
      <c r="D22" s="26"/>
      <c r="E22" s="27" t="s">
        <v>70</v>
      </c>
      <c r="F22" s="28">
        <v>8</v>
      </c>
      <c r="G22" s="36"/>
      <c r="H22" s="36"/>
      <c r="I22" s="29">
        <f t="shared" si="1"/>
        <v>0</v>
      </c>
      <c r="J22" s="29">
        <v>8</v>
      </c>
      <c r="K22" s="30"/>
      <c r="L22" s="30"/>
      <c r="M22" s="30"/>
      <c r="N22" s="31"/>
      <c r="O22" s="31"/>
      <c r="P22" s="31"/>
    </row>
    <row r="23" spans="1:16" ht="15.75" x14ac:dyDescent="0.25">
      <c r="A23" s="1"/>
      <c r="B23" s="24" t="s">
        <v>40</v>
      </c>
      <c r="C23" s="25"/>
      <c r="D23" s="26"/>
      <c r="E23" s="27" t="s">
        <v>70</v>
      </c>
      <c r="F23" s="28">
        <v>8</v>
      </c>
      <c r="G23" s="36"/>
      <c r="H23" s="36"/>
      <c r="I23" s="29">
        <f t="shared" si="1"/>
        <v>0</v>
      </c>
      <c r="J23" s="29">
        <v>8</v>
      </c>
      <c r="K23" s="30"/>
      <c r="L23" s="31"/>
      <c r="M23" s="31"/>
      <c r="N23" s="31"/>
      <c r="O23" s="31"/>
      <c r="P23" s="31"/>
    </row>
    <row r="24" spans="1:16" ht="15.75" x14ac:dyDescent="0.25">
      <c r="A24" s="1"/>
      <c r="B24" s="24" t="s">
        <v>41</v>
      </c>
      <c r="C24" s="25"/>
      <c r="D24" s="26"/>
      <c r="E24" s="27" t="s">
        <v>70</v>
      </c>
      <c r="F24" s="28">
        <v>8</v>
      </c>
      <c r="G24" s="36"/>
      <c r="H24" s="36"/>
      <c r="I24" s="29">
        <f t="shared" si="1"/>
        <v>0</v>
      </c>
      <c r="J24" s="29">
        <v>8</v>
      </c>
      <c r="K24" s="30"/>
      <c r="L24" s="31"/>
      <c r="M24" s="31"/>
      <c r="N24" s="31"/>
      <c r="O24" s="31"/>
      <c r="P24" s="31"/>
    </row>
    <row r="25" spans="1:16" ht="15.75" x14ac:dyDescent="0.25">
      <c r="A25" s="1"/>
      <c r="B25" s="24" t="s">
        <v>42</v>
      </c>
      <c r="C25" s="25"/>
      <c r="D25" s="26"/>
      <c r="E25" s="27" t="s">
        <v>70</v>
      </c>
      <c r="F25" s="28">
        <v>8</v>
      </c>
      <c r="G25" s="36"/>
      <c r="H25" s="36"/>
      <c r="I25" s="29">
        <f t="shared" si="1"/>
        <v>0</v>
      </c>
      <c r="J25" s="29">
        <v>8</v>
      </c>
      <c r="K25" s="30"/>
      <c r="L25" s="31"/>
      <c r="M25" s="31"/>
      <c r="N25" s="31"/>
      <c r="O25" s="31"/>
      <c r="P25" s="31"/>
    </row>
    <row r="26" spans="1:16" ht="15.75" x14ac:dyDescent="0.25">
      <c r="A26" s="1"/>
      <c r="B26" s="24" t="s">
        <v>43</v>
      </c>
      <c r="C26" s="25"/>
      <c r="D26" s="26"/>
      <c r="E26" s="27" t="s">
        <v>70</v>
      </c>
      <c r="F26" s="28">
        <v>8</v>
      </c>
      <c r="G26" s="36"/>
      <c r="H26" s="36"/>
      <c r="I26" s="29">
        <f t="shared" si="1"/>
        <v>0</v>
      </c>
      <c r="J26" s="29">
        <v>8</v>
      </c>
      <c r="K26" s="30"/>
      <c r="L26" s="31"/>
      <c r="M26" s="31"/>
      <c r="N26" s="31"/>
      <c r="O26" s="31"/>
      <c r="P26" s="31"/>
    </row>
    <row r="27" spans="1:16" ht="15.75" x14ac:dyDescent="0.25">
      <c r="A27" s="1"/>
      <c r="B27" s="32" t="s">
        <v>44</v>
      </c>
      <c r="C27" s="25"/>
      <c r="D27" s="26"/>
      <c r="E27" s="27"/>
      <c r="F27" s="36"/>
      <c r="G27" s="36"/>
      <c r="H27" s="36"/>
      <c r="I27" s="29">
        <f t="shared" si="1"/>
        <v>0</v>
      </c>
      <c r="J27" s="29"/>
      <c r="K27" s="30"/>
      <c r="L27" s="31"/>
      <c r="M27" s="31"/>
      <c r="N27" s="31"/>
      <c r="O27" s="31"/>
      <c r="P27" s="31"/>
    </row>
    <row r="28" spans="1:16" ht="15.75" x14ac:dyDescent="0.25">
      <c r="A28" s="1"/>
      <c r="B28" s="37" t="s">
        <v>45</v>
      </c>
      <c r="C28" s="25"/>
      <c r="D28" s="26"/>
      <c r="E28" s="27"/>
      <c r="F28" s="36"/>
      <c r="G28" s="36"/>
      <c r="H28" s="36"/>
      <c r="I28" s="29">
        <f t="shared" si="1"/>
        <v>0</v>
      </c>
      <c r="J28" s="29"/>
      <c r="K28" s="30"/>
      <c r="L28" s="31"/>
      <c r="M28" s="31"/>
      <c r="N28" s="31"/>
      <c r="O28" s="31"/>
      <c r="P28" s="31"/>
    </row>
    <row r="29" spans="1:16" ht="15.75" x14ac:dyDescent="0.25">
      <c r="A29" s="1"/>
      <c r="B29" s="34">
        <v>21</v>
      </c>
      <c r="C29" s="25">
        <v>0.41666666666666669</v>
      </c>
      <c r="D29" s="26">
        <v>0.75</v>
      </c>
      <c r="E29" s="27"/>
      <c r="F29" s="36"/>
      <c r="G29" s="36"/>
      <c r="H29" s="36"/>
      <c r="I29" s="29">
        <f t="shared" si="1"/>
        <v>8</v>
      </c>
      <c r="J29" s="29">
        <v>8</v>
      </c>
      <c r="K29" s="30"/>
      <c r="L29" s="30"/>
      <c r="M29" s="30"/>
      <c r="N29" s="31"/>
      <c r="O29" s="31"/>
      <c r="P29" s="31"/>
    </row>
    <row r="30" spans="1:16" ht="15.75" x14ac:dyDescent="0.25">
      <c r="A30" s="1"/>
      <c r="B30" s="24" t="s">
        <v>46</v>
      </c>
      <c r="C30" s="25">
        <v>0.41666666666666669</v>
      </c>
      <c r="D30" s="26">
        <v>0.75</v>
      </c>
      <c r="E30" s="27"/>
      <c r="F30" s="33"/>
      <c r="G30" s="33"/>
      <c r="H30" s="33"/>
      <c r="I30" s="29">
        <f t="shared" si="1"/>
        <v>8</v>
      </c>
      <c r="J30" s="29">
        <v>8</v>
      </c>
      <c r="K30" s="30"/>
      <c r="L30" s="31"/>
      <c r="M30" s="31"/>
      <c r="N30" s="31"/>
      <c r="O30" s="31"/>
      <c r="P30" s="31"/>
    </row>
    <row r="31" spans="1:16" ht="15.75" x14ac:dyDescent="0.25">
      <c r="A31" s="1"/>
      <c r="B31" s="24" t="s">
        <v>47</v>
      </c>
      <c r="C31" s="25">
        <v>0.41666666666666669</v>
      </c>
      <c r="D31" s="26">
        <v>0.75</v>
      </c>
      <c r="E31" s="27"/>
      <c r="F31" s="33"/>
      <c r="G31" s="33"/>
      <c r="H31" s="33"/>
      <c r="I31" s="29">
        <f t="shared" si="1"/>
        <v>8</v>
      </c>
      <c r="J31" s="29">
        <v>8</v>
      </c>
      <c r="K31" s="30"/>
      <c r="L31" s="30"/>
      <c r="M31" s="30"/>
      <c r="N31" s="31"/>
      <c r="O31" s="31"/>
      <c r="P31" s="31"/>
    </row>
    <row r="32" spans="1:16" ht="15.75" x14ac:dyDescent="0.25">
      <c r="A32" s="1"/>
      <c r="B32" s="24" t="s">
        <v>48</v>
      </c>
      <c r="C32" s="25">
        <v>0.41666666666666669</v>
      </c>
      <c r="D32" s="26">
        <v>0.75</v>
      </c>
      <c r="E32" s="27"/>
      <c r="F32" s="33"/>
      <c r="G32" s="33"/>
      <c r="H32" s="33"/>
      <c r="I32" s="29">
        <f t="shared" si="1"/>
        <v>8</v>
      </c>
      <c r="J32" s="29">
        <v>8</v>
      </c>
      <c r="K32" s="30"/>
      <c r="L32" s="31"/>
      <c r="M32" s="31"/>
      <c r="N32" s="31"/>
      <c r="O32" s="31"/>
      <c r="P32" s="31"/>
    </row>
    <row r="33" spans="1:16" ht="15.75" x14ac:dyDescent="0.25">
      <c r="A33" s="1"/>
      <c r="B33" s="32" t="s">
        <v>49</v>
      </c>
      <c r="C33" s="25"/>
      <c r="D33" s="26"/>
      <c r="E33" s="27"/>
      <c r="F33" s="33"/>
      <c r="G33" s="33"/>
      <c r="H33" s="33"/>
      <c r="I33" s="29">
        <f t="shared" si="1"/>
        <v>0</v>
      </c>
      <c r="J33" s="29"/>
      <c r="K33" s="30"/>
      <c r="L33" s="31"/>
      <c r="M33" s="31"/>
      <c r="N33" s="31"/>
      <c r="O33" s="31"/>
      <c r="P33" s="31"/>
    </row>
    <row r="34" spans="1:16" ht="15.75" x14ac:dyDescent="0.25">
      <c r="A34" s="1"/>
      <c r="B34" s="24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75" x14ac:dyDescent="0.25">
      <c r="A35" s="1"/>
      <c r="B35" s="24" t="s">
        <v>51</v>
      </c>
      <c r="C35" s="25"/>
      <c r="D35" s="26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75" x14ac:dyDescent="0.25">
      <c r="A36" s="1"/>
      <c r="B36" s="34">
        <v>28</v>
      </c>
      <c r="C36" s="25"/>
      <c r="D36" s="26"/>
      <c r="E36" s="38"/>
      <c r="F36" s="33"/>
      <c r="G36" s="33"/>
      <c r="H36" s="33"/>
      <c r="I36" s="29">
        <f t="shared" si="1"/>
        <v>0</v>
      </c>
      <c r="J36" s="29"/>
      <c r="K36" s="36"/>
      <c r="L36" s="39"/>
      <c r="M36" s="39"/>
      <c r="N36" s="39"/>
      <c r="O36" s="39"/>
      <c r="P36" s="39"/>
    </row>
    <row r="37" spans="1:16" ht="15.75" x14ac:dyDescent="0.25">
      <c r="A37" s="1"/>
      <c r="B37" s="37" t="s">
        <v>52</v>
      </c>
      <c r="C37" s="25"/>
      <c r="D37" s="26"/>
      <c r="E37" s="38"/>
      <c r="F37" s="33"/>
      <c r="G37" s="33"/>
      <c r="H37" s="33"/>
      <c r="I37" s="29">
        <f t="shared" si="1"/>
        <v>0</v>
      </c>
      <c r="J37" s="29"/>
      <c r="K37" s="36"/>
      <c r="L37" s="39"/>
      <c r="M37" s="39"/>
      <c r="N37" s="39"/>
      <c r="O37" s="39"/>
      <c r="P37" s="39"/>
    </row>
    <row r="38" spans="1:16" ht="15.75" x14ac:dyDescent="0.25">
      <c r="A38" s="1"/>
      <c r="B38" s="24" t="s">
        <v>53</v>
      </c>
      <c r="C38" s="25"/>
      <c r="D38" s="26"/>
      <c r="E38" s="38"/>
      <c r="F38" s="33"/>
      <c r="G38" s="33"/>
      <c r="H38" s="33"/>
      <c r="I38" s="29">
        <f t="shared" si="1"/>
        <v>0</v>
      </c>
      <c r="J38" s="29"/>
      <c r="K38" s="36"/>
      <c r="L38" s="39"/>
      <c r="M38" s="39"/>
      <c r="N38" s="39"/>
      <c r="O38" s="39"/>
      <c r="P38" s="39"/>
    </row>
    <row r="39" spans="1:16" ht="15.75" x14ac:dyDescent="0.25">
      <c r="A39" s="1"/>
      <c r="B39" s="24" t="s">
        <v>54</v>
      </c>
      <c r="C39" s="25">
        <v>0.41666666666666669</v>
      </c>
      <c r="D39" s="26">
        <v>0.75</v>
      </c>
      <c r="E39" s="38"/>
      <c r="F39" s="33"/>
      <c r="G39" s="33"/>
      <c r="H39" s="33"/>
      <c r="I39" s="29">
        <f t="shared" si="1"/>
        <v>8</v>
      </c>
      <c r="J39" s="29">
        <v>8</v>
      </c>
      <c r="K39" s="36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112</v>
      </c>
      <c r="G40" s="43">
        <f>SUM(F40)</f>
        <v>112</v>
      </c>
      <c r="H40" s="43"/>
      <c r="I40" s="3">
        <f>SUM(I9:I39)</f>
        <v>40</v>
      </c>
      <c r="J40" s="3">
        <f>SUM(J9:J39)</f>
        <v>152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01" t="s">
        <v>55</v>
      </c>
      <c r="C42" s="102"/>
      <c r="D42" s="103"/>
      <c r="E42" s="85">
        <f>J40-F40</f>
        <v>40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04"/>
      <c r="C43" s="105"/>
      <c r="D43" s="106"/>
      <c r="E43" s="86"/>
      <c r="F43" s="3"/>
      <c r="G43" s="3"/>
      <c r="H43" s="3"/>
      <c r="I43" s="1"/>
      <c r="J43" s="2"/>
      <c r="K43" s="1"/>
      <c r="L43" s="107"/>
      <c r="M43" s="108"/>
      <c r="N43" s="108"/>
      <c r="O43" s="108"/>
      <c r="P43" s="109"/>
    </row>
    <row r="44" spans="1:16" ht="15.75" x14ac:dyDescent="0.25">
      <c r="A44" s="1"/>
      <c r="B44" s="101" t="s">
        <v>56</v>
      </c>
      <c r="C44" s="102"/>
      <c r="D44" s="103"/>
      <c r="E44" s="115">
        <f>K40+L40</f>
        <v>0</v>
      </c>
      <c r="F44" s="3"/>
      <c r="G44" s="3"/>
      <c r="H44" s="3"/>
      <c r="I44" s="1"/>
      <c r="J44" s="2"/>
      <c r="K44" s="1"/>
      <c r="L44" s="110"/>
      <c r="M44" s="91"/>
      <c r="N44" s="91"/>
      <c r="O44" s="91"/>
      <c r="P44" s="111"/>
    </row>
    <row r="45" spans="1:16" ht="15.75" x14ac:dyDescent="0.25">
      <c r="A45" s="1"/>
      <c r="B45" s="104"/>
      <c r="C45" s="105"/>
      <c r="D45" s="106"/>
      <c r="E45" s="88"/>
      <c r="F45" s="3"/>
      <c r="G45" s="3"/>
      <c r="H45" s="3"/>
      <c r="I45" s="1"/>
      <c r="J45" s="2"/>
      <c r="K45" s="1"/>
      <c r="L45" s="112"/>
      <c r="M45" s="113"/>
      <c r="N45" s="113"/>
      <c r="O45" s="113"/>
      <c r="P45" s="114"/>
    </row>
    <row r="46" spans="1:16" ht="15.75" x14ac:dyDescent="0.25">
      <c r="A46" s="1"/>
      <c r="B46" s="79" t="s">
        <v>57</v>
      </c>
      <c r="C46" s="80"/>
      <c r="D46" s="81"/>
      <c r="E46" s="85">
        <f>F40</f>
        <v>112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75" x14ac:dyDescent="0.25">
      <c r="A47" s="1"/>
      <c r="B47" s="82"/>
      <c r="C47" s="83"/>
      <c r="D47" s="84"/>
      <c r="E47" s="8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79" t="s">
        <v>59</v>
      </c>
      <c r="C48" s="80"/>
      <c r="D48" s="81"/>
      <c r="E48" s="8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82"/>
      <c r="C49" s="83"/>
      <c r="D49" s="84"/>
      <c r="E49" s="88"/>
      <c r="F49" s="3"/>
      <c r="G49" s="3"/>
      <c r="H49" s="3"/>
      <c r="I49" s="89"/>
      <c r="J49" s="89"/>
      <c r="K49" s="89"/>
      <c r="L49" s="89"/>
      <c r="M49" s="89"/>
      <c r="N49" s="89"/>
      <c r="O49" s="89"/>
      <c r="P49" s="8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89"/>
      <c r="J50" s="89"/>
      <c r="K50" s="89"/>
      <c r="L50" s="89"/>
      <c r="M50" s="89"/>
      <c r="N50" s="89"/>
      <c r="O50" s="89"/>
      <c r="P50" s="89"/>
    </row>
    <row r="51" spans="1:16" ht="15.75" x14ac:dyDescent="0.25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75" x14ac:dyDescent="0.25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0" t="s">
        <v>62</v>
      </c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75"/>
      <c r="N56" s="75"/>
      <c r="O56" s="75"/>
      <c r="P56" s="1"/>
    </row>
    <row r="57" spans="1:16" ht="15.75" x14ac:dyDescent="0.25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21FE-3081-44C9-BEFA-F7488711D506}">
  <dimension ref="A1:P58"/>
  <sheetViews>
    <sheetView workbookViewId="0">
      <selection activeCell="S9" sqref="S9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75" x14ac:dyDescent="0.25">
      <c r="A4" s="1"/>
      <c r="B4" s="5" t="s">
        <v>7</v>
      </c>
      <c r="C4" s="5"/>
      <c r="D4" s="1" t="s">
        <v>71</v>
      </c>
      <c r="I4" s="1"/>
      <c r="J4" s="6"/>
      <c r="K4" s="1"/>
      <c r="L4" s="1"/>
      <c r="M4" s="1"/>
      <c r="N4" s="5" t="s">
        <v>72</v>
      </c>
      <c r="O4" s="1"/>
      <c r="P4" s="1"/>
    </row>
    <row r="5" spans="1:16" ht="16.5" thickBot="1" x14ac:dyDescent="0.3">
      <c r="A5" s="1"/>
      <c r="B5" s="5" t="s">
        <v>10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16" t="s">
        <v>11</v>
      </c>
      <c r="C6" s="94" t="s">
        <v>12</v>
      </c>
      <c r="D6" s="94" t="s">
        <v>13</v>
      </c>
      <c r="E6" s="94" t="s">
        <v>14</v>
      </c>
      <c r="F6" s="92" t="s">
        <v>15</v>
      </c>
      <c r="G6" s="92" t="s">
        <v>16</v>
      </c>
      <c r="H6" s="92" t="s">
        <v>17</v>
      </c>
      <c r="I6" s="94" t="s">
        <v>18</v>
      </c>
      <c r="J6" s="94" t="s">
        <v>19</v>
      </c>
      <c r="K6" s="96" t="s">
        <v>20</v>
      </c>
      <c r="L6" s="97"/>
      <c r="M6" s="98" t="s">
        <v>21</v>
      </c>
      <c r="N6" s="99"/>
      <c r="O6" s="99"/>
      <c r="P6" s="100"/>
    </row>
    <row r="7" spans="1:16" ht="58.5" customHeight="1" thickBot="1" x14ac:dyDescent="0.3">
      <c r="A7" s="1"/>
      <c r="B7" s="117"/>
      <c r="C7" s="95"/>
      <c r="D7" s="95"/>
      <c r="E7" s="95"/>
      <c r="F7" s="93"/>
      <c r="G7" s="93"/>
      <c r="H7" s="93"/>
      <c r="I7" s="95"/>
      <c r="J7" s="95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5" thickBot="1" x14ac:dyDescent="0.3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75" x14ac:dyDescent="0.25">
      <c r="A9" s="1"/>
      <c r="B9" s="24" t="s">
        <v>28</v>
      </c>
      <c r="C9" s="25">
        <v>0.41666666666666669</v>
      </c>
      <c r="D9" s="26">
        <v>0.75</v>
      </c>
      <c r="E9" s="27"/>
      <c r="F9" s="28"/>
      <c r="G9" s="28"/>
      <c r="H9" s="28"/>
      <c r="I9" s="29">
        <f t="shared" ref="I9:I10" si="0">(D9-C9)*24</f>
        <v>8</v>
      </c>
      <c r="J9" s="29">
        <v>8</v>
      </c>
      <c r="K9" s="30"/>
      <c r="L9" s="31"/>
      <c r="M9" s="31"/>
      <c r="N9" s="31"/>
      <c r="O9" s="31"/>
      <c r="P9" s="31"/>
    </row>
    <row r="10" spans="1:16" ht="15.75" x14ac:dyDescent="0.25">
      <c r="A10" s="1"/>
      <c r="B10" s="24" t="s">
        <v>29</v>
      </c>
      <c r="C10" s="25">
        <v>0.41666666666666669</v>
      </c>
      <c r="D10" s="26">
        <v>0.75</v>
      </c>
      <c r="E10" s="27"/>
      <c r="F10" s="28"/>
      <c r="G10" s="28"/>
      <c r="H10" s="28"/>
      <c r="I10" s="29">
        <f t="shared" si="0"/>
        <v>8</v>
      </c>
      <c r="J10" s="29">
        <v>8</v>
      </c>
      <c r="K10" s="30"/>
      <c r="L10" s="31"/>
      <c r="M10" s="31"/>
      <c r="N10" s="31"/>
      <c r="O10" s="31"/>
      <c r="P10" s="31"/>
    </row>
    <row r="11" spans="1:16" ht="15.75" x14ac:dyDescent="0.25">
      <c r="A11" s="1"/>
      <c r="B11" s="24" t="s">
        <v>30</v>
      </c>
      <c r="C11" s="25">
        <v>0.41666666666666669</v>
      </c>
      <c r="D11" s="26">
        <v>0.75</v>
      </c>
      <c r="E11" s="27"/>
      <c r="F11" s="28"/>
      <c r="G11" s="28"/>
      <c r="H11" s="28"/>
      <c r="I11" s="29">
        <f>(D11-C11)*24</f>
        <v>8</v>
      </c>
      <c r="J11" s="29">
        <v>8</v>
      </c>
      <c r="K11" s="30"/>
      <c r="L11" s="31"/>
      <c r="M11" s="31"/>
      <c r="N11" s="31"/>
      <c r="O11" s="31"/>
      <c r="P11" s="31"/>
    </row>
    <row r="12" spans="1:16" ht="15.75" x14ac:dyDescent="0.25">
      <c r="A12" s="1"/>
      <c r="B12" s="24" t="s">
        <v>31</v>
      </c>
      <c r="C12" s="25">
        <v>0.41666666666666669</v>
      </c>
      <c r="D12" s="26">
        <v>0.75</v>
      </c>
      <c r="E12" s="27"/>
      <c r="F12" s="28"/>
      <c r="G12" s="28"/>
      <c r="H12" s="28"/>
      <c r="I12" s="29">
        <f t="shared" ref="I12:I39" si="1">(D12-C12)*24</f>
        <v>8</v>
      </c>
      <c r="J12" s="29">
        <v>8</v>
      </c>
      <c r="K12" s="30"/>
      <c r="L12" s="31"/>
      <c r="M12" s="31"/>
      <c r="N12" s="31"/>
      <c r="O12" s="31"/>
      <c r="P12" s="31"/>
    </row>
    <row r="13" spans="1:16" ht="15.75" x14ac:dyDescent="0.25">
      <c r="A13" s="1"/>
      <c r="B13" s="32" t="s">
        <v>32</v>
      </c>
      <c r="C13" s="25"/>
      <c r="D13" s="26"/>
      <c r="E13" s="27"/>
      <c r="F13" s="28"/>
      <c r="G13" s="28"/>
      <c r="H13" s="28"/>
      <c r="I13" s="29">
        <f t="shared" si="1"/>
        <v>0</v>
      </c>
      <c r="J13" s="29"/>
      <c r="K13" s="30"/>
      <c r="L13" s="31"/>
      <c r="M13" s="31"/>
      <c r="N13" s="31"/>
      <c r="O13" s="31"/>
      <c r="P13" s="31"/>
    </row>
    <row r="14" spans="1:16" ht="15.75" x14ac:dyDescent="0.25">
      <c r="A14" s="1"/>
      <c r="B14" s="37" t="s">
        <v>33</v>
      </c>
      <c r="C14" s="25"/>
      <c r="D14" s="26"/>
      <c r="E14" s="27"/>
      <c r="F14" s="28"/>
      <c r="G14" s="28"/>
      <c r="H14" s="28"/>
      <c r="I14" s="29">
        <f t="shared" si="1"/>
        <v>0</v>
      </c>
      <c r="J14" s="29"/>
      <c r="K14" s="33"/>
      <c r="L14" s="31"/>
      <c r="M14" s="31"/>
      <c r="N14" s="31"/>
      <c r="O14" s="31"/>
      <c r="P14" s="31"/>
    </row>
    <row r="15" spans="1:16" ht="15.75" x14ac:dyDescent="0.25">
      <c r="A15" s="1"/>
      <c r="B15" s="34">
        <v>7</v>
      </c>
      <c r="C15" s="25">
        <v>0.41666666666666669</v>
      </c>
      <c r="D15" s="26">
        <v>0.75</v>
      </c>
      <c r="E15" s="35"/>
      <c r="F15" s="36"/>
      <c r="G15" s="36"/>
      <c r="H15" s="36"/>
      <c r="I15" s="29">
        <f t="shared" si="1"/>
        <v>8</v>
      </c>
      <c r="J15" s="29">
        <v>8</v>
      </c>
      <c r="K15" s="30"/>
      <c r="L15" s="30"/>
      <c r="M15" s="30"/>
      <c r="N15" s="31"/>
      <c r="O15" s="31"/>
      <c r="P15" s="31"/>
    </row>
    <row r="16" spans="1:16" ht="15.75" x14ac:dyDescent="0.25">
      <c r="A16" s="1"/>
      <c r="B16" s="24" t="s">
        <v>34</v>
      </c>
      <c r="C16" s="25">
        <v>0.41666666666666669</v>
      </c>
      <c r="D16" s="26">
        <v>0.75</v>
      </c>
      <c r="E16" s="35"/>
      <c r="F16" s="36"/>
      <c r="G16" s="36"/>
      <c r="H16" s="36"/>
      <c r="I16" s="29">
        <f t="shared" si="1"/>
        <v>8</v>
      </c>
      <c r="J16" s="29">
        <v>8</v>
      </c>
      <c r="K16" s="30"/>
      <c r="L16" s="31"/>
      <c r="M16" s="31"/>
      <c r="N16" s="31"/>
      <c r="O16" s="31"/>
      <c r="P16" s="31"/>
    </row>
    <row r="17" spans="1:16" ht="15.75" x14ac:dyDescent="0.25">
      <c r="A17" s="1"/>
      <c r="B17" s="24" t="s">
        <v>35</v>
      </c>
      <c r="C17" s="25">
        <v>0.41666666666666669</v>
      </c>
      <c r="D17" s="26">
        <v>0.75</v>
      </c>
      <c r="E17" s="35"/>
      <c r="F17" s="36"/>
      <c r="G17" s="36"/>
      <c r="H17" s="36"/>
      <c r="I17" s="29">
        <f t="shared" si="1"/>
        <v>8</v>
      </c>
      <c r="J17" s="29">
        <v>8</v>
      </c>
      <c r="K17" s="30"/>
      <c r="L17" s="31"/>
      <c r="M17" s="31"/>
      <c r="N17" s="31"/>
      <c r="O17" s="31"/>
      <c r="P17" s="31"/>
    </row>
    <row r="18" spans="1:16" ht="15.75" x14ac:dyDescent="0.25">
      <c r="A18" s="1"/>
      <c r="B18" s="32" t="s">
        <v>36</v>
      </c>
      <c r="C18" s="25"/>
      <c r="D18" s="26"/>
      <c r="E18" s="35"/>
      <c r="F18" s="36"/>
      <c r="G18" s="36"/>
      <c r="H18" s="36"/>
      <c r="I18" s="29">
        <f t="shared" si="1"/>
        <v>0</v>
      </c>
      <c r="J18" s="29"/>
      <c r="K18" s="30"/>
      <c r="L18" s="31"/>
      <c r="M18" s="31"/>
      <c r="N18" s="31"/>
      <c r="O18" s="31"/>
      <c r="P18" s="31"/>
    </row>
    <row r="19" spans="1:16" ht="15.75" x14ac:dyDescent="0.25">
      <c r="A19" s="1"/>
      <c r="B19" s="24" t="s">
        <v>37</v>
      </c>
      <c r="C19" s="25">
        <v>0.41666666666666669</v>
      </c>
      <c r="D19" s="26">
        <v>0.75</v>
      </c>
      <c r="E19" s="35"/>
      <c r="F19" s="28"/>
      <c r="G19" s="28"/>
      <c r="H19" s="28"/>
      <c r="I19" s="29">
        <f t="shared" si="1"/>
        <v>8</v>
      </c>
      <c r="J19" s="29">
        <v>8</v>
      </c>
      <c r="K19" s="30"/>
      <c r="L19" s="31"/>
      <c r="M19" s="31"/>
      <c r="N19" s="31"/>
      <c r="O19" s="31"/>
      <c r="P19" s="31"/>
    </row>
    <row r="20" spans="1:16" ht="15.75" x14ac:dyDescent="0.25">
      <c r="A20" s="1"/>
      <c r="B20" s="24" t="s">
        <v>38</v>
      </c>
      <c r="C20" s="25">
        <v>0.41666666666666669</v>
      </c>
      <c r="D20" s="26">
        <v>0.75</v>
      </c>
      <c r="E20" s="27"/>
      <c r="F20" s="28"/>
      <c r="G20" s="28"/>
      <c r="H20" s="28"/>
      <c r="I20" s="29">
        <f t="shared" si="1"/>
        <v>8</v>
      </c>
      <c r="J20" s="29">
        <v>8</v>
      </c>
      <c r="K20" s="30"/>
      <c r="L20" s="31"/>
      <c r="M20" s="31"/>
      <c r="N20" s="31"/>
      <c r="O20" s="31"/>
      <c r="P20" s="31"/>
    </row>
    <row r="21" spans="1:16" ht="15.75" x14ac:dyDescent="0.25">
      <c r="A21" s="1"/>
      <c r="B21" s="24" t="s">
        <v>39</v>
      </c>
      <c r="C21" s="25">
        <v>0.41666666666666669</v>
      </c>
      <c r="D21" s="26">
        <v>0.75</v>
      </c>
      <c r="E21" s="27"/>
      <c r="F21" s="28"/>
      <c r="G21" s="28"/>
      <c r="H21" s="28"/>
      <c r="I21" s="29">
        <f t="shared" si="1"/>
        <v>8</v>
      </c>
      <c r="J21" s="29">
        <v>8</v>
      </c>
      <c r="K21" s="30"/>
      <c r="L21" s="31"/>
      <c r="M21" s="31"/>
      <c r="N21" s="31"/>
      <c r="O21" s="31"/>
      <c r="P21" s="31"/>
    </row>
    <row r="22" spans="1:16" ht="15.75" x14ac:dyDescent="0.25">
      <c r="A22" s="1"/>
      <c r="B22" s="34">
        <v>14</v>
      </c>
      <c r="C22" s="25">
        <v>0.41666666666666669</v>
      </c>
      <c r="D22" s="26">
        <v>0.75</v>
      </c>
      <c r="E22" s="27"/>
      <c r="F22" s="36"/>
      <c r="G22" s="36"/>
      <c r="H22" s="36"/>
      <c r="I22" s="29">
        <f t="shared" si="1"/>
        <v>8</v>
      </c>
      <c r="J22" s="29">
        <v>8</v>
      </c>
      <c r="K22" s="30"/>
      <c r="L22" s="30"/>
      <c r="M22" s="30"/>
      <c r="N22" s="31"/>
      <c r="O22" s="31"/>
      <c r="P22" s="31"/>
    </row>
    <row r="23" spans="1:16" ht="15.75" x14ac:dyDescent="0.25">
      <c r="A23" s="1"/>
      <c r="B23" s="37" t="s">
        <v>40</v>
      </c>
      <c r="C23" s="25"/>
      <c r="D23" s="26"/>
      <c r="E23" s="27"/>
      <c r="F23" s="36"/>
      <c r="G23" s="36"/>
      <c r="H23" s="36"/>
      <c r="I23" s="29">
        <f t="shared" si="1"/>
        <v>0</v>
      </c>
      <c r="J23" s="29"/>
      <c r="K23" s="30"/>
      <c r="L23" s="31"/>
      <c r="M23" s="31"/>
      <c r="N23" s="31"/>
      <c r="O23" s="31"/>
      <c r="P23" s="31"/>
    </row>
    <row r="24" spans="1:16" ht="15.75" x14ac:dyDescent="0.25">
      <c r="A24" s="1"/>
      <c r="B24" s="24" t="s">
        <v>41</v>
      </c>
      <c r="C24" s="25"/>
      <c r="D24" s="26"/>
      <c r="E24" s="27"/>
      <c r="F24" s="36"/>
      <c r="G24" s="36"/>
      <c r="H24" s="36"/>
      <c r="I24" s="29">
        <f t="shared" si="1"/>
        <v>0</v>
      </c>
      <c r="J24" s="29"/>
      <c r="K24" s="30"/>
      <c r="L24" s="31"/>
      <c r="M24" s="31"/>
      <c r="N24" s="31"/>
      <c r="O24" s="31"/>
      <c r="P24" s="31"/>
    </row>
    <row r="25" spans="1:16" ht="15.75" x14ac:dyDescent="0.25">
      <c r="A25" s="1"/>
      <c r="B25" s="24" t="s">
        <v>42</v>
      </c>
      <c r="C25" s="25"/>
      <c r="D25" s="26"/>
      <c r="E25" s="27"/>
      <c r="F25" s="36"/>
      <c r="G25" s="36"/>
      <c r="H25" s="36"/>
      <c r="I25" s="29">
        <f t="shared" si="1"/>
        <v>0</v>
      </c>
      <c r="J25" s="29"/>
      <c r="K25" s="30"/>
      <c r="L25" s="31"/>
      <c r="M25" s="31"/>
      <c r="N25" s="31"/>
      <c r="O25" s="31"/>
      <c r="P25" s="31"/>
    </row>
    <row r="26" spans="1:16" ht="15.75" x14ac:dyDescent="0.25">
      <c r="A26" s="1"/>
      <c r="B26" s="24" t="s">
        <v>43</v>
      </c>
      <c r="C26" s="25"/>
      <c r="D26" s="26"/>
      <c r="E26" s="27"/>
      <c r="F26" s="36"/>
      <c r="G26" s="36"/>
      <c r="H26" s="36"/>
      <c r="I26" s="29">
        <f t="shared" si="1"/>
        <v>0</v>
      </c>
      <c r="J26" s="29"/>
      <c r="K26" s="30"/>
      <c r="L26" s="31"/>
      <c r="M26" s="31"/>
      <c r="N26" s="31"/>
      <c r="O26" s="31"/>
      <c r="P26" s="31"/>
    </row>
    <row r="27" spans="1:16" ht="15.75" x14ac:dyDescent="0.25">
      <c r="A27" s="1"/>
      <c r="B27" s="24" t="s">
        <v>44</v>
      </c>
      <c r="C27" s="25"/>
      <c r="D27" s="26"/>
      <c r="E27" s="27"/>
      <c r="F27" s="36"/>
      <c r="G27" s="36"/>
      <c r="H27" s="36"/>
      <c r="I27" s="29">
        <f t="shared" si="1"/>
        <v>0</v>
      </c>
      <c r="J27" s="29"/>
      <c r="K27" s="30"/>
      <c r="L27" s="31"/>
      <c r="M27" s="31"/>
      <c r="N27" s="31"/>
      <c r="O27" s="31"/>
      <c r="P27" s="31"/>
    </row>
    <row r="28" spans="1:16" ht="15.75" x14ac:dyDescent="0.25">
      <c r="A28" s="1"/>
      <c r="B28" s="24" t="s">
        <v>45</v>
      </c>
      <c r="C28" s="25"/>
      <c r="D28" s="26"/>
      <c r="E28" s="27"/>
      <c r="F28" s="36"/>
      <c r="G28" s="36"/>
      <c r="H28" s="36"/>
      <c r="I28" s="29">
        <f t="shared" si="1"/>
        <v>0</v>
      </c>
      <c r="J28" s="29"/>
      <c r="K28" s="30"/>
      <c r="L28" s="31"/>
      <c r="M28" s="31"/>
      <c r="N28" s="31"/>
      <c r="O28" s="31"/>
      <c r="P28" s="31"/>
    </row>
    <row r="29" spans="1:16" ht="15.75" x14ac:dyDescent="0.25">
      <c r="A29" s="1"/>
      <c r="B29" s="34">
        <v>21</v>
      </c>
      <c r="C29" s="25"/>
      <c r="D29" s="26"/>
      <c r="E29" s="27"/>
      <c r="F29" s="36"/>
      <c r="G29" s="36"/>
      <c r="H29" s="36"/>
      <c r="I29" s="29">
        <f t="shared" si="1"/>
        <v>0</v>
      </c>
      <c r="J29" s="29"/>
      <c r="K29" s="30"/>
      <c r="L29" s="30"/>
      <c r="M29" s="30"/>
      <c r="N29" s="31"/>
      <c r="O29" s="31"/>
      <c r="P29" s="31"/>
    </row>
    <row r="30" spans="1:16" ht="15.75" x14ac:dyDescent="0.25">
      <c r="A30" s="1"/>
      <c r="B30" s="24" t="s">
        <v>46</v>
      </c>
      <c r="C30" s="25"/>
      <c r="D30" s="26"/>
      <c r="E30" s="27"/>
      <c r="F30" s="33"/>
      <c r="G30" s="33"/>
      <c r="H30" s="33"/>
      <c r="I30" s="29">
        <f t="shared" si="1"/>
        <v>0</v>
      </c>
      <c r="J30" s="29"/>
      <c r="K30" s="30"/>
      <c r="L30" s="31"/>
      <c r="M30" s="31"/>
      <c r="N30" s="31"/>
      <c r="O30" s="31"/>
      <c r="P30" s="31"/>
    </row>
    <row r="31" spans="1:16" ht="15.75" x14ac:dyDescent="0.25">
      <c r="A31" s="1"/>
      <c r="B31" s="24" t="s">
        <v>47</v>
      </c>
      <c r="C31" s="25"/>
      <c r="D31" s="26"/>
      <c r="E31" s="27"/>
      <c r="F31" s="33"/>
      <c r="G31" s="33"/>
      <c r="H31" s="33"/>
      <c r="I31" s="29">
        <f t="shared" si="1"/>
        <v>0</v>
      </c>
      <c r="J31" s="29"/>
      <c r="K31" s="30"/>
      <c r="L31" s="30"/>
      <c r="M31" s="30"/>
      <c r="N31" s="31"/>
      <c r="O31" s="31"/>
      <c r="P31" s="31"/>
    </row>
    <row r="32" spans="1:16" ht="15.75" x14ac:dyDescent="0.25">
      <c r="A32" s="1"/>
      <c r="B32" s="24" t="s">
        <v>48</v>
      </c>
      <c r="C32" s="25"/>
      <c r="D32" s="26"/>
      <c r="E32" s="27"/>
      <c r="F32" s="33"/>
      <c r="G32" s="33"/>
      <c r="H32" s="33"/>
      <c r="I32" s="29">
        <f t="shared" si="1"/>
        <v>0</v>
      </c>
      <c r="J32" s="29"/>
      <c r="K32" s="30"/>
      <c r="L32" s="31"/>
      <c r="M32" s="31"/>
      <c r="N32" s="31"/>
      <c r="O32" s="31"/>
      <c r="P32" s="31"/>
    </row>
    <row r="33" spans="1:16" ht="15.75" x14ac:dyDescent="0.25">
      <c r="A33" s="1"/>
      <c r="B33" s="24" t="s">
        <v>49</v>
      </c>
      <c r="C33" s="25"/>
      <c r="D33" s="26"/>
      <c r="E33" s="27"/>
      <c r="F33" s="33"/>
      <c r="G33" s="33"/>
      <c r="H33" s="33"/>
      <c r="I33" s="29">
        <f t="shared" si="1"/>
        <v>0</v>
      </c>
      <c r="J33" s="29"/>
      <c r="K33" s="30"/>
      <c r="L33" s="31"/>
      <c r="M33" s="31"/>
      <c r="N33" s="31"/>
      <c r="O33" s="31"/>
      <c r="P33" s="31"/>
    </row>
    <row r="34" spans="1:16" ht="15.75" x14ac:dyDescent="0.25">
      <c r="A34" s="1"/>
      <c r="B34" s="24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75" x14ac:dyDescent="0.25">
      <c r="A35" s="1"/>
      <c r="B35" s="24" t="s">
        <v>51</v>
      </c>
      <c r="C35" s="25"/>
      <c r="D35" s="41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75" x14ac:dyDescent="0.25">
      <c r="A36" s="1"/>
      <c r="B36" s="34">
        <v>28</v>
      </c>
      <c r="C36" s="25"/>
      <c r="D36" s="26"/>
      <c r="E36" s="38"/>
      <c r="F36" s="33"/>
      <c r="G36" s="33"/>
      <c r="H36" s="33"/>
      <c r="I36" s="29">
        <f t="shared" si="1"/>
        <v>0</v>
      </c>
      <c r="J36" s="29"/>
      <c r="K36" s="36"/>
      <c r="L36" s="39"/>
      <c r="M36" s="39"/>
      <c r="N36" s="39"/>
      <c r="O36" s="39"/>
      <c r="P36" s="39"/>
    </row>
    <row r="37" spans="1:16" ht="15.75" x14ac:dyDescent="0.25">
      <c r="A37" s="1"/>
      <c r="B37" s="24" t="s">
        <v>52</v>
      </c>
      <c r="C37" s="25"/>
      <c r="D37" s="26"/>
      <c r="E37" s="38"/>
      <c r="F37" s="33"/>
      <c r="G37" s="33"/>
      <c r="H37" s="33"/>
      <c r="I37" s="29">
        <f t="shared" si="1"/>
        <v>0</v>
      </c>
      <c r="J37" s="29"/>
      <c r="K37" s="36"/>
      <c r="L37" s="39"/>
      <c r="M37" s="39"/>
      <c r="N37" s="39"/>
      <c r="O37" s="39"/>
      <c r="P37" s="39"/>
    </row>
    <row r="38" spans="1:16" ht="15.75" x14ac:dyDescent="0.25">
      <c r="A38" s="1"/>
      <c r="B38" s="24" t="s">
        <v>53</v>
      </c>
      <c r="C38" s="25"/>
      <c r="D38" s="26"/>
      <c r="E38" s="38"/>
      <c r="F38" s="33"/>
      <c r="G38" s="33"/>
      <c r="H38" s="33"/>
      <c r="I38" s="29">
        <f t="shared" si="1"/>
        <v>0</v>
      </c>
      <c r="J38" s="29"/>
      <c r="K38" s="36"/>
      <c r="L38" s="39"/>
      <c r="M38" s="39"/>
      <c r="N38" s="39"/>
      <c r="O38" s="39"/>
      <c r="P38" s="39"/>
    </row>
    <row r="39" spans="1:16" ht="15.75" x14ac:dyDescent="0.25">
      <c r="A39" s="1"/>
      <c r="B39" s="24" t="s">
        <v>54</v>
      </c>
      <c r="C39" s="25"/>
      <c r="D39" s="26"/>
      <c r="E39" s="38"/>
      <c r="F39" s="33"/>
      <c r="G39" s="33"/>
      <c r="H39" s="33"/>
      <c r="I39" s="29">
        <f t="shared" si="1"/>
        <v>0</v>
      </c>
      <c r="J39" s="29"/>
      <c r="K39" s="36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SUM(I9:I38)</f>
        <v>88</v>
      </c>
      <c r="J40" s="3">
        <f>SUM(J9:J38)</f>
        <v>88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01" t="s">
        <v>55</v>
      </c>
      <c r="C42" s="102"/>
      <c r="D42" s="103"/>
      <c r="E42" s="85">
        <f>J40-F40</f>
        <v>88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04"/>
      <c r="C43" s="105"/>
      <c r="D43" s="106"/>
      <c r="E43" s="86"/>
      <c r="F43" s="3"/>
      <c r="G43" s="3"/>
      <c r="H43" s="3"/>
      <c r="I43" s="1"/>
      <c r="J43" s="2"/>
      <c r="K43" s="1"/>
      <c r="L43" s="107"/>
      <c r="M43" s="108"/>
      <c r="N43" s="108"/>
      <c r="O43" s="108"/>
      <c r="P43" s="109"/>
    </row>
    <row r="44" spans="1:16" ht="15.75" x14ac:dyDescent="0.25">
      <c r="A44" s="1"/>
      <c r="B44" s="101" t="s">
        <v>56</v>
      </c>
      <c r="C44" s="102"/>
      <c r="D44" s="103"/>
      <c r="E44" s="115">
        <f>K40+L40</f>
        <v>0</v>
      </c>
      <c r="F44" s="3"/>
      <c r="G44" s="3"/>
      <c r="H44" s="3"/>
      <c r="I44" s="1"/>
      <c r="J44" s="2"/>
      <c r="K44" s="1"/>
      <c r="L44" s="110"/>
      <c r="M44" s="91"/>
      <c r="N44" s="91"/>
      <c r="O44" s="91"/>
      <c r="P44" s="111"/>
    </row>
    <row r="45" spans="1:16" ht="15.75" x14ac:dyDescent="0.25">
      <c r="A45" s="1"/>
      <c r="B45" s="104"/>
      <c r="C45" s="105"/>
      <c r="D45" s="106"/>
      <c r="E45" s="88"/>
      <c r="F45" s="3"/>
      <c r="G45" s="3"/>
      <c r="H45" s="3"/>
      <c r="I45" s="1"/>
      <c r="J45" s="2"/>
      <c r="K45" s="1"/>
      <c r="L45" s="112"/>
      <c r="M45" s="113"/>
      <c r="N45" s="113"/>
      <c r="O45" s="113"/>
      <c r="P45" s="114"/>
    </row>
    <row r="46" spans="1:16" ht="15.75" x14ac:dyDescent="0.25">
      <c r="A46" s="1"/>
      <c r="B46" s="79" t="s">
        <v>57</v>
      </c>
      <c r="C46" s="80"/>
      <c r="D46" s="81"/>
      <c r="E46" s="85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75" x14ac:dyDescent="0.25">
      <c r="A47" s="1"/>
      <c r="B47" s="82"/>
      <c r="C47" s="83"/>
      <c r="D47" s="84"/>
      <c r="E47" s="8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79" t="s">
        <v>59</v>
      </c>
      <c r="C48" s="80"/>
      <c r="D48" s="81"/>
      <c r="E48" s="8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82"/>
      <c r="C49" s="83"/>
      <c r="D49" s="84"/>
      <c r="E49" s="88"/>
      <c r="F49" s="3"/>
      <c r="G49" s="3"/>
      <c r="H49" s="3"/>
      <c r="I49" s="89"/>
      <c r="J49" s="89"/>
      <c r="K49" s="89"/>
      <c r="L49" s="89"/>
      <c r="M49" s="89"/>
      <c r="N49" s="89"/>
      <c r="O49" s="89"/>
      <c r="P49" s="8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89"/>
      <c r="J50" s="89"/>
      <c r="K50" s="89"/>
      <c r="L50" s="89"/>
      <c r="M50" s="89"/>
      <c r="N50" s="89"/>
      <c r="O50" s="89"/>
      <c r="P50" s="89"/>
    </row>
    <row r="51" spans="1:16" ht="15.75" x14ac:dyDescent="0.25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75" x14ac:dyDescent="0.25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0" t="s">
        <v>62</v>
      </c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75"/>
      <c r="N56" s="75"/>
      <c r="O56" s="75"/>
      <c r="P56" s="1"/>
    </row>
    <row r="57" spans="1:16" ht="15.75" x14ac:dyDescent="0.25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8974-18EC-4A7C-B9D3-20F880DD2408}">
  <dimension ref="A1:P58"/>
  <sheetViews>
    <sheetView tabSelected="1" workbookViewId="0">
      <selection activeCell="G29" sqref="G29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 t="s">
        <v>3</v>
      </c>
      <c r="D3" s="1" t="s">
        <v>4</v>
      </c>
      <c r="E3" s="2"/>
      <c r="F3" s="3"/>
      <c r="G3" s="3"/>
      <c r="H3" s="3" t="s">
        <v>5</v>
      </c>
      <c r="I3" s="1"/>
      <c r="J3" s="6"/>
      <c r="K3" s="1"/>
      <c r="L3" s="1"/>
      <c r="M3" s="1"/>
      <c r="N3" s="7" t="s">
        <v>6</v>
      </c>
      <c r="O3" s="1"/>
      <c r="P3" s="1"/>
    </row>
    <row r="4" spans="1:16" ht="15.75" x14ac:dyDescent="0.25">
      <c r="A4" s="1"/>
      <c r="B4" s="5" t="s">
        <v>7</v>
      </c>
      <c r="C4" s="5"/>
      <c r="D4" s="1" t="s">
        <v>73</v>
      </c>
      <c r="I4" s="1"/>
      <c r="J4" s="6"/>
      <c r="K4" s="1"/>
      <c r="L4" s="1"/>
      <c r="M4" s="1"/>
      <c r="N4" s="5" t="s">
        <v>9</v>
      </c>
      <c r="O4" s="1"/>
      <c r="P4" s="1"/>
    </row>
    <row r="5" spans="1:16" ht="16.5" thickBot="1" x14ac:dyDescent="0.3">
      <c r="A5" s="1"/>
      <c r="B5" s="5" t="s">
        <v>66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16" t="s">
        <v>11</v>
      </c>
      <c r="C6" s="94" t="s">
        <v>12</v>
      </c>
      <c r="D6" s="94" t="s">
        <v>13</v>
      </c>
      <c r="E6" s="94" t="s">
        <v>14</v>
      </c>
      <c r="F6" s="92" t="s">
        <v>15</v>
      </c>
      <c r="G6" s="92" t="s">
        <v>16</v>
      </c>
      <c r="H6" s="92" t="s">
        <v>17</v>
      </c>
      <c r="I6" s="94" t="s">
        <v>18</v>
      </c>
      <c r="J6" s="94" t="s">
        <v>19</v>
      </c>
      <c r="K6" s="96" t="s">
        <v>20</v>
      </c>
      <c r="L6" s="97"/>
      <c r="M6" s="98" t="s">
        <v>21</v>
      </c>
      <c r="N6" s="99"/>
      <c r="O6" s="99"/>
      <c r="P6" s="100"/>
    </row>
    <row r="7" spans="1:16" ht="58.5" customHeight="1" thickBot="1" x14ac:dyDescent="0.3">
      <c r="A7" s="1"/>
      <c r="B7" s="117"/>
      <c r="C7" s="95"/>
      <c r="D7" s="95"/>
      <c r="E7" s="95"/>
      <c r="F7" s="93"/>
      <c r="G7" s="93"/>
      <c r="H7" s="93"/>
      <c r="I7" s="95"/>
      <c r="J7" s="95"/>
      <c r="K7" s="9" t="s">
        <v>22</v>
      </c>
      <c r="L7" s="19" t="s">
        <v>23</v>
      </c>
      <c r="M7" s="20" t="s">
        <v>24</v>
      </c>
      <c r="N7" s="20" t="s">
        <v>25</v>
      </c>
      <c r="O7" s="15" t="s">
        <v>26</v>
      </c>
      <c r="P7" s="21" t="s">
        <v>27</v>
      </c>
    </row>
    <row r="8" spans="1:16" ht="16.5" thickBot="1" x14ac:dyDescent="0.3">
      <c r="A8" s="1"/>
      <c r="B8" s="22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2">
        <v>9</v>
      </c>
      <c r="K8" s="23">
        <v>10</v>
      </c>
      <c r="L8" s="23">
        <v>11</v>
      </c>
      <c r="M8" s="22">
        <v>12</v>
      </c>
      <c r="N8" s="23">
        <v>13</v>
      </c>
      <c r="O8" s="22">
        <v>14</v>
      </c>
      <c r="P8" s="22">
        <v>15</v>
      </c>
    </row>
    <row r="9" spans="1:16" ht="15.75" x14ac:dyDescent="0.25">
      <c r="A9" s="1"/>
      <c r="B9" s="24" t="s">
        <v>28</v>
      </c>
      <c r="C9" s="25">
        <v>0.41666666666666669</v>
      </c>
      <c r="D9" s="26">
        <v>0.75</v>
      </c>
      <c r="E9" s="27"/>
      <c r="F9" s="28"/>
      <c r="G9" s="28"/>
      <c r="H9" s="28"/>
      <c r="I9" s="29">
        <f t="shared" ref="I9:I10" si="0">(D9-C9)*24</f>
        <v>8</v>
      </c>
      <c r="J9" s="29">
        <v>8</v>
      </c>
      <c r="K9" s="30"/>
      <c r="L9" s="31"/>
      <c r="M9" s="31"/>
      <c r="N9" s="31"/>
      <c r="O9" s="31"/>
      <c r="P9" s="31"/>
    </row>
    <row r="10" spans="1:16" ht="15.75" x14ac:dyDescent="0.25">
      <c r="A10" s="1"/>
      <c r="B10" s="32" t="s">
        <v>29</v>
      </c>
      <c r="C10" s="25"/>
      <c r="D10" s="26"/>
      <c r="E10" s="27"/>
      <c r="F10" s="28"/>
      <c r="G10" s="28"/>
      <c r="H10" s="28"/>
      <c r="I10" s="29">
        <f t="shared" si="0"/>
        <v>0</v>
      </c>
      <c r="J10" s="29"/>
      <c r="K10" s="30"/>
      <c r="L10" s="31"/>
      <c r="M10" s="31"/>
      <c r="N10" s="31"/>
      <c r="O10" s="31"/>
      <c r="P10" s="31"/>
    </row>
    <row r="11" spans="1:16" ht="15.75" x14ac:dyDescent="0.25">
      <c r="A11" s="1"/>
      <c r="B11" s="24" t="s">
        <v>30</v>
      </c>
      <c r="C11" s="25">
        <v>0.41666666666666669</v>
      </c>
      <c r="D11" s="26">
        <v>0.75</v>
      </c>
      <c r="E11" s="27"/>
      <c r="F11" s="28"/>
      <c r="G11" s="28"/>
      <c r="H11" s="28"/>
      <c r="I11" s="29">
        <f>(D11-C11)*24</f>
        <v>8</v>
      </c>
      <c r="J11" s="29">
        <v>8</v>
      </c>
      <c r="K11" s="30"/>
      <c r="L11" s="31"/>
      <c r="M11" s="31"/>
      <c r="N11" s="31"/>
      <c r="O11" s="31"/>
      <c r="P11" s="31"/>
    </row>
    <row r="12" spans="1:16" ht="15.75" x14ac:dyDescent="0.25">
      <c r="A12" s="1"/>
      <c r="B12" s="24" t="s">
        <v>31</v>
      </c>
      <c r="C12" s="25">
        <v>0.41666666666666669</v>
      </c>
      <c r="D12" s="26">
        <v>0.75</v>
      </c>
      <c r="E12" s="27"/>
      <c r="F12" s="28"/>
      <c r="G12" s="28"/>
      <c r="H12" s="28"/>
      <c r="I12" s="29">
        <f t="shared" ref="I12:I39" si="1">(D12-C12)*24</f>
        <v>8</v>
      </c>
      <c r="J12" s="29">
        <v>8</v>
      </c>
      <c r="K12" s="30"/>
      <c r="L12" s="31"/>
      <c r="M12" s="31"/>
      <c r="N12" s="31"/>
      <c r="O12" s="31"/>
      <c r="P12" s="31"/>
    </row>
    <row r="13" spans="1:16" ht="15.75" x14ac:dyDescent="0.25">
      <c r="A13" s="1"/>
      <c r="B13" s="24" t="s">
        <v>32</v>
      </c>
      <c r="C13" s="25">
        <v>0.41666666666666669</v>
      </c>
      <c r="D13" s="26">
        <v>0.75</v>
      </c>
      <c r="E13" s="27"/>
      <c r="F13" s="28"/>
      <c r="G13" s="28"/>
      <c r="H13" s="28"/>
      <c r="I13" s="29">
        <f t="shared" si="1"/>
        <v>8</v>
      </c>
      <c r="J13" s="29">
        <v>8</v>
      </c>
      <c r="K13" s="30"/>
      <c r="L13" s="31"/>
      <c r="M13" s="31"/>
      <c r="N13" s="31"/>
      <c r="O13" s="31"/>
      <c r="P13" s="31"/>
    </row>
    <row r="14" spans="1:16" ht="15.75" x14ac:dyDescent="0.25">
      <c r="A14" s="1"/>
      <c r="B14" s="24" t="s">
        <v>33</v>
      </c>
      <c r="C14" s="25">
        <v>0.41666666666666669</v>
      </c>
      <c r="D14" s="26">
        <v>0.75</v>
      </c>
      <c r="E14" s="27"/>
      <c r="F14" s="28"/>
      <c r="G14" s="28"/>
      <c r="H14" s="28"/>
      <c r="I14" s="29">
        <f t="shared" si="1"/>
        <v>8</v>
      </c>
      <c r="J14" s="29">
        <v>8</v>
      </c>
      <c r="K14" s="33"/>
      <c r="L14" s="31"/>
      <c r="M14" s="31"/>
      <c r="N14" s="31"/>
      <c r="O14" s="31"/>
      <c r="P14" s="31"/>
    </row>
    <row r="15" spans="1:16" ht="15.75" x14ac:dyDescent="0.25">
      <c r="A15" s="1"/>
      <c r="B15" s="34">
        <v>7</v>
      </c>
      <c r="C15" s="25">
        <v>0.41666666666666669</v>
      </c>
      <c r="D15" s="26">
        <v>0.75</v>
      </c>
      <c r="E15" s="35"/>
      <c r="F15" s="36"/>
      <c r="G15" s="36"/>
      <c r="H15" s="36"/>
      <c r="I15" s="29">
        <f t="shared" si="1"/>
        <v>8</v>
      </c>
      <c r="J15" s="29">
        <v>8</v>
      </c>
      <c r="K15" s="30"/>
      <c r="L15" s="30"/>
      <c r="M15" s="30"/>
      <c r="N15" s="31"/>
      <c r="O15" s="31"/>
      <c r="P15" s="31"/>
    </row>
    <row r="16" spans="1:16" ht="15.75" x14ac:dyDescent="0.25">
      <c r="A16" s="1"/>
      <c r="B16" s="37" t="s">
        <v>34</v>
      </c>
      <c r="C16" s="25"/>
      <c r="D16" s="26"/>
      <c r="E16" s="35"/>
      <c r="F16" s="36"/>
      <c r="G16" s="36"/>
      <c r="H16" s="36"/>
      <c r="I16" s="29">
        <f t="shared" si="1"/>
        <v>0</v>
      </c>
      <c r="J16" s="29"/>
      <c r="K16" s="30"/>
      <c r="L16" s="31"/>
      <c r="M16" s="31"/>
      <c r="N16" s="31"/>
      <c r="O16" s="31"/>
      <c r="P16" s="31"/>
    </row>
    <row r="17" spans="1:16" ht="15.75" x14ac:dyDescent="0.25">
      <c r="A17" s="1"/>
      <c r="B17" s="24" t="s">
        <v>35</v>
      </c>
      <c r="C17" s="25">
        <v>0.41666666666666669</v>
      </c>
      <c r="D17" s="26">
        <v>0.75</v>
      </c>
      <c r="E17" s="35"/>
      <c r="F17" s="36"/>
      <c r="G17" s="36"/>
      <c r="H17" s="36"/>
      <c r="I17" s="29">
        <f t="shared" si="1"/>
        <v>8</v>
      </c>
      <c r="J17" s="29">
        <v>8</v>
      </c>
      <c r="K17" s="30"/>
      <c r="L17" s="31"/>
      <c r="M17" s="31"/>
      <c r="N17" s="31"/>
      <c r="O17" s="31"/>
      <c r="P17" s="31"/>
    </row>
    <row r="18" spans="1:16" ht="15.75" x14ac:dyDescent="0.25">
      <c r="A18" s="1"/>
      <c r="B18" s="24" t="s">
        <v>36</v>
      </c>
      <c r="C18" s="25">
        <v>0.41666666666666669</v>
      </c>
      <c r="D18" s="26">
        <v>0.75</v>
      </c>
      <c r="E18" s="35"/>
      <c r="F18" s="36"/>
      <c r="G18" s="36"/>
      <c r="H18" s="36"/>
      <c r="I18" s="29">
        <f t="shared" si="1"/>
        <v>8</v>
      </c>
      <c r="J18" s="29">
        <v>8</v>
      </c>
      <c r="K18" s="30"/>
      <c r="L18" s="31"/>
      <c r="M18" s="31"/>
      <c r="N18" s="31"/>
      <c r="O18" s="31"/>
      <c r="P18" s="31"/>
    </row>
    <row r="19" spans="1:16" ht="15.75" x14ac:dyDescent="0.25">
      <c r="A19" s="1"/>
      <c r="B19" s="32" t="s">
        <v>37</v>
      </c>
      <c r="C19" s="25"/>
      <c r="D19" s="26"/>
      <c r="E19" s="35"/>
      <c r="F19" s="28"/>
      <c r="G19" s="28"/>
      <c r="H19" s="28"/>
      <c r="I19" s="29">
        <f t="shared" si="1"/>
        <v>0</v>
      </c>
      <c r="J19" s="29"/>
      <c r="K19" s="30"/>
      <c r="L19" s="31"/>
      <c r="M19" s="31"/>
      <c r="N19" s="31"/>
      <c r="O19" s="31"/>
      <c r="P19" s="31"/>
    </row>
    <row r="20" spans="1:16" ht="15.75" x14ac:dyDescent="0.25">
      <c r="A20" s="1"/>
      <c r="B20" s="24" t="s">
        <v>38</v>
      </c>
      <c r="C20" s="25">
        <v>0.41666666666666669</v>
      </c>
      <c r="D20" s="26">
        <v>0.75</v>
      </c>
      <c r="E20" s="27"/>
      <c r="F20" s="28"/>
      <c r="G20" s="28"/>
      <c r="H20" s="28"/>
      <c r="I20" s="29">
        <f t="shared" si="1"/>
        <v>8</v>
      </c>
      <c r="J20" s="29">
        <v>8</v>
      </c>
      <c r="K20" s="30"/>
      <c r="L20" s="31"/>
      <c r="M20" s="31"/>
      <c r="N20" s="31"/>
      <c r="O20" s="31"/>
      <c r="P20" s="31"/>
    </row>
    <row r="21" spans="1:16" ht="15.75" x14ac:dyDescent="0.25">
      <c r="A21" s="1"/>
      <c r="B21" s="24" t="s">
        <v>39</v>
      </c>
      <c r="C21" s="25">
        <v>0.41666666666666669</v>
      </c>
      <c r="D21" s="26">
        <v>0.75</v>
      </c>
      <c r="E21" s="27"/>
      <c r="F21" s="28"/>
      <c r="G21" s="28"/>
      <c r="H21" s="28"/>
      <c r="I21" s="29">
        <f t="shared" si="1"/>
        <v>8</v>
      </c>
      <c r="J21" s="29">
        <v>8</v>
      </c>
      <c r="K21" s="30"/>
      <c r="L21" s="31"/>
      <c r="M21" s="31"/>
      <c r="N21" s="31"/>
      <c r="O21" s="31"/>
      <c r="P21" s="31"/>
    </row>
    <row r="22" spans="1:16" ht="15.75" x14ac:dyDescent="0.25">
      <c r="A22" s="1"/>
      <c r="B22" s="34">
        <v>14</v>
      </c>
      <c r="C22" s="25">
        <v>0.41666666666666669</v>
      </c>
      <c r="D22" s="26">
        <v>0.75</v>
      </c>
      <c r="E22" s="27"/>
      <c r="F22" s="36"/>
      <c r="G22" s="36"/>
      <c r="H22" s="36"/>
      <c r="I22" s="29">
        <f t="shared" si="1"/>
        <v>8</v>
      </c>
      <c r="J22" s="29">
        <v>8</v>
      </c>
      <c r="K22" s="30"/>
      <c r="L22" s="30"/>
      <c r="M22" s="30"/>
      <c r="N22" s="31"/>
      <c r="O22" s="31"/>
      <c r="P22" s="31"/>
    </row>
    <row r="23" spans="1:16" ht="15.75" x14ac:dyDescent="0.25">
      <c r="A23" s="1"/>
      <c r="B23" s="24" t="s">
        <v>40</v>
      </c>
      <c r="C23" s="25">
        <v>0.41666666666666669</v>
      </c>
      <c r="D23" s="26">
        <v>0.75</v>
      </c>
      <c r="E23" s="27"/>
      <c r="F23" s="36"/>
      <c r="G23" s="36"/>
      <c r="H23" s="36"/>
      <c r="I23" s="29">
        <f t="shared" si="1"/>
        <v>8</v>
      </c>
      <c r="J23" s="29">
        <v>8</v>
      </c>
      <c r="K23" s="30"/>
      <c r="L23" s="31"/>
      <c r="M23" s="31"/>
      <c r="N23" s="31"/>
      <c r="O23" s="31"/>
      <c r="P23" s="31"/>
    </row>
    <row r="24" spans="1:16" ht="15.75" x14ac:dyDescent="0.25">
      <c r="A24" s="1"/>
      <c r="B24" s="37" t="s">
        <v>41</v>
      </c>
      <c r="C24" s="25"/>
      <c r="D24" s="26"/>
      <c r="E24" s="27"/>
      <c r="F24" s="36"/>
      <c r="G24" s="36"/>
      <c r="H24" s="36"/>
      <c r="I24" s="29">
        <f t="shared" si="1"/>
        <v>0</v>
      </c>
      <c r="J24" s="29"/>
      <c r="K24" s="30"/>
      <c r="L24" s="31"/>
      <c r="M24" s="31"/>
      <c r="N24" s="31"/>
      <c r="O24" s="31"/>
      <c r="P24" s="31"/>
    </row>
    <row r="25" spans="1:16" ht="15.75" x14ac:dyDescent="0.25">
      <c r="A25" s="1"/>
      <c r="B25" s="24" t="s">
        <v>42</v>
      </c>
      <c r="C25" s="25">
        <v>0.41666666666666669</v>
      </c>
      <c r="D25" s="26">
        <v>0.75</v>
      </c>
      <c r="E25" s="27"/>
      <c r="F25" s="36"/>
      <c r="G25" s="36"/>
      <c r="H25" s="36"/>
      <c r="I25" s="29">
        <f t="shared" si="1"/>
        <v>8</v>
      </c>
      <c r="J25" s="29">
        <v>8</v>
      </c>
      <c r="K25" s="30"/>
      <c r="L25" s="31"/>
      <c r="M25" s="31"/>
      <c r="N25" s="31"/>
      <c r="O25" s="31"/>
      <c r="P25" s="31"/>
    </row>
    <row r="26" spans="1:16" ht="15.75" x14ac:dyDescent="0.25">
      <c r="A26" s="1"/>
      <c r="B26" s="24" t="s">
        <v>43</v>
      </c>
      <c r="C26" s="25">
        <v>0.41666666666666669</v>
      </c>
      <c r="D26" s="26">
        <v>0.75</v>
      </c>
      <c r="E26" s="27"/>
      <c r="F26" s="36"/>
      <c r="G26" s="36"/>
      <c r="H26" s="36"/>
      <c r="I26" s="29">
        <f t="shared" si="1"/>
        <v>8</v>
      </c>
      <c r="J26" s="29">
        <v>8</v>
      </c>
      <c r="K26" s="30"/>
      <c r="L26" s="31"/>
      <c r="M26" s="31"/>
      <c r="N26" s="31"/>
      <c r="O26" s="31"/>
      <c r="P26" s="31"/>
    </row>
    <row r="27" spans="1:16" ht="15.75" x14ac:dyDescent="0.25">
      <c r="A27" s="1"/>
      <c r="B27" s="24" t="s">
        <v>44</v>
      </c>
      <c r="C27" s="25">
        <v>0.41666666666666669</v>
      </c>
      <c r="D27" s="26">
        <v>0.75</v>
      </c>
      <c r="E27" s="27"/>
      <c r="F27" s="36"/>
      <c r="G27" s="36"/>
      <c r="H27" s="36"/>
      <c r="I27" s="29">
        <f t="shared" si="1"/>
        <v>8</v>
      </c>
      <c r="J27" s="29">
        <v>8</v>
      </c>
      <c r="K27" s="30"/>
      <c r="L27" s="31"/>
      <c r="M27" s="31"/>
      <c r="N27" s="31"/>
      <c r="O27" s="31"/>
      <c r="P27" s="31"/>
    </row>
    <row r="28" spans="1:16" ht="15.75" x14ac:dyDescent="0.25">
      <c r="A28" s="1"/>
      <c r="B28" s="24" t="s">
        <v>45</v>
      </c>
      <c r="C28" s="25">
        <v>0.41666666666666669</v>
      </c>
      <c r="D28" s="26">
        <v>0.75</v>
      </c>
      <c r="E28" s="27"/>
      <c r="F28" s="36"/>
      <c r="G28" s="36"/>
      <c r="H28" s="36"/>
      <c r="I28" s="29">
        <f t="shared" si="1"/>
        <v>8</v>
      </c>
      <c r="J28" s="29">
        <v>8</v>
      </c>
      <c r="K28" s="30"/>
      <c r="L28" s="31"/>
      <c r="M28" s="31"/>
      <c r="N28" s="31"/>
      <c r="O28" s="31"/>
      <c r="P28" s="31"/>
    </row>
    <row r="29" spans="1:16" ht="15.75" x14ac:dyDescent="0.25">
      <c r="A29" s="1"/>
      <c r="B29" s="34">
        <v>21</v>
      </c>
      <c r="C29" s="25">
        <v>0.41666666666666669</v>
      </c>
      <c r="D29" s="26">
        <v>0.75</v>
      </c>
      <c r="E29" s="27"/>
      <c r="F29" s="36"/>
      <c r="G29" s="36"/>
      <c r="H29" s="36"/>
      <c r="I29" s="29">
        <f t="shared" si="1"/>
        <v>8</v>
      </c>
      <c r="J29" s="29">
        <v>8</v>
      </c>
      <c r="K29" s="30"/>
      <c r="L29" s="30"/>
      <c r="M29" s="30"/>
      <c r="N29" s="31"/>
      <c r="O29" s="31"/>
      <c r="P29" s="31"/>
    </row>
    <row r="30" spans="1:16" ht="15.75" x14ac:dyDescent="0.25">
      <c r="A30" s="1"/>
      <c r="B30" s="32" t="s">
        <v>46</v>
      </c>
      <c r="C30" s="25"/>
      <c r="D30" s="26"/>
      <c r="E30" s="27"/>
      <c r="F30" s="33"/>
      <c r="G30" s="33"/>
      <c r="H30" s="33"/>
      <c r="I30" s="29">
        <f t="shared" si="1"/>
        <v>0</v>
      </c>
      <c r="J30" s="29"/>
      <c r="K30" s="30"/>
      <c r="L30" s="31"/>
      <c r="M30" s="31"/>
      <c r="N30" s="31"/>
      <c r="O30" s="31"/>
      <c r="P30" s="31"/>
    </row>
    <row r="31" spans="1:16" ht="15.75" x14ac:dyDescent="0.25">
      <c r="A31" s="1"/>
      <c r="B31" s="24" t="s">
        <v>47</v>
      </c>
      <c r="C31" s="25">
        <v>0.41666666666666669</v>
      </c>
      <c r="D31" s="26">
        <v>0.75</v>
      </c>
      <c r="E31" s="27"/>
      <c r="F31" s="33"/>
      <c r="G31" s="33"/>
      <c r="H31" s="33"/>
      <c r="I31" s="29">
        <f t="shared" si="1"/>
        <v>8</v>
      </c>
      <c r="J31" s="29">
        <v>8</v>
      </c>
      <c r="K31" s="30"/>
      <c r="L31" s="30"/>
      <c r="M31" s="30"/>
      <c r="N31" s="31"/>
      <c r="O31" s="31"/>
      <c r="P31" s="31"/>
    </row>
    <row r="32" spans="1:16" ht="15.75" x14ac:dyDescent="0.25">
      <c r="A32" s="1"/>
      <c r="B32" s="24" t="s">
        <v>48</v>
      </c>
      <c r="C32" s="25"/>
      <c r="D32" s="26"/>
      <c r="E32" s="27"/>
      <c r="F32" s="33"/>
      <c r="G32" s="33"/>
      <c r="H32" s="33"/>
      <c r="I32" s="29">
        <f t="shared" si="1"/>
        <v>0</v>
      </c>
      <c r="J32" s="29"/>
      <c r="K32" s="30"/>
      <c r="L32" s="31"/>
      <c r="M32" s="31"/>
      <c r="N32" s="31"/>
      <c r="O32" s="31"/>
      <c r="P32" s="31"/>
    </row>
    <row r="33" spans="1:16" ht="15.75" x14ac:dyDescent="0.25">
      <c r="A33" s="1"/>
      <c r="B33" s="24" t="s">
        <v>49</v>
      </c>
      <c r="C33" s="25"/>
      <c r="D33" s="26"/>
      <c r="E33" s="27"/>
      <c r="F33" s="33"/>
      <c r="G33" s="33"/>
      <c r="H33" s="33"/>
      <c r="I33" s="29">
        <f t="shared" si="1"/>
        <v>0</v>
      </c>
      <c r="J33" s="29"/>
      <c r="K33" s="30"/>
      <c r="L33" s="31"/>
      <c r="M33" s="31"/>
      <c r="N33" s="31"/>
      <c r="O33" s="31"/>
      <c r="P33" s="31"/>
    </row>
    <row r="34" spans="1:16" ht="15.75" x14ac:dyDescent="0.25">
      <c r="A34" s="1"/>
      <c r="B34" s="32" t="s">
        <v>50</v>
      </c>
      <c r="C34" s="25"/>
      <c r="D34" s="26"/>
      <c r="E34" s="27"/>
      <c r="F34" s="33"/>
      <c r="G34" s="33"/>
      <c r="H34" s="33"/>
      <c r="I34" s="29">
        <f t="shared" si="1"/>
        <v>0</v>
      </c>
      <c r="J34" s="29"/>
      <c r="K34" s="30"/>
      <c r="L34" s="31"/>
      <c r="M34" s="31"/>
      <c r="N34" s="31"/>
      <c r="O34" s="31"/>
      <c r="P34" s="31"/>
    </row>
    <row r="35" spans="1:16" ht="15.75" x14ac:dyDescent="0.25">
      <c r="A35" s="1"/>
      <c r="B35" s="37" t="s">
        <v>51</v>
      </c>
      <c r="C35" s="25"/>
      <c r="D35" s="26"/>
      <c r="E35" s="27"/>
      <c r="F35" s="33"/>
      <c r="G35" s="33"/>
      <c r="H35" s="33"/>
      <c r="I35" s="29">
        <f t="shared" si="1"/>
        <v>0</v>
      </c>
      <c r="J35" s="29"/>
      <c r="K35" s="30"/>
      <c r="L35" s="31"/>
      <c r="M35" s="31"/>
      <c r="N35" s="31"/>
      <c r="O35" s="31"/>
      <c r="P35" s="31"/>
    </row>
    <row r="36" spans="1:16" ht="15.75" x14ac:dyDescent="0.25">
      <c r="A36" s="1"/>
      <c r="B36" s="34">
        <v>28</v>
      </c>
      <c r="C36" s="25">
        <v>0.41666666666666669</v>
      </c>
      <c r="D36" s="26">
        <v>0.75</v>
      </c>
      <c r="E36" s="38"/>
      <c r="F36" s="33"/>
      <c r="G36" s="33"/>
      <c r="H36" s="33"/>
      <c r="I36" s="29">
        <f t="shared" si="1"/>
        <v>8</v>
      </c>
      <c r="J36" s="29">
        <v>8</v>
      </c>
      <c r="K36" s="36"/>
      <c r="L36" s="39"/>
      <c r="M36" s="39"/>
      <c r="N36" s="39"/>
      <c r="O36" s="39"/>
      <c r="P36" s="39"/>
    </row>
    <row r="37" spans="1:16" ht="15.75" x14ac:dyDescent="0.25">
      <c r="A37" s="1"/>
      <c r="B37" s="24" t="s">
        <v>52</v>
      </c>
      <c r="C37" s="25">
        <v>0.41666666666666669</v>
      </c>
      <c r="D37" s="26">
        <v>0.75</v>
      </c>
      <c r="E37" s="38"/>
      <c r="F37" s="33"/>
      <c r="G37" s="33"/>
      <c r="H37" s="33"/>
      <c r="I37" s="29">
        <f t="shared" si="1"/>
        <v>8</v>
      </c>
      <c r="J37" s="29">
        <v>8</v>
      </c>
      <c r="K37" s="36"/>
      <c r="L37" s="39"/>
      <c r="M37" s="39"/>
      <c r="N37" s="39"/>
      <c r="O37" s="39"/>
      <c r="P37" s="39"/>
    </row>
    <row r="38" spans="1:16" ht="15.75" x14ac:dyDescent="0.25">
      <c r="A38" s="1"/>
      <c r="B38" s="24" t="s">
        <v>53</v>
      </c>
      <c r="C38" s="25">
        <v>0.41666666666666669</v>
      </c>
      <c r="D38" s="26">
        <v>0.75</v>
      </c>
      <c r="E38" s="38"/>
      <c r="F38" s="33"/>
      <c r="G38" s="33"/>
      <c r="H38" s="33"/>
      <c r="I38" s="29">
        <f t="shared" si="1"/>
        <v>8</v>
      </c>
      <c r="J38" s="29">
        <v>8</v>
      </c>
      <c r="K38" s="36"/>
      <c r="L38" s="39"/>
      <c r="M38" s="39"/>
      <c r="N38" s="39"/>
      <c r="O38" s="39"/>
      <c r="P38" s="39"/>
    </row>
    <row r="39" spans="1:16" ht="15.75" x14ac:dyDescent="0.25">
      <c r="A39" s="1"/>
      <c r="B39" s="37" t="s">
        <v>54</v>
      </c>
      <c r="C39" s="25"/>
      <c r="D39" s="26"/>
      <c r="E39" s="38"/>
      <c r="F39" s="33"/>
      <c r="G39" s="33"/>
      <c r="H39" s="33"/>
      <c r="I39" s="29">
        <f t="shared" si="1"/>
        <v>0</v>
      </c>
      <c r="J39" s="29"/>
      <c r="K39" s="36"/>
      <c r="L39" s="39"/>
      <c r="M39" s="39"/>
      <c r="N39" s="39"/>
      <c r="O39" s="39"/>
      <c r="P39" s="39"/>
    </row>
    <row r="40" spans="1:16" ht="15.75" x14ac:dyDescent="0.25">
      <c r="A40" s="1"/>
      <c r="B40" s="1"/>
      <c r="C40" s="40"/>
      <c r="D40" s="41"/>
      <c r="E40" s="42"/>
      <c r="F40" s="43">
        <f>SUM(F9:F38)</f>
        <v>0</v>
      </c>
      <c r="G40" s="43">
        <f>SUM(F40)</f>
        <v>0</v>
      </c>
      <c r="H40" s="43"/>
      <c r="I40" s="3">
        <f>SUM(I9:I39)</f>
        <v>168</v>
      </c>
      <c r="J40" s="3">
        <f>SUM(J9:J39)</f>
        <v>168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44"/>
      <c r="G41" s="44"/>
      <c r="H41" s="44"/>
      <c r="I41" s="4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101" t="s">
        <v>55</v>
      </c>
      <c r="C42" s="102"/>
      <c r="D42" s="103"/>
      <c r="E42" s="85">
        <f>J40-F40</f>
        <v>168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04"/>
      <c r="C43" s="105"/>
      <c r="D43" s="106"/>
      <c r="E43" s="86"/>
      <c r="F43" s="3"/>
      <c r="G43" s="3"/>
      <c r="H43" s="3"/>
      <c r="I43" s="1"/>
      <c r="J43" s="2"/>
      <c r="K43" s="1"/>
      <c r="L43" s="107"/>
      <c r="M43" s="108"/>
      <c r="N43" s="108"/>
      <c r="O43" s="108"/>
      <c r="P43" s="109"/>
    </row>
    <row r="44" spans="1:16" ht="15.75" x14ac:dyDescent="0.25">
      <c r="A44" s="1"/>
      <c r="B44" s="101" t="s">
        <v>56</v>
      </c>
      <c r="C44" s="102"/>
      <c r="D44" s="103"/>
      <c r="E44" s="115">
        <f>K40+L40</f>
        <v>0</v>
      </c>
      <c r="F44" s="3"/>
      <c r="G44" s="3"/>
      <c r="H44" s="3"/>
      <c r="I44" s="1"/>
      <c r="J44" s="2"/>
      <c r="K44" s="1"/>
      <c r="L44" s="110"/>
      <c r="M44" s="91"/>
      <c r="N44" s="91"/>
      <c r="O44" s="91"/>
      <c r="P44" s="111"/>
    </row>
    <row r="45" spans="1:16" ht="15.75" x14ac:dyDescent="0.25">
      <c r="A45" s="1"/>
      <c r="B45" s="104"/>
      <c r="C45" s="105"/>
      <c r="D45" s="106"/>
      <c r="E45" s="88"/>
      <c r="F45" s="3"/>
      <c r="G45" s="3"/>
      <c r="H45" s="3"/>
      <c r="I45" s="1"/>
      <c r="J45" s="2"/>
      <c r="K45" s="1"/>
      <c r="L45" s="112"/>
      <c r="M45" s="113"/>
      <c r="N45" s="113"/>
      <c r="O45" s="113"/>
      <c r="P45" s="114"/>
    </row>
    <row r="46" spans="1:16" ht="15.75" x14ac:dyDescent="0.25">
      <c r="A46" s="1"/>
      <c r="B46" s="79" t="s">
        <v>57</v>
      </c>
      <c r="C46" s="80"/>
      <c r="D46" s="81"/>
      <c r="E46" s="85">
        <f>F40</f>
        <v>0</v>
      </c>
      <c r="F46" s="3"/>
      <c r="G46" s="3"/>
      <c r="H46" s="3"/>
      <c r="I46" s="1"/>
      <c r="J46" s="2"/>
      <c r="K46" s="1"/>
      <c r="L46" s="1"/>
      <c r="M46" s="5" t="s">
        <v>58</v>
      </c>
      <c r="N46" s="1"/>
      <c r="O46" s="1"/>
      <c r="P46" s="1"/>
    </row>
    <row r="47" spans="1:16" ht="15.75" x14ac:dyDescent="0.25">
      <c r="A47" s="1"/>
      <c r="B47" s="82"/>
      <c r="C47" s="83"/>
      <c r="D47" s="84"/>
      <c r="E47" s="8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79" t="s">
        <v>59</v>
      </c>
      <c r="C48" s="80"/>
      <c r="D48" s="81"/>
      <c r="E48" s="8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82"/>
      <c r="C49" s="83"/>
      <c r="D49" s="84"/>
      <c r="E49" s="88"/>
      <c r="F49" s="3"/>
      <c r="G49" s="3"/>
      <c r="H49" s="3"/>
      <c r="I49" s="89"/>
      <c r="J49" s="89"/>
      <c r="K49" s="89"/>
      <c r="L49" s="89"/>
      <c r="M49" s="89"/>
      <c r="N49" s="89"/>
      <c r="O49" s="89"/>
      <c r="P49" s="8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89"/>
      <c r="J50" s="89"/>
      <c r="K50" s="89"/>
      <c r="L50" s="89"/>
      <c r="M50" s="89"/>
      <c r="N50" s="89"/>
      <c r="O50" s="89"/>
      <c r="P50" s="89"/>
    </row>
    <row r="51" spans="1:16" ht="15.75" x14ac:dyDescent="0.25">
      <c r="A51" s="1"/>
      <c r="B51" s="68"/>
      <c r="C51" s="69" t="s">
        <v>26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70"/>
    </row>
    <row r="52" spans="1:16" ht="15.75" x14ac:dyDescent="0.25">
      <c r="A52" s="1"/>
      <c r="B52" s="71"/>
      <c r="C52" s="72" t="s">
        <v>60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73"/>
      <c r="C53" s="72" t="s">
        <v>61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74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75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90" t="s">
        <v>62</v>
      </c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75"/>
      <c r="N56" s="75"/>
      <c r="O56" s="75"/>
      <c r="P56" s="1"/>
    </row>
    <row r="57" spans="1:16" ht="15.75" x14ac:dyDescent="0.25">
      <c r="A57" s="1"/>
      <c r="B57" s="5" t="s">
        <v>63</v>
      </c>
      <c r="C57" s="5"/>
      <c r="D57" s="5"/>
      <c r="E57" s="6"/>
      <c r="F57" s="43"/>
      <c r="G57" s="43"/>
      <c r="H57" s="4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77"/>
      <c r="G58" s="77"/>
      <c r="H58" s="77"/>
      <c r="I58" s="1"/>
      <c r="J58" s="1"/>
      <c r="K58" s="1"/>
      <c r="L58" s="1"/>
      <c r="M58" s="1"/>
      <c r="N58" s="1"/>
      <c r="O58" s="1"/>
      <c r="P58" s="1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Fąfera</vt:lpstr>
      <vt:lpstr>Jarco</vt:lpstr>
      <vt:lpstr>Molik</vt:lpstr>
      <vt:lpstr>Ratkowski</vt:lpstr>
      <vt:lpstr>Roch</vt:lpstr>
      <vt:lpstr>Świerczyna</vt:lpstr>
      <vt:lpstr>Włodarczyk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Jolanta Folta</dc:creator>
  <cp:lastModifiedBy>Katarzyna Studzińska</cp:lastModifiedBy>
  <dcterms:created xsi:type="dcterms:W3CDTF">2024-10-30T14:19:05Z</dcterms:created>
  <dcterms:modified xsi:type="dcterms:W3CDTF">2024-11-06T08:00:55Z</dcterms:modified>
</cp:coreProperties>
</file>