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a.mikrut\Desktop\KARTY PRACY\nowe grafiki OPTIMA\"/>
    </mc:Choice>
  </mc:AlternateContent>
  <xr:revisionPtr revIDLastSave="0" documentId="13_ncr:1_{9EBD6926-334E-4889-88C5-6D2AF570A350}" xr6:coauthVersionLast="47" xr6:coauthVersionMax="47" xr10:uidLastSave="{00000000-0000-0000-0000-000000000000}"/>
  <bookViews>
    <workbookView xWindow="-108" yWindow="-108" windowWidth="23256" windowHeight="12576" activeTab="2" xr2:uid="{3FFE684E-6252-47AC-BC59-4B4F5DCF4F39}"/>
  </bookViews>
  <sheets>
    <sheet name="BENC KAROL" sheetId="1" r:id="rId1"/>
    <sheet name="LEWANDOWSKI ADAM" sheetId="3" r:id="rId2"/>
    <sheet name="PISZCZAŁOWSKI DARIUSZ" sheetId="4" r:id="rId3"/>
    <sheet name="POTOCZNIAK MARCIN" sheetId="5" r:id="rId4"/>
    <sheet name="SALWA ZBIGNIEW" sheetId="6" r:id="rId5"/>
    <sheet name="MROCZEK ANDRZEJ" sheetId="7" r:id="rId6"/>
    <sheet name="MOSIĄDZ PRZEMYSŁAW" sheetId="8" r:id="rId7"/>
    <sheet name="GIEZEK PIOTR" sheetId="9" r:id="rId8"/>
    <sheet name="NUREK ADRIAN " sheetId="11" r:id="rId9"/>
    <sheet name="KIERAKOWICZ ARNOLD" sheetId="10" r:id="rId10"/>
    <sheet name="KARWAT KRZYSZTOF" sheetId="12" r:id="rId11"/>
    <sheet name="GOŁKOWSKI MARIUSZ" sheetId="13" r:id="rId12"/>
    <sheet name="TROCHA ŁUKASZ" sheetId="14" r:id="rId13"/>
    <sheet name="WINNICKI KRZYSZTOF" sheetId="15" r:id="rId14"/>
    <sheet name="JASIŃSKI PAWEŁ" sheetId="16" r:id="rId15"/>
    <sheet name="KRZYSZTANOWICZ RAFAŁ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3" l="1"/>
  <c r="E42" i="17"/>
  <c r="E42" i="16"/>
  <c r="E42" i="15"/>
  <c r="E43" i="11"/>
  <c r="E42" i="9"/>
  <c r="E42" i="8"/>
  <c r="E42" i="7"/>
  <c r="E42" i="1"/>
  <c r="P40" i="17"/>
  <c r="E48" i="17" s="1"/>
  <c r="L40" i="17"/>
  <c r="K40" i="17"/>
  <c r="E44" i="17" s="1"/>
  <c r="J40" i="17"/>
  <c r="I40" i="17"/>
  <c r="G40" i="17"/>
  <c r="F40" i="17"/>
  <c r="E46" i="17" s="1"/>
  <c r="P40" i="16"/>
  <c r="E48" i="16" s="1"/>
  <c r="L40" i="16"/>
  <c r="K40" i="16"/>
  <c r="E44" i="16" s="1"/>
  <c r="J40" i="16"/>
  <c r="I40" i="16"/>
  <c r="G40" i="16"/>
  <c r="F40" i="16"/>
  <c r="E46" i="16" s="1"/>
  <c r="P40" i="15"/>
  <c r="E48" i="15" s="1"/>
  <c r="L40" i="15"/>
  <c r="K40" i="15"/>
  <c r="E44" i="15" s="1"/>
  <c r="J40" i="15"/>
  <c r="I40" i="15"/>
  <c r="G40" i="15"/>
  <c r="F40" i="15"/>
  <c r="E46" i="15" s="1"/>
  <c r="P40" i="14"/>
  <c r="E48" i="14" s="1"/>
  <c r="L40" i="14"/>
  <c r="K40" i="14"/>
  <c r="E44" i="14" s="1"/>
  <c r="J40" i="14"/>
  <c r="E42" i="14" s="1"/>
  <c r="I40" i="14"/>
  <c r="G40" i="14"/>
  <c r="F40" i="14"/>
  <c r="E46" i="14" s="1"/>
  <c r="P40" i="13"/>
  <c r="E48" i="13" s="1"/>
  <c r="L40" i="13"/>
  <c r="K40" i="13"/>
  <c r="J40" i="13"/>
  <c r="I40" i="13"/>
  <c r="G40" i="13"/>
  <c r="F40" i="13"/>
  <c r="E46" i="13" s="1"/>
  <c r="P40" i="12"/>
  <c r="E48" i="12" s="1"/>
  <c r="L40" i="12"/>
  <c r="K40" i="12"/>
  <c r="E44" i="12" s="1"/>
  <c r="J40" i="12"/>
  <c r="I40" i="12"/>
  <c r="E42" i="12" s="1"/>
  <c r="G40" i="12"/>
  <c r="F40" i="12"/>
  <c r="E46" i="12" s="1"/>
  <c r="P40" i="11"/>
  <c r="E49" i="11" s="1"/>
  <c r="L40" i="11"/>
  <c r="K40" i="11"/>
  <c r="J40" i="11"/>
  <c r="I40" i="11"/>
  <c r="G40" i="11"/>
  <c r="F40" i="11"/>
  <c r="E47" i="11" s="1"/>
  <c r="P40" i="10"/>
  <c r="E48" i="10" s="1"/>
  <c r="L40" i="10"/>
  <c r="K40" i="10"/>
  <c r="E44" i="10" s="1"/>
  <c r="J40" i="10"/>
  <c r="G40" i="10"/>
  <c r="F40" i="10"/>
  <c r="E46" i="10" s="1"/>
  <c r="P40" i="9"/>
  <c r="E48" i="9" s="1"/>
  <c r="L40" i="9"/>
  <c r="K40" i="9"/>
  <c r="E44" i="9" s="1"/>
  <c r="J40" i="9"/>
  <c r="G40" i="9"/>
  <c r="F40" i="9"/>
  <c r="E46" i="9" s="1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J40" i="8"/>
  <c r="P40" i="8"/>
  <c r="E48" i="8" s="1"/>
  <c r="L40" i="8"/>
  <c r="K40" i="8"/>
  <c r="E44" i="8" s="1"/>
  <c r="G40" i="8"/>
  <c r="F40" i="8"/>
  <c r="E46" i="8" s="1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P40" i="7"/>
  <c r="E48" i="7" s="1"/>
  <c r="L40" i="7"/>
  <c r="K40" i="7"/>
  <c r="E44" i="7" s="1"/>
  <c r="J40" i="7"/>
  <c r="G40" i="7"/>
  <c r="F40" i="7"/>
  <c r="E46" i="7" s="1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40" i="7" s="1"/>
  <c r="P40" i="6"/>
  <c r="E48" i="6" s="1"/>
  <c r="L40" i="6"/>
  <c r="K40" i="6"/>
  <c r="E44" i="6" s="1"/>
  <c r="J40" i="6"/>
  <c r="E42" i="6" s="1"/>
  <c r="G40" i="6"/>
  <c r="F40" i="6"/>
  <c r="E46" i="6" s="1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P40" i="5"/>
  <c r="E49" i="5" s="1"/>
  <c r="L40" i="5"/>
  <c r="K40" i="5"/>
  <c r="E45" i="5" s="1"/>
  <c r="J40" i="5"/>
  <c r="G40" i="5"/>
  <c r="F40" i="5"/>
  <c r="E47" i="5" s="1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P40" i="4"/>
  <c r="E48" i="4" s="1"/>
  <c r="L40" i="4"/>
  <c r="K40" i="4"/>
  <c r="E44" i="4" s="1"/>
  <c r="J40" i="4"/>
  <c r="E42" i="4" s="1"/>
  <c r="G40" i="4"/>
  <c r="F40" i="4"/>
  <c r="E46" i="4" s="1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P40" i="3"/>
  <c r="E48" i="3" s="1"/>
  <c r="L40" i="3"/>
  <c r="K40" i="3"/>
  <c r="E44" i="3" s="1"/>
  <c r="J40" i="3"/>
  <c r="G40" i="3"/>
  <c r="F40" i="3"/>
  <c r="E46" i="3" s="1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P40" i="1"/>
  <c r="E48" i="1" s="1"/>
  <c r="F40" i="1"/>
  <c r="I40" i="1"/>
  <c r="J40" i="1"/>
  <c r="G40" i="1"/>
  <c r="I11" i="1"/>
  <c r="I12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0" i="1"/>
  <c r="I9" i="1"/>
  <c r="E42" i="13" l="1"/>
  <c r="E44" i="13"/>
  <c r="E45" i="11"/>
  <c r="I40" i="10"/>
  <c r="E42" i="10" s="1"/>
  <c r="I40" i="9"/>
  <c r="I40" i="8"/>
  <c r="I40" i="6"/>
  <c r="I40" i="5"/>
  <c r="I40" i="4"/>
  <c r="I40" i="3"/>
  <c r="L40" i="1"/>
  <c r="K40" i="1"/>
  <c r="E46" i="1"/>
  <c r="E44" i="1" l="1"/>
</calcChain>
</file>

<file path=xl/sharedStrings.xml><?xml version="1.0" encoding="utf-8"?>
<sst xmlns="http://schemas.openxmlformats.org/spreadsheetml/2006/main" count="902" uniqueCount="76">
  <si>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</si>
  <si>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</si>
  <si>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</si>
  <si>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</si>
  <si>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</si>
  <si>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</si>
  <si>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</si>
  <si>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</si>
  <si>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</si>
  <si>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</si>
  <si>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</si>
  <si>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</si>
  <si>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</si>
  <si>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</si>
  <si>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</si>
  <si>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</si>
  <si>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</si>
  <si>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</si>
  <si>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</si>
  <si>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</si>
  <si>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</si>
  <si>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</si>
  <si>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</si>
  <si>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</si>
  <si>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</si>
  <si>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</si>
  <si>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</si>
  <si>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</si>
  <si>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</si>
  <si>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</si>
  <si>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</si>
  <si>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</si>
  <si>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</si>
  <si>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</si>
  <si>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</si>
  <si>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</si>
  <si>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</si>
  <si>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</si>
  <si>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</si>
  <si>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</si>
  <si>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</si>
  <si>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</si>
  <si>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</si>
  <si>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</si>
  <si>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</si>
  <si>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</si>
  <si>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</si>
  <si>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</si>
  <si>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</si>
  <si>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</si>
  <si>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 xml:space="preserve"> Oddział Południe</t>
  </si>
  <si>
    <t>Stanowisko: WAGONOWY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</si>
  <si>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/Zespół:utrzymania czystości w pociagach i obiektach</t>
    </r>
  </si>
  <si>
    <t>31</t>
  </si>
  <si>
    <r>
      <t xml:space="preserve">KARTA  PRACY: </t>
    </r>
    <r>
      <rPr>
        <b/>
        <sz val="12"/>
        <rFont val="Arial"/>
        <family val="2"/>
        <charset val="238"/>
      </rPr>
      <t>BENC KAROL</t>
    </r>
  </si>
  <si>
    <r>
      <t xml:space="preserve">KARTA  PRACY: </t>
    </r>
    <r>
      <rPr>
        <b/>
        <sz val="12"/>
        <rFont val="Arial"/>
        <family val="2"/>
        <charset val="238"/>
      </rPr>
      <t>LEWANDOWSKI ADAM</t>
    </r>
  </si>
  <si>
    <r>
      <t xml:space="preserve">KARTA  PRACY: </t>
    </r>
    <r>
      <rPr>
        <b/>
        <sz val="12"/>
        <rFont val="Arial"/>
        <family val="2"/>
        <charset val="238"/>
      </rPr>
      <t>PISZCZAŁOWSKI DARIUSZ</t>
    </r>
  </si>
  <si>
    <r>
      <t xml:space="preserve">KARTA  PRACY: </t>
    </r>
    <r>
      <rPr>
        <b/>
        <sz val="12"/>
        <rFont val="Arial"/>
        <family val="2"/>
        <charset val="238"/>
      </rPr>
      <t>POTOCZNIAK MARCIN</t>
    </r>
  </si>
  <si>
    <t>WYCOFANY 16.10.24</t>
  </si>
  <si>
    <r>
      <t xml:space="preserve">KARTA  PRACY: </t>
    </r>
    <r>
      <rPr>
        <b/>
        <sz val="12"/>
        <rFont val="Arial"/>
        <family val="2"/>
        <charset val="238"/>
      </rPr>
      <t>SALWA ZBIGNIEW</t>
    </r>
  </si>
  <si>
    <r>
      <t xml:space="preserve">KARTA  PRACY: </t>
    </r>
    <r>
      <rPr>
        <b/>
        <sz val="12"/>
        <rFont val="Arial"/>
        <family val="2"/>
        <charset val="238"/>
      </rPr>
      <t>MROCZEK ANDRZEJ</t>
    </r>
  </si>
  <si>
    <r>
      <t xml:space="preserve">KARTA  PRACY: </t>
    </r>
    <r>
      <rPr>
        <b/>
        <sz val="12"/>
        <rFont val="Arial"/>
        <family val="2"/>
        <charset val="238"/>
      </rPr>
      <t>GIEZEK PIOTR</t>
    </r>
  </si>
  <si>
    <r>
      <t xml:space="preserve">KARTA  PRACY: </t>
    </r>
    <r>
      <rPr>
        <b/>
        <sz val="12"/>
        <rFont val="Arial"/>
        <family val="2"/>
        <charset val="238"/>
      </rPr>
      <t>NUREK ADRIAN</t>
    </r>
  </si>
  <si>
    <r>
      <t xml:space="preserve">KARTA  PRACY: </t>
    </r>
    <r>
      <rPr>
        <b/>
        <sz val="12"/>
        <rFont val="Arial"/>
        <family val="2"/>
        <charset val="238"/>
      </rPr>
      <t>MOSIĄDZ PRZEMYSŁAW</t>
    </r>
  </si>
  <si>
    <t>WYCOFANY 18.10.2024</t>
  </si>
  <si>
    <r>
      <t xml:space="preserve">KARTA  PRACY: </t>
    </r>
    <r>
      <rPr>
        <b/>
        <sz val="12"/>
        <rFont val="Arial"/>
        <family val="2"/>
        <charset val="238"/>
      </rPr>
      <t>KIERAKOWICZ ARNOLD</t>
    </r>
  </si>
  <si>
    <r>
      <t xml:space="preserve">KARTA  PRACY: </t>
    </r>
    <r>
      <rPr>
        <b/>
        <sz val="12"/>
        <rFont val="Arial"/>
        <family val="2"/>
        <charset val="238"/>
      </rPr>
      <t>KARWAT KRZYSZTOF</t>
    </r>
  </si>
  <si>
    <r>
      <t xml:space="preserve">KARTA  PRACY: </t>
    </r>
    <r>
      <rPr>
        <b/>
        <sz val="12"/>
        <rFont val="Arial"/>
        <family val="2"/>
        <charset val="238"/>
      </rPr>
      <t>GOŁKOWSKI MARIUSZ</t>
    </r>
  </si>
  <si>
    <r>
      <t xml:space="preserve">KARTA  PRACY: </t>
    </r>
    <r>
      <rPr>
        <b/>
        <sz val="12"/>
        <rFont val="Arial"/>
        <family val="2"/>
        <charset val="238"/>
      </rPr>
      <t>TROCHA ŁUKASZ</t>
    </r>
  </si>
  <si>
    <r>
      <t xml:space="preserve">KARTA  PRACY: </t>
    </r>
    <r>
      <rPr>
        <b/>
        <sz val="12"/>
        <rFont val="Arial"/>
        <family val="2"/>
        <charset val="238"/>
      </rPr>
      <t>WINNICKI KRZYSZTOF</t>
    </r>
  </si>
  <si>
    <t>WYCOFANY 23.10.2024</t>
  </si>
  <si>
    <r>
      <t xml:space="preserve">KARTA  PRACY: </t>
    </r>
    <r>
      <rPr>
        <b/>
        <sz val="12"/>
        <rFont val="Arial"/>
        <family val="2"/>
        <charset val="238"/>
      </rPr>
      <t>JASIŃSKI PAWEŁ</t>
    </r>
  </si>
  <si>
    <t>WYCOFANY 17.10.2024</t>
  </si>
  <si>
    <t>WYCOFANY 20.10.2024</t>
  </si>
  <si>
    <r>
      <t xml:space="preserve">KARTA  PRACY: </t>
    </r>
    <r>
      <rPr>
        <b/>
        <sz val="12"/>
        <rFont val="Arial"/>
        <family val="2"/>
        <charset val="238"/>
      </rPr>
      <t>KRZYSZTANOWICZ RAFAŁ</t>
    </r>
  </si>
  <si>
    <t>26.10.24 +1h wynikająca ze zmiany czasu na zimowy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</si>
</sst>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b/>
      <sz val="12"/>
      <color theme="1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2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20" fontId="1" fillId="0" borderId="11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0" fontId="0" fillId="0" borderId="0" xfId="0" applyFill="1"/>
    <xf numFmtId="0" fontId="1" fillId="0" borderId="0" xfId="0" applyFont="1"/>
    <xf numFmtId="0" fontId="3" fillId="2" borderId="3" xfId="0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center"/>
    </xf>
    <xf numFmtId="0" fontId="1" fillId="5" borderId="11" xfId="0" applyNumberFormat="1" applyFont="1" applyFill="1" applyBorder="1" applyAlignment="1">
      <alignment horizontal="center"/>
    </xf>
    <xf numFmtId="49" fontId="3" fillId="5" borderId="10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20" fontId="3" fillId="5" borderId="11" xfId="0" applyNumberFormat="1" applyFont="1" applyFill="1" applyBorder="1" applyAlignment="1">
      <alignment horizontal="center"/>
    </xf>
    <xf numFmtId="2" fontId="1" fillId="5" borderId="11" xfId="0" applyNumberFormat="1" applyFont="1" applyFill="1" applyBorder="1" applyAlignment="1">
      <alignment horizontal="center"/>
    </xf>
    <xf numFmtId="2" fontId="1" fillId="5" borderId="10" xfId="1" applyNumberFormat="1" applyFont="1" applyFill="1" applyBorder="1" applyAlignment="1">
      <alignment horizontal="center"/>
    </xf>
    <xf numFmtId="0" fontId="1" fillId="3" borderId="11" xfId="0" applyNumberFormat="1" applyFont="1" applyFill="1" applyBorder="1" applyAlignment="1">
      <alignment horizontal="center"/>
    </xf>
    <xf numFmtId="49" fontId="3" fillId="3" borderId="11" xfId="0" applyNumberFormat="1" applyFont="1" applyFill="1" applyBorder="1" applyAlignment="1">
      <alignment horizontal="center"/>
    </xf>
    <xf numFmtId="2" fontId="1" fillId="3" borderId="10" xfId="1" applyNumberFormat="1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3" fillId="3" borderId="10" xfId="0" applyNumberFormat="1" applyFont="1" applyFill="1" applyBorder="1" applyAlignment="1">
      <alignment horizontal="center"/>
    </xf>
    <xf numFmtId="2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2" fontId="3" fillId="3" borderId="10" xfId="0" applyNumberFormat="1" applyFont="1" applyFill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2" fontId="3" fillId="5" borderId="15" xfId="0" applyNumberFormat="1" applyFont="1" applyFill="1" applyBorder="1" applyAlignment="1">
      <alignment horizontal="center"/>
    </xf>
    <xf numFmtId="2" fontId="3" fillId="3" borderId="15" xfId="0" applyNumberFormat="1" applyFont="1" applyFill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2" fontId="1" fillId="5" borderId="21" xfId="0" applyNumberFormat="1" applyFont="1" applyFill="1" applyBorder="1" applyAlignment="1">
      <alignment horizontal="center"/>
    </xf>
    <xf numFmtId="2" fontId="1" fillId="3" borderId="21" xfId="0" applyNumberFormat="1" applyFont="1" applyFill="1" applyBorder="1" applyAlignment="1">
      <alignment horizontal="center"/>
    </xf>
    <xf numFmtId="2" fontId="1" fillId="0" borderId="15" xfId="1" applyNumberFormat="1" applyFont="1" applyBorder="1" applyAlignment="1">
      <alignment horizontal="center"/>
    </xf>
    <xf numFmtId="2" fontId="1" fillId="5" borderId="15" xfId="1" applyNumberFormat="1" applyFont="1" applyFill="1" applyBorder="1" applyAlignment="1">
      <alignment horizontal="center"/>
    </xf>
    <xf numFmtId="2" fontId="1" fillId="3" borderId="15" xfId="1" applyNumberFormat="1" applyFont="1" applyFill="1" applyBorder="1" applyAlignment="1">
      <alignment horizontal="center"/>
    </xf>
    <xf numFmtId="1" fontId="3" fillId="0" borderId="23" xfId="1" applyNumberFormat="1" applyFont="1" applyBorder="1" applyAlignment="1">
      <alignment horizontal="center"/>
    </xf>
    <xf numFmtId="1" fontId="3" fillId="5" borderId="23" xfId="1" applyNumberFormat="1" applyFont="1" applyFill="1" applyBorder="1" applyAlignment="1">
      <alignment horizontal="center"/>
    </xf>
    <xf numFmtId="1" fontId="3" fillId="3" borderId="23" xfId="1" applyNumberFormat="1" applyFont="1" applyFill="1" applyBorder="1" applyAlignment="1">
      <alignment horizontal="center"/>
    </xf>
    <xf numFmtId="1" fontId="3" fillId="0" borderId="24" xfId="1" applyNumberFormat="1" applyFont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1" fontId="3" fillId="0" borderId="26" xfId="1" applyNumberFormat="1" applyFont="1" applyBorder="1" applyAlignment="1">
      <alignment horizontal="center"/>
    </xf>
    <xf numFmtId="1" fontId="3" fillId="5" borderId="26" xfId="1" applyNumberFormat="1" applyFont="1" applyFill="1" applyBorder="1" applyAlignment="1">
      <alignment horizontal="center"/>
    </xf>
    <xf numFmtId="1" fontId="3" fillId="3" borderId="26" xfId="1" applyNumberFormat="1" applyFont="1" applyFill="1" applyBorder="1" applyAlignment="1">
      <alignment horizontal="center"/>
    </xf>
    <xf numFmtId="2" fontId="1" fillId="0" borderId="27" xfId="0" applyNumberFormat="1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2" fontId="1" fillId="5" borderId="27" xfId="0" applyNumberFormat="1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2" fontId="1" fillId="3" borderId="27" xfId="1" applyNumberFormat="1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2" fontId="1" fillId="3" borderId="27" xfId="0" applyNumberFormat="1" applyFont="1" applyFill="1" applyBorder="1" applyAlignment="1">
      <alignment horizontal="center"/>
    </xf>
    <xf numFmtId="2" fontId="1" fillId="0" borderId="29" xfId="0" applyNumberFormat="1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" fontId="1" fillId="3" borderId="29" xfId="0" applyNumberFormat="1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2" fontId="1" fillId="0" borderId="31" xfId="0" applyNumberFormat="1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8" fillId="0" borderId="27" xfId="0" applyNumberFormat="1" applyFont="1" applyFill="1" applyBorder="1" applyAlignment="1">
      <alignment horizontal="center"/>
    </xf>
    <xf numFmtId="0" fontId="8" fillId="5" borderId="27" xfId="0" applyNumberFormat="1" applyFont="1" applyFill="1" applyBorder="1" applyAlignment="1">
      <alignment horizontal="center"/>
    </xf>
    <xf numFmtId="0" fontId="8" fillId="3" borderId="27" xfId="0" applyNumberFormat="1" applyFont="1" applyFill="1" applyBorder="1" applyAlignment="1">
      <alignment horizontal="center"/>
    </xf>
    <xf numFmtId="0" fontId="8" fillId="0" borderId="34" xfId="0" applyNumberFormat="1" applyFont="1" applyFill="1" applyBorder="1" applyAlignment="1">
      <alignment horizontal="center" vertical="center"/>
    </xf>
    <xf numFmtId="0" fontId="8" fillId="3" borderId="34" xfId="0" applyNumberFormat="1" applyFont="1" applyFill="1" applyBorder="1" applyAlignment="1">
      <alignment horizontal="center" vertical="center"/>
    </xf>
    <xf numFmtId="20" fontId="1" fillId="0" borderId="32" xfId="0" applyNumberFormat="1" applyFont="1" applyBorder="1" applyAlignment="1">
      <alignment horizontal="center"/>
    </xf>
    <xf numFmtId="49" fontId="3" fillId="0" borderId="32" xfId="0" applyNumberFormat="1" applyFont="1" applyBorder="1" applyAlignment="1">
      <alignment horizontal="center"/>
    </xf>
    <xf numFmtId="2" fontId="1" fillId="0" borderId="36" xfId="1" applyNumberFormat="1" applyFont="1" applyBorder="1" applyAlignment="1">
      <alignment horizontal="center"/>
    </xf>
    <xf numFmtId="2" fontId="1" fillId="0" borderId="37" xfId="1" applyNumberFormat="1" applyFont="1" applyBorder="1" applyAlignment="1">
      <alignment horizontal="center"/>
    </xf>
    <xf numFmtId="1" fontId="3" fillId="0" borderId="38" xfId="1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5" borderId="10" xfId="0" applyNumberFormat="1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1" fontId="1" fillId="5" borderId="11" xfId="0" applyNumberFormat="1" applyFont="1" applyFill="1" applyBorder="1" applyAlignment="1">
      <alignment horizontal="center"/>
    </xf>
    <xf numFmtId="1" fontId="1" fillId="3" borderId="11" xfId="0" applyNumberFormat="1" applyFont="1" applyFill="1" applyBorder="1" applyAlignment="1">
      <alignment horizontal="center"/>
    </xf>
    <xf numFmtId="1" fontId="1" fillId="0" borderId="10" xfId="1" applyNumberFormat="1" applyFont="1" applyBorder="1" applyAlignment="1">
      <alignment horizontal="center"/>
    </xf>
    <xf numFmtId="1" fontId="1" fillId="5" borderId="10" xfId="1" applyNumberFormat="1" applyFont="1" applyFill="1" applyBorder="1" applyAlignment="1">
      <alignment horizontal="center"/>
    </xf>
    <xf numFmtId="1" fontId="1" fillId="3" borderId="10" xfId="1" applyNumberFormat="1" applyFont="1" applyFill="1" applyBorder="1" applyAlignment="1">
      <alignment horizontal="center"/>
    </xf>
    <xf numFmtId="1" fontId="1" fillId="0" borderId="36" xfId="1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7" borderId="11" xfId="0" applyNumberFormat="1" applyFont="1" applyFill="1" applyBorder="1" applyAlignment="1">
      <alignment horizontal="center"/>
    </xf>
    <xf numFmtId="49" fontId="3" fillId="7" borderId="10" xfId="0" applyNumberFormat="1" applyFont="1" applyFill="1" applyBorder="1" applyAlignment="1">
      <alignment horizontal="center"/>
    </xf>
    <xf numFmtId="1" fontId="3" fillId="7" borderId="10" xfId="0" applyNumberFormat="1" applyFont="1" applyFill="1" applyBorder="1" applyAlignment="1">
      <alignment horizontal="center"/>
    </xf>
    <xf numFmtId="2" fontId="3" fillId="7" borderId="10" xfId="0" applyNumberFormat="1" applyFont="1" applyFill="1" applyBorder="1" applyAlignment="1">
      <alignment horizontal="center"/>
    </xf>
    <xf numFmtId="2" fontId="3" fillId="7" borderId="15" xfId="0" applyNumberFormat="1" applyFont="1" applyFill="1" applyBorder="1" applyAlignment="1">
      <alignment horizontal="center"/>
    </xf>
    <xf numFmtId="20" fontId="1" fillId="7" borderId="11" xfId="0" applyNumberFormat="1" applyFont="1" applyFill="1" applyBorder="1" applyAlignment="1">
      <alignment horizontal="center"/>
    </xf>
    <xf numFmtId="1" fontId="3" fillId="7" borderId="23" xfId="1" applyNumberFormat="1" applyFont="1" applyFill="1" applyBorder="1" applyAlignment="1">
      <alignment horizontal="center"/>
    </xf>
    <xf numFmtId="1" fontId="3" fillId="7" borderId="26" xfId="1" applyNumberFormat="1" applyFont="1" applyFill="1" applyBorder="1" applyAlignment="1">
      <alignment horizontal="center"/>
    </xf>
    <xf numFmtId="2" fontId="1" fillId="7" borderId="27" xfId="0" applyNumberFormat="1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28" xfId="0" applyFont="1" applyFill="1" applyBorder="1" applyAlignment="1">
      <alignment horizontal="center"/>
    </xf>
    <xf numFmtId="2" fontId="1" fillId="7" borderId="27" xfId="1" applyNumberFormat="1" applyFont="1" applyFill="1" applyBorder="1" applyAlignment="1">
      <alignment horizontal="center"/>
    </xf>
    <xf numFmtId="1" fontId="1" fillId="7" borderId="11" xfId="0" applyNumberFormat="1" applyFont="1" applyFill="1" applyBorder="1" applyAlignment="1">
      <alignment horizontal="center"/>
    </xf>
    <xf numFmtId="2" fontId="1" fillId="7" borderId="11" xfId="0" applyNumberFormat="1" applyFont="1" applyFill="1" applyBorder="1" applyAlignment="1">
      <alignment horizontal="center"/>
    </xf>
    <xf numFmtId="2" fontId="1" fillId="7" borderId="21" xfId="0" applyNumberFormat="1" applyFont="1" applyFill="1" applyBorder="1" applyAlignment="1">
      <alignment horizontal="center"/>
    </xf>
    <xf numFmtId="2" fontId="1" fillId="7" borderId="10" xfId="0" applyNumberFormat="1" applyFont="1" applyFill="1" applyBorder="1" applyAlignment="1">
      <alignment horizontal="center"/>
    </xf>
    <xf numFmtId="1" fontId="1" fillId="7" borderId="10" xfId="1" applyNumberFormat="1" applyFont="1" applyFill="1" applyBorder="1" applyAlignment="1">
      <alignment horizontal="center"/>
    </xf>
    <xf numFmtId="2" fontId="1" fillId="7" borderId="10" xfId="1" applyNumberFormat="1" applyFont="1" applyFill="1" applyBorder="1" applyAlignment="1">
      <alignment horizontal="center"/>
    </xf>
    <xf numFmtId="2" fontId="1" fillId="7" borderId="15" xfId="1" applyNumberFormat="1" applyFont="1" applyFill="1" applyBorder="1" applyAlignment="1">
      <alignment horizontal="center"/>
    </xf>
    <xf numFmtId="49" fontId="3" fillId="7" borderId="11" xfId="0" applyNumberFormat="1" applyFont="1" applyFill="1" applyBorder="1" applyAlignment="1">
      <alignment horizontal="center"/>
    </xf>
    <xf numFmtId="2" fontId="1" fillId="7" borderId="29" xfId="0" applyNumberFormat="1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20" fontId="1" fillId="7" borderId="32" xfId="0" applyNumberFormat="1" applyFont="1" applyFill="1" applyBorder="1" applyAlignment="1">
      <alignment horizontal="center"/>
    </xf>
    <xf numFmtId="49" fontId="3" fillId="7" borderId="32" xfId="0" applyNumberFormat="1" applyFont="1" applyFill="1" applyBorder="1" applyAlignment="1">
      <alignment horizontal="center"/>
    </xf>
    <xf numFmtId="1" fontId="1" fillId="7" borderId="36" xfId="1" applyNumberFormat="1" applyFont="1" applyFill="1" applyBorder="1" applyAlignment="1">
      <alignment horizontal="center"/>
    </xf>
    <xf numFmtId="2" fontId="1" fillId="7" borderId="36" xfId="1" applyNumberFormat="1" applyFont="1" applyFill="1" applyBorder="1" applyAlignment="1">
      <alignment horizontal="center"/>
    </xf>
    <xf numFmtId="2" fontId="1" fillId="7" borderId="37" xfId="1" applyNumberFormat="1" applyFont="1" applyFill="1" applyBorder="1" applyAlignment="1">
      <alignment horizontal="center"/>
    </xf>
    <xf numFmtId="1" fontId="3" fillId="7" borderId="24" xfId="1" applyNumberFormat="1" applyFont="1" applyFill="1" applyBorder="1" applyAlignment="1">
      <alignment horizontal="center"/>
    </xf>
    <xf numFmtId="1" fontId="3" fillId="7" borderId="38" xfId="1" applyNumberFormat="1" applyFont="1" applyFill="1" applyBorder="1" applyAlignment="1">
      <alignment horizontal="center"/>
    </xf>
    <xf numFmtId="2" fontId="1" fillId="7" borderId="31" xfId="0" applyNumberFormat="1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8" fillId="0" borderId="35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left"/>
    </xf>
    <xf numFmtId="20" fontId="1" fillId="0" borderId="11" xfId="0" applyNumberFormat="1" applyFont="1" applyFill="1" applyBorder="1" applyAlignment="1">
      <alignment horizontal="center"/>
    </xf>
    <xf numFmtId="49" fontId="3" fillId="0" borderId="10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2" fontId="3" fillId="0" borderId="10" xfId="0" applyNumberFormat="1" applyFont="1" applyFill="1" applyBorder="1" applyAlignment="1">
      <alignment horizontal="center"/>
    </xf>
    <xf numFmtId="2" fontId="3" fillId="0" borderId="15" xfId="0" applyNumberFormat="1" applyFont="1" applyFill="1" applyBorder="1" applyAlignment="1">
      <alignment horizontal="center"/>
    </xf>
    <xf numFmtId="1" fontId="3" fillId="0" borderId="23" xfId="1" applyNumberFormat="1" applyFont="1" applyFill="1" applyBorder="1" applyAlignment="1">
      <alignment horizontal="center"/>
    </xf>
    <xf numFmtId="1" fontId="3" fillId="0" borderId="26" xfId="1" applyNumberFormat="1" applyFont="1" applyFill="1" applyBorder="1" applyAlignment="1">
      <alignment horizontal="center"/>
    </xf>
    <xf numFmtId="2" fontId="1" fillId="0" borderId="27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2" fontId="1" fillId="0" borderId="27" xfId="1" applyNumberFormat="1" applyFont="1" applyFill="1" applyBorder="1" applyAlignment="1">
      <alignment horizontal="center"/>
    </xf>
    <xf numFmtId="20" fontId="3" fillId="0" borderId="11" xfId="0" applyNumberFormat="1" applyFont="1" applyFill="1" applyBorder="1" applyAlignment="1">
      <alignment horizontal="center"/>
    </xf>
    <xf numFmtId="1" fontId="1" fillId="0" borderId="11" xfId="0" applyNumberFormat="1" applyFont="1" applyFill="1" applyBorder="1" applyAlignment="1">
      <alignment horizontal="center"/>
    </xf>
    <xf numFmtId="2" fontId="1" fillId="0" borderId="11" xfId="0" applyNumberFormat="1" applyFont="1" applyFill="1" applyBorder="1" applyAlignment="1">
      <alignment horizontal="center"/>
    </xf>
    <xf numFmtId="2" fontId="1" fillId="0" borderId="21" xfId="0" applyNumberFormat="1" applyFont="1" applyFill="1" applyBorder="1" applyAlignment="1">
      <alignment horizontal="center"/>
    </xf>
    <xf numFmtId="2" fontId="1" fillId="0" borderId="10" xfId="0" applyNumberFormat="1" applyFont="1" applyFill="1" applyBorder="1" applyAlignment="1">
      <alignment horizontal="center"/>
    </xf>
    <xf numFmtId="1" fontId="1" fillId="0" borderId="10" xfId="1" applyNumberFormat="1" applyFont="1" applyFill="1" applyBorder="1" applyAlignment="1">
      <alignment horizontal="center"/>
    </xf>
    <xf numFmtId="2" fontId="1" fillId="0" borderId="10" xfId="1" applyNumberFormat="1" applyFont="1" applyFill="1" applyBorder="1" applyAlignment="1">
      <alignment horizontal="center"/>
    </xf>
    <xf numFmtId="2" fontId="1" fillId="0" borderId="15" xfId="1" applyNumberFormat="1" applyFont="1" applyFill="1" applyBorder="1" applyAlignment="1">
      <alignment horizontal="center"/>
    </xf>
    <xf numFmtId="49" fontId="3" fillId="0" borderId="11" xfId="0" applyNumberFormat="1" applyFont="1" applyFill="1" applyBorder="1" applyAlignment="1">
      <alignment horizontal="center"/>
    </xf>
    <xf numFmtId="2" fontId="1" fillId="0" borderId="29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20" fontId="1" fillId="5" borderId="11" xfId="0" applyNumberFormat="1" applyFont="1" applyFill="1" applyBorder="1" applyAlignment="1">
      <alignment horizontal="center"/>
    </xf>
    <xf numFmtId="20" fontId="1" fillId="3" borderId="11" xfId="0" applyNumberFormat="1" applyFont="1" applyFill="1" applyBorder="1" applyAlignment="1">
      <alignment horizontal="center"/>
    </xf>
    <xf numFmtId="20" fontId="3" fillId="3" borderId="11" xfId="0" applyNumberFormat="1" applyFont="1" applyFill="1" applyBorder="1" applyAlignment="1">
      <alignment horizontal="center"/>
    </xf>
    <xf numFmtId="0" fontId="8" fillId="7" borderId="27" xfId="0" applyNumberFormat="1" applyFont="1" applyFill="1" applyBorder="1" applyAlignment="1">
      <alignment horizontal="center"/>
    </xf>
    <xf numFmtId="49" fontId="3" fillId="0" borderId="32" xfId="0" applyNumberFormat="1" applyFont="1" applyFill="1" applyBorder="1" applyAlignment="1">
      <alignment horizontal="center"/>
    </xf>
    <xf numFmtId="1" fontId="1" fillId="0" borderId="36" xfId="1" applyNumberFormat="1" applyFont="1" applyFill="1" applyBorder="1" applyAlignment="1">
      <alignment horizontal="center"/>
    </xf>
    <xf numFmtId="2" fontId="1" fillId="0" borderId="36" xfId="1" applyNumberFormat="1" applyFont="1" applyFill="1" applyBorder="1" applyAlignment="1">
      <alignment horizontal="center"/>
    </xf>
    <xf numFmtId="2" fontId="1" fillId="0" borderId="37" xfId="1" applyNumberFormat="1" applyFont="1" applyFill="1" applyBorder="1" applyAlignment="1">
      <alignment horizontal="center"/>
    </xf>
    <xf numFmtId="1" fontId="3" fillId="0" borderId="24" xfId="1" applyNumberFormat="1" applyFont="1" applyFill="1" applyBorder="1" applyAlignment="1">
      <alignment horizontal="center"/>
    </xf>
    <xf numFmtId="2" fontId="1" fillId="0" borderId="31" xfId="0" applyNumberFormat="1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8" fillId="7" borderId="34" xfId="0" applyNumberFormat="1" applyFont="1" applyFill="1" applyBorder="1" applyAlignment="1">
      <alignment horizontal="center" vertical="center"/>
    </xf>
    <xf numFmtId="0" fontId="8" fillId="7" borderId="35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6" borderId="34" xfId="0" applyNumberFormat="1" applyFont="1" applyFill="1" applyBorder="1" applyAlignment="1">
      <alignment horizontal="center" vertical="center"/>
    </xf>
    <xf numFmtId="2" fontId="3" fillId="0" borderId="28" xfId="0" applyNumberFormat="1" applyFont="1" applyFill="1" applyBorder="1" applyAlignment="1">
      <alignment horizontal="center"/>
    </xf>
    <xf numFmtId="2" fontId="3" fillId="5" borderId="28" xfId="0" applyNumberFormat="1" applyFont="1" applyFill="1" applyBorder="1" applyAlignment="1">
      <alignment horizontal="center"/>
    </xf>
    <xf numFmtId="2" fontId="1" fillId="0" borderId="30" xfId="0" applyNumberFormat="1" applyFont="1" applyFill="1" applyBorder="1" applyAlignment="1">
      <alignment horizontal="center"/>
    </xf>
    <xf numFmtId="2" fontId="1" fillId="3" borderId="30" xfId="0" applyNumberFormat="1" applyFont="1" applyFill="1" applyBorder="1" applyAlignment="1">
      <alignment horizontal="center"/>
    </xf>
    <xf numFmtId="2" fontId="3" fillId="3" borderId="28" xfId="0" applyNumberFormat="1" applyFont="1" applyFill="1" applyBorder="1" applyAlignment="1">
      <alignment horizontal="center"/>
    </xf>
    <xf numFmtId="2" fontId="1" fillId="5" borderId="30" xfId="0" applyNumberFormat="1" applyFont="1" applyFill="1" applyBorder="1" applyAlignment="1">
      <alignment horizontal="center"/>
    </xf>
    <xf numFmtId="2" fontId="1" fillId="0" borderId="28" xfId="1" applyNumberFormat="1" applyFont="1" applyFill="1" applyBorder="1" applyAlignment="1">
      <alignment horizontal="center"/>
    </xf>
    <xf numFmtId="2" fontId="1" fillId="5" borderId="28" xfId="1" applyNumberFormat="1" applyFont="1" applyFill="1" applyBorder="1" applyAlignment="1">
      <alignment horizontal="center"/>
    </xf>
    <xf numFmtId="2" fontId="1" fillId="3" borderId="28" xfId="1" applyNumberFormat="1" applyFont="1" applyFill="1" applyBorder="1" applyAlignment="1">
      <alignment horizontal="center"/>
    </xf>
    <xf numFmtId="20" fontId="1" fillId="0" borderId="32" xfId="0" applyNumberFormat="1" applyFont="1" applyFill="1" applyBorder="1" applyAlignment="1">
      <alignment horizontal="center"/>
    </xf>
    <xf numFmtId="2" fontId="1" fillId="0" borderId="39" xfId="1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2" fontId="6" fillId="2" borderId="6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7" fillId="2" borderId="22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2" fontId="7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1" fontId="1" fillId="0" borderId="11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1" fontId="1" fillId="0" borderId="18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8" fillId="0" borderId="0" xfId="0" applyNumberFormat="1" applyFont="1" applyAlignment="1">
      <alignment horizontal="center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8"/>
  <sheetViews>
    <sheetView topLeftCell="A11" zoomScale="70" zoomScaleNormal="70" workbookViewId="0">
      <selection activeCell="V29" sqref="V29"/>
    </sheetView>
  </sheetViews>
  <sheetFormatPr defaultRowHeight="14.4" x14ac:dyDescent="0.3"/>
  <cols>
    <col min="2" max="2" width="5.77734375" customWidth="1"/>
    <col min="3" max="3" width="8.88671875" customWidth="1"/>
    <col min="4" max="4" width="10.44140625" customWidth="1"/>
    <col min="5" max="5" width="11" customWidth="1"/>
    <col min="6" max="6" width="10" customWidth="1"/>
    <col min="7" max="7" width="9.33203125" customWidth="1"/>
    <col min="8" max="8" width="9.44140625" customWidth="1"/>
    <col min="13" max="16" width="8.88671875" customWidth="1"/>
  </cols>
  <sheetData>
    <row r="1" spans="1:16" ht="15.6" x14ac:dyDescent="0.3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6" x14ac:dyDescent="0.3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6" x14ac:dyDescent="0.3">
      <c r="A3" s="1"/>
      <c r="B3" s="5" t="s">
        <v>50</v>
      </c>
      <c r="C3" s="5"/>
      <c r="D3" s="1"/>
      <c r="E3" s="2"/>
      <c r="F3" s="3"/>
      <c r="G3" s="3"/>
      <c r="H3" s="3"/>
      <c r="I3" s="40"/>
      <c r="J3" s="6" t="s">
        <v>52</v>
      </c>
      <c r="K3" s="40"/>
      <c r="L3" s="40"/>
      <c r="M3" s="40"/>
      <c r="N3" s="7">
        <v>45566</v>
      </c>
      <c r="O3" s="1"/>
      <c r="P3" s="1"/>
    </row>
    <row r="4" spans="1:16" ht="15.6" x14ac:dyDescent="0.3">
      <c r="A4" s="1"/>
      <c r="B4" s="5" t="s">
        <v>54</v>
      </c>
      <c r="C4" s="5"/>
      <c r="D4" s="34"/>
      <c r="I4" s="1"/>
      <c r="J4" s="6"/>
      <c r="K4" s="1"/>
      <c r="L4" s="1"/>
      <c r="M4" s="1"/>
      <c r="N4" s="5">
        <v>184</v>
      </c>
      <c r="O4" s="1"/>
      <c r="P4" s="1"/>
    </row>
    <row r="5" spans="1:16" ht="16.2" thickBot="1" x14ac:dyDescent="0.35">
      <c r="A5" s="1"/>
      <c r="B5" s="5" t="s">
        <v>51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5">
      <c r="A6" s="1"/>
      <c r="B6" s="242" t="s">
        <v>2</v>
      </c>
      <c r="C6" s="199" t="s">
        <v>3</v>
      </c>
      <c r="D6" s="199" t="s">
        <v>4</v>
      </c>
      <c r="E6" s="199" t="s">
        <v>5</v>
      </c>
      <c r="F6" s="201" t="s">
        <v>6</v>
      </c>
      <c r="G6" s="205" t="s">
        <v>48</v>
      </c>
      <c r="H6" s="203" t="s">
        <v>49</v>
      </c>
      <c r="I6" s="199" t="s">
        <v>7</v>
      </c>
      <c r="J6" s="209" t="s">
        <v>8</v>
      </c>
      <c r="K6" s="211" t="s">
        <v>9</v>
      </c>
      <c r="L6" s="212"/>
      <c r="M6" s="223" t="s">
        <v>10</v>
      </c>
      <c r="N6" s="224"/>
      <c r="O6" s="224"/>
      <c r="P6" s="225"/>
    </row>
    <row r="7" spans="1:16" ht="37.799999999999997" customHeight="1" thickBot="1" x14ac:dyDescent="0.35">
      <c r="A7" s="1"/>
      <c r="B7" s="243"/>
      <c r="C7" s="200"/>
      <c r="D7" s="200"/>
      <c r="E7" s="200"/>
      <c r="F7" s="202"/>
      <c r="G7" s="206"/>
      <c r="H7" s="204"/>
      <c r="I7" s="200"/>
      <c r="J7" s="210"/>
      <c r="K7" s="42" t="s">
        <v>11</v>
      </c>
      <c r="L7" s="8" t="s">
        <v>12</v>
      </c>
      <c r="M7" s="9" t="s">
        <v>13</v>
      </c>
      <c r="N7" s="9" t="s">
        <v>14</v>
      </c>
      <c r="O7" s="37" t="s">
        <v>15</v>
      </c>
      <c r="P7" s="10" t="s">
        <v>16</v>
      </c>
    </row>
    <row r="8" spans="1:16" ht="16.2" thickBot="1" x14ac:dyDescent="0.35">
      <c r="A8" s="1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43">
        <v>7</v>
      </c>
      <c r="I8" s="12">
        <v>8</v>
      </c>
      <c r="J8" s="74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6" x14ac:dyDescent="0.3">
      <c r="A9" s="1"/>
      <c r="B9" s="92">
        <v>1</v>
      </c>
      <c r="C9" s="44"/>
      <c r="D9" s="44"/>
      <c r="E9" s="14"/>
      <c r="F9" s="102"/>
      <c r="G9" s="15"/>
      <c r="H9" s="61"/>
      <c r="I9" s="70">
        <f t="shared" ref="I9:I10" si="0">(D9-C9)*24</f>
        <v>0</v>
      </c>
      <c r="J9" s="75"/>
      <c r="K9" s="78"/>
      <c r="L9" s="41"/>
      <c r="M9" s="41"/>
      <c r="N9" s="41"/>
      <c r="O9" s="41"/>
      <c r="P9" s="79"/>
    </row>
    <row r="10" spans="1:16" ht="15.6" x14ac:dyDescent="0.3">
      <c r="A10" s="1"/>
      <c r="B10" s="92">
        <v>2</v>
      </c>
      <c r="C10" s="44"/>
      <c r="D10" s="44"/>
      <c r="E10" s="14"/>
      <c r="F10" s="102"/>
      <c r="G10" s="15"/>
      <c r="H10" s="61"/>
      <c r="I10" s="70">
        <f t="shared" si="0"/>
        <v>0</v>
      </c>
      <c r="J10" s="75"/>
      <c r="K10" s="78"/>
      <c r="L10" s="41"/>
      <c r="M10" s="41"/>
      <c r="N10" s="41"/>
      <c r="O10" s="41"/>
      <c r="P10" s="79"/>
    </row>
    <row r="11" spans="1:16" ht="15.6" x14ac:dyDescent="0.3">
      <c r="A11" s="1"/>
      <c r="B11" s="92">
        <v>3</v>
      </c>
      <c r="C11" s="13">
        <v>0.29166666666666669</v>
      </c>
      <c r="D11" s="13">
        <v>0.75</v>
      </c>
      <c r="E11" s="14"/>
      <c r="F11" s="102"/>
      <c r="G11" s="15"/>
      <c r="H11" s="61"/>
      <c r="I11" s="70">
        <f>(D11-C11)*24</f>
        <v>11</v>
      </c>
      <c r="J11" s="75">
        <v>11</v>
      </c>
      <c r="K11" s="78"/>
      <c r="L11" s="41"/>
      <c r="M11" s="41"/>
      <c r="N11" s="41"/>
      <c r="O11" s="41"/>
      <c r="P11" s="79"/>
    </row>
    <row r="12" spans="1:16" ht="15.6" x14ac:dyDescent="0.3">
      <c r="A12" s="1"/>
      <c r="B12" s="92" t="s">
        <v>17</v>
      </c>
      <c r="C12" s="13">
        <v>0.29166666666666669</v>
      </c>
      <c r="D12" s="13">
        <v>0.75</v>
      </c>
      <c r="E12" s="14"/>
      <c r="F12" s="102"/>
      <c r="G12" s="15"/>
      <c r="H12" s="61"/>
      <c r="I12" s="70">
        <f>(D12-C12)*24</f>
        <v>11</v>
      </c>
      <c r="J12" s="75">
        <v>11</v>
      </c>
      <c r="K12" s="78"/>
      <c r="L12" s="41"/>
      <c r="M12" s="41"/>
      <c r="N12" s="41"/>
      <c r="O12" s="41"/>
      <c r="P12" s="79"/>
    </row>
    <row r="13" spans="1:16" ht="15.6" x14ac:dyDescent="0.3">
      <c r="A13" s="1"/>
      <c r="B13" s="93" t="s">
        <v>18</v>
      </c>
      <c r="C13" s="45"/>
      <c r="D13" s="45"/>
      <c r="E13" s="46"/>
      <c r="F13" s="103"/>
      <c r="G13" s="47"/>
      <c r="H13" s="62"/>
      <c r="I13" s="71">
        <f t="shared" ref="I13:I38" si="1">(D13-C13)*24</f>
        <v>0</v>
      </c>
      <c r="J13" s="76"/>
      <c r="K13" s="80"/>
      <c r="L13" s="48"/>
      <c r="M13" s="48"/>
      <c r="N13" s="48"/>
      <c r="O13" s="48"/>
      <c r="P13" s="81"/>
    </row>
    <row r="14" spans="1:16" ht="15.6" x14ac:dyDescent="0.3">
      <c r="A14" s="1"/>
      <c r="B14" s="94" t="s">
        <v>19</v>
      </c>
      <c r="C14" s="52"/>
      <c r="D14" s="52"/>
      <c r="E14" s="57"/>
      <c r="F14" s="104"/>
      <c r="G14" s="60"/>
      <c r="H14" s="63"/>
      <c r="I14" s="72">
        <f t="shared" si="1"/>
        <v>0</v>
      </c>
      <c r="J14" s="77"/>
      <c r="K14" s="82"/>
      <c r="L14" s="59"/>
      <c r="M14" s="59"/>
      <c r="N14" s="59"/>
      <c r="O14" s="59"/>
      <c r="P14" s="83"/>
    </row>
    <row r="15" spans="1:16" ht="15.6" x14ac:dyDescent="0.3">
      <c r="A15" s="1"/>
      <c r="B15" s="95">
        <v>7</v>
      </c>
      <c r="C15" s="13">
        <v>0.29166666666666669</v>
      </c>
      <c r="D15" s="13">
        <v>0.75</v>
      </c>
      <c r="E15" s="18"/>
      <c r="F15" s="105"/>
      <c r="G15" s="38"/>
      <c r="H15" s="64"/>
      <c r="I15" s="70">
        <f t="shared" si="1"/>
        <v>11</v>
      </c>
      <c r="J15" s="75">
        <v>11</v>
      </c>
      <c r="K15" s="78"/>
      <c r="L15" s="17"/>
      <c r="M15" s="17"/>
      <c r="N15" s="41"/>
      <c r="O15" s="41"/>
      <c r="P15" s="79"/>
    </row>
    <row r="16" spans="1:16" ht="15.6" x14ac:dyDescent="0.3">
      <c r="A16" s="1"/>
      <c r="B16" s="92" t="s">
        <v>20</v>
      </c>
      <c r="C16" s="13">
        <v>0.29166666666666669</v>
      </c>
      <c r="D16" s="13">
        <v>0.75</v>
      </c>
      <c r="E16" s="18"/>
      <c r="F16" s="105"/>
      <c r="G16" s="38"/>
      <c r="H16" s="64"/>
      <c r="I16" s="70">
        <f t="shared" si="1"/>
        <v>11</v>
      </c>
      <c r="J16" s="75">
        <v>11</v>
      </c>
      <c r="K16" s="78"/>
      <c r="L16" s="41"/>
      <c r="M16" s="41"/>
      <c r="N16" s="41"/>
      <c r="O16" s="41"/>
      <c r="P16" s="79"/>
    </row>
    <row r="17" spans="1:23" ht="15.6" x14ac:dyDescent="0.3">
      <c r="A17" s="1"/>
      <c r="B17" s="92" t="s">
        <v>21</v>
      </c>
      <c r="C17" s="44"/>
      <c r="D17" s="44"/>
      <c r="E17" s="18"/>
      <c r="F17" s="105"/>
      <c r="G17" s="38"/>
      <c r="H17" s="64"/>
      <c r="I17" s="70">
        <f t="shared" si="1"/>
        <v>0</v>
      </c>
      <c r="J17" s="75"/>
      <c r="K17" s="78"/>
      <c r="L17" s="41"/>
      <c r="M17" s="41"/>
      <c r="N17" s="41"/>
      <c r="O17" s="41"/>
      <c r="P17" s="79"/>
    </row>
    <row r="18" spans="1:23" ht="15.6" x14ac:dyDescent="0.3">
      <c r="A18" s="1"/>
      <c r="B18" s="93" t="s">
        <v>22</v>
      </c>
      <c r="C18" s="45"/>
      <c r="D18" s="45"/>
      <c r="E18" s="49"/>
      <c r="F18" s="106"/>
      <c r="G18" s="50"/>
      <c r="H18" s="65"/>
      <c r="I18" s="71">
        <f t="shared" si="1"/>
        <v>0</v>
      </c>
      <c r="J18" s="76"/>
      <c r="K18" s="80"/>
      <c r="L18" s="48"/>
      <c r="M18" s="48"/>
      <c r="N18" s="48"/>
      <c r="O18" s="48"/>
      <c r="P18" s="81"/>
    </row>
    <row r="19" spans="1:23" ht="15.6" x14ac:dyDescent="0.3">
      <c r="A19" s="1"/>
      <c r="B19" s="92" t="s">
        <v>23</v>
      </c>
      <c r="C19" s="13">
        <v>0.29166666666666669</v>
      </c>
      <c r="D19" s="13">
        <v>0.75</v>
      </c>
      <c r="E19" s="18"/>
      <c r="F19" s="102"/>
      <c r="G19" s="15"/>
      <c r="H19" s="61"/>
      <c r="I19" s="70">
        <f t="shared" si="1"/>
        <v>11</v>
      </c>
      <c r="J19" s="75">
        <v>11</v>
      </c>
      <c r="K19" s="78"/>
      <c r="L19" s="41"/>
      <c r="M19" s="41"/>
      <c r="N19" s="41"/>
      <c r="O19" s="41"/>
      <c r="P19" s="79"/>
    </row>
    <row r="20" spans="1:23" ht="15.6" x14ac:dyDescent="0.3">
      <c r="A20" s="1"/>
      <c r="B20" s="92" t="s">
        <v>24</v>
      </c>
      <c r="C20" s="13">
        <v>0.29166666666666669</v>
      </c>
      <c r="D20" s="13">
        <v>0.75</v>
      </c>
      <c r="E20" s="14"/>
      <c r="F20" s="102"/>
      <c r="G20" s="15"/>
      <c r="H20" s="61"/>
      <c r="I20" s="70">
        <f t="shared" si="1"/>
        <v>11</v>
      </c>
      <c r="J20" s="75">
        <v>11</v>
      </c>
      <c r="K20" s="78"/>
      <c r="L20" s="41"/>
      <c r="M20" s="41"/>
      <c r="N20" s="41"/>
      <c r="O20" s="41"/>
      <c r="P20" s="79"/>
    </row>
    <row r="21" spans="1:23" ht="15.6" x14ac:dyDescent="0.3">
      <c r="A21" s="1"/>
      <c r="B21" s="94" t="s">
        <v>25</v>
      </c>
      <c r="C21" s="52"/>
      <c r="D21" s="52"/>
      <c r="E21" s="57"/>
      <c r="F21" s="104"/>
      <c r="G21" s="60"/>
      <c r="H21" s="63"/>
      <c r="I21" s="72">
        <f t="shared" si="1"/>
        <v>0</v>
      </c>
      <c r="J21" s="77"/>
      <c r="K21" s="84"/>
      <c r="L21" s="59"/>
      <c r="M21" s="59"/>
      <c r="N21" s="59"/>
      <c r="O21" s="59"/>
      <c r="P21" s="83"/>
    </row>
    <row r="22" spans="1:23" ht="15.6" x14ac:dyDescent="0.3">
      <c r="A22" s="1"/>
      <c r="B22" s="95">
        <v>14</v>
      </c>
      <c r="C22" s="44"/>
      <c r="D22" s="44"/>
      <c r="E22" s="14"/>
      <c r="F22" s="105"/>
      <c r="G22" s="38"/>
      <c r="H22" s="64"/>
      <c r="I22" s="70">
        <f t="shared" si="1"/>
        <v>0</v>
      </c>
      <c r="J22" s="75"/>
      <c r="K22" s="78"/>
      <c r="L22" s="17"/>
      <c r="M22" s="17"/>
      <c r="N22" s="41"/>
      <c r="O22" s="41"/>
      <c r="P22" s="79"/>
    </row>
    <row r="23" spans="1:23" ht="15.6" x14ac:dyDescent="0.3">
      <c r="A23" s="1"/>
      <c r="B23" s="92" t="s">
        <v>26</v>
      </c>
      <c r="C23" s="13">
        <v>0.29166666666666669</v>
      </c>
      <c r="D23" s="13">
        <v>0.75</v>
      </c>
      <c r="E23" s="14"/>
      <c r="F23" s="105"/>
      <c r="G23" s="38"/>
      <c r="H23" s="64"/>
      <c r="I23" s="70">
        <f t="shared" si="1"/>
        <v>11</v>
      </c>
      <c r="J23" s="75">
        <v>11</v>
      </c>
      <c r="K23" s="78"/>
      <c r="L23" s="41"/>
      <c r="M23" s="41"/>
      <c r="N23" s="41"/>
      <c r="O23" s="41"/>
      <c r="P23" s="79"/>
    </row>
    <row r="24" spans="1:23" ht="15.6" x14ac:dyDescent="0.3">
      <c r="A24" s="1"/>
      <c r="B24" s="92" t="s">
        <v>27</v>
      </c>
      <c r="C24" s="13">
        <v>0.29166666666666669</v>
      </c>
      <c r="D24" s="13">
        <v>0.75</v>
      </c>
      <c r="E24" s="14"/>
      <c r="F24" s="105"/>
      <c r="G24" s="38"/>
      <c r="H24" s="64"/>
      <c r="I24" s="70">
        <f t="shared" si="1"/>
        <v>11</v>
      </c>
      <c r="J24" s="75">
        <v>11</v>
      </c>
      <c r="K24" s="78"/>
      <c r="L24" s="41"/>
      <c r="M24" s="41"/>
      <c r="N24" s="41"/>
      <c r="O24" s="41"/>
      <c r="P24" s="79"/>
      <c r="W24" s="35"/>
    </row>
    <row r="25" spans="1:23" ht="15.6" x14ac:dyDescent="0.3">
      <c r="A25" s="1"/>
      <c r="B25" s="92" t="s">
        <v>28</v>
      </c>
      <c r="C25" s="44"/>
      <c r="D25" s="44"/>
      <c r="E25" s="14"/>
      <c r="F25" s="105"/>
      <c r="G25" s="38"/>
      <c r="H25" s="64"/>
      <c r="I25" s="70">
        <f t="shared" si="1"/>
        <v>0</v>
      </c>
      <c r="J25" s="75"/>
      <c r="K25" s="78"/>
      <c r="L25" s="41"/>
      <c r="M25" s="41"/>
      <c r="N25" s="41"/>
      <c r="O25" s="41"/>
      <c r="P25" s="79"/>
    </row>
    <row r="26" spans="1:23" ht="15.6" x14ac:dyDescent="0.3">
      <c r="A26" s="1"/>
      <c r="B26" s="93" t="s">
        <v>29</v>
      </c>
      <c r="C26" s="45"/>
      <c r="D26" s="45"/>
      <c r="E26" s="46"/>
      <c r="F26" s="106"/>
      <c r="G26" s="50"/>
      <c r="H26" s="65"/>
      <c r="I26" s="71">
        <f t="shared" si="1"/>
        <v>0</v>
      </c>
      <c r="J26" s="76"/>
      <c r="K26" s="80"/>
      <c r="L26" s="48"/>
      <c r="M26" s="48"/>
      <c r="N26" s="48"/>
      <c r="O26" s="48"/>
      <c r="P26" s="81"/>
    </row>
    <row r="27" spans="1:23" ht="15.6" x14ac:dyDescent="0.3">
      <c r="A27" s="1"/>
      <c r="B27" s="92" t="s">
        <v>30</v>
      </c>
      <c r="C27" s="13">
        <v>0.29166666666666669</v>
      </c>
      <c r="D27" s="13">
        <v>0.75</v>
      </c>
      <c r="E27" s="14"/>
      <c r="F27" s="105"/>
      <c r="G27" s="38"/>
      <c r="H27" s="64"/>
      <c r="I27" s="70">
        <f t="shared" si="1"/>
        <v>11</v>
      </c>
      <c r="J27" s="75">
        <v>11</v>
      </c>
      <c r="K27" s="78"/>
      <c r="L27" s="41"/>
      <c r="M27" s="41"/>
      <c r="N27" s="41"/>
      <c r="O27" s="41"/>
      <c r="P27" s="79"/>
    </row>
    <row r="28" spans="1:23" ht="15.6" x14ac:dyDescent="0.3">
      <c r="A28" s="1"/>
      <c r="B28" s="92" t="s">
        <v>31</v>
      </c>
      <c r="C28" s="13"/>
      <c r="D28" s="13"/>
      <c r="E28" s="14"/>
      <c r="F28" s="105"/>
      <c r="G28" s="38"/>
      <c r="H28" s="64"/>
      <c r="I28" s="70">
        <f t="shared" si="1"/>
        <v>0</v>
      </c>
      <c r="J28" s="75">
        <v>11</v>
      </c>
      <c r="K28" s="78"/>
      <c r="L28" s="41"/>
      <c r="M28" s="41"/>
      <c r="N28" s="41"/>
      <c r="O28" s="41"/>
      <c r="P28" s="79"/>
    </row>
    <row r="29" spans="1:23" ht="15.6" x14ac:dyDescent="0.3">
      <c r="A29" s="1"/>
      <c r="B29" s="96">
        <v>21</v>
      </c>
      <c r="C29" s="52"/>
      <c r="D29" s="52"/>
      <c r="E29" s="57"/>
      <c r="F29" s="107"/>
      <c r="G29" s="55"/>
      <c r="H29" s="66"/>
      <c r="I29" s="72">
        <f t="shared" si="1"/>
        <v>0</v>
      </c>
      <c r="J29" s="77"/>
      <c r="K29" s="84"/>
      <c r="L29" s="58"/>
      <c r="M29" s="58"/>
      <c r="N29" s="59"/>
      <c r="O29" s="59"/>
      <c r="P29" s="83"/>
    </row>
    <row r="30" spans="1:23" ht="15.6" x14ac:dyDescent="0.3">
      <c r="A30" s="1"/>
      <c r="B30" s="92" t="s">
        <v>32</v>
      </c>
      <c r="C30" s="44"/>
      <c r="D30" s="44"/>
      <c r="E30" s="14"/>
      <c r="F30" s="108"/>
      <c r="G30" s="16"/>
      <c r="H30" s="67"/>
      <c r="I30" s="70">
        <f t="shared" si="1"/>
        <v>0</v>
      </c>
      <c r="J30" s="75"/>
      <c r="K30" s="78"/>
      <c r="L30" s="41"/>
      <c r="M30" s="41"/>
      <c r="N30" s="41"/>
      <c r="O30" s="41"/>
      <c r="P30" s="79"/>
    </row>
    <row r="31" spans="1:23" ht="15.6" x14ac:dyDescent="0.3">
      <c r="A31" s="1"/>
      <c r="B31" s="92" t="s">
        <v>33</v>
      </c>
      <c r="C31" s="13"/>
      <c r="D31" s="13"/>
      <c r="E31" s="14"/>
      <c r="F31" s="108"/>
      <c r="G31" s="16"/>
      <c r="H31" s="67"/>
      <c r="I31" s="70">
        <f t="shared" si="1"/>
        <v>0</v>
      </c>
      <c r="J31" s="75">
        <v>11</v>
      </c>
      <c r="K31" s="78"/>
      <c r="L31" s="17"/>
      <c r="M31" s="17"/>
      <c r="N31" s="41"/>
      <c r="O31" s="41"/>
      <c r="P31" s="79"/>
    </row>
    <row r="32" spans="1:23" ht="15.6" x14ac:dyDescent="0.3">
      <c r="A32" s="1"/>
      <c r="B32" s="92">
        <v>24</v>
      </c>
      <c r="C32" s="13"/>
      <c r="D32" s="13"/>
      <c r="E32" s="14"/>
      <c r="F32" s="108"/>
      <c r="G32" s="16"/>
      <c r="H32" s="67"/>
      <c r="I32" s="70">
        <f t="shared" si="1"/>
        <v>0</v>
      </c>
      <c r="J32" s="75">
        <v>11</v>
      </c>
      <c r="K32" s="78"/>
      <c r="L32" s="41"/>
      <c r="M32" s="41"/>
      <c r="N32" s="41"/>
      <c r="O32" s="41"/>
      <c r="P32" s="79"/>
    </row>
    <row r="33" spans="1:16" ht="15.6" x14ac:dyDescent="0.3">
      <c r="A33" s="1"/>
      <c r="B33" s="92" t="s">
        <v>34</v>
      </c>
      <c r="C33" s="44"/>
      <c r="D33" s="44"/>
      <c r="E33" s="14"/>
      <c r="F33" s="108"/>
      <c r="G33" s="16"/>
      <c r="H33" s="67"/>
      <c r="I33" s="70">
        <f t="shared" si="1"/>
        <v>0</v>
      </c>
      <c r="J33" s="75"/>
      <c r="K33" s="78"/>
      <c r="L33" s="41"/>
      <c r="M33" s="41"/>
      <c r="N33" s="41"/>
      <c r="O33" s="41"/>
      <c r="P33" s="79"/>
    </row>
    <row r="34" spans="1:16" ht="15.6" x14ac:dyDescent="0.3">
      <c r="A34" s="1"/>
      <c r="B34" s="93" t="s">
        <v>35</v>
      </c>
      <c r="C34" s="45"/>
      <c r="D34" s="45"/>
      <c r="E34" s="46"/>
      <c r="F34" s="109"/>
      <c r="G34" s="51"/>
      <c r="H34" s="68"/>
      <c r="I34" s="71">
        <f t="shared" si="1"/>
        <v>0</v>
      </c>
      <c r="J34" s="76"/>
      <c r="K34" s="80"/>
      <c r="L34" s="48"/>
      <c r="M34" s="48"/>
      <c r="N34" s="48"/>
      <c r="O34" s="48"/>
      <c r="P34" s="81"/>
    </row>
    <row r="35" spans="1:16" ht="15.6" x14ac:dyDescent="0.3">
      <c r="A35" s="1"/>
      <c r="B35" s="92" t="s">
        <v>36</v>
      </c>
      <c r="C35" s="13"/>
      <c r="D35" s="13"/>
      <c r="E35" s="14"/>
      <c r="F35" s="108"/>
      <c r="G35" s="16"/>
      <c r="H35" s="67"/>
      <c r="I35" s="70">
        <f t="shared" si="1"/>
        <v>0</v>
      </c>
      <c r="J35" s="75">
        <v>11</v>
      </c>
      <c r="K35" s="78"/>
      <c r="L35" s="41"/>
      <c r="M35" s="41"/>
      <c r="N35" s="41"/>
      <c r="O35" s="41"/>
      <c r="P35" s="79"/>
    </row>
    <row r="36" spans="1:16" ht="15.6" x14ac:dyDescent="0.3">
      <c r="A36" s="1"/>
      <c r="B36" s="95">
        <v>28</v>
      </c>
      <c r="C36" s="13"/>
      <c r="D36" s="13"/>
      <c r="E36" s="19"/>
      <c r="F36" s="108"/>
      <c r="G36" s="16"/>
      <c r="H36" s="67"/>
      <c r="I36" s="70">
        <f t="shared" si="1"/>
        <v>0</v>
      </c>
      <c r="J36" s="75">
        <v>11</v>
      </c>
      <c r="K36" s="85"/>
      <c r="L36" s="39"/>
      <c r="M36" s="39"/>
      <c r="N36" s="39"/>
      <c r="O36" s="39"/>
      <c r="P36" s="86"/>
    </row>
    <row r="37" spans="1:16" ht="15.6" x14ac:dyDescent="0.3">
      <c r="A37" s="1"/>
      <c r="B37" s="94" t="s">
        <v>37</v>
      </c>
      <c r="C37" s="52"/>
      <c r="D37" s="52"/>
      <c r="E37" s="53"/>
      <c r="F37" s="110"/>
      <c r="G37" s="54"/>
      <c r="H37" s="69"/>
      <c r="I37" s="72">
        <f t="shared" si="1"/>
        <v>0</v>
      </c>
      <c r="J37" s="77"/>
      <c r="K37" s="87"/>
      <c r="L37" s="56"/>
      <c r="M37" s="56"/>
      <c r="N37" s="56"/>
      <c r="O37" s="56"/>
      <c r="P37" s="88"/>
    </row>
    <row r="38" spans="1:16" ht="15.6" x14ac:dyDescent="0.3">
      <c r="A38" s="1"/>
      <c r="B38" s="92" t="s">
        <v>38</v>
      </c>
      <c r="C38" s="44"/>
      <c r="D38" s="44"/>
      <c r="E38" s="19"/>
      <c r="F38" s="108"/>
      <c r="G38" s="16"/>
      <c r="H38" s="67"/>
      <c r="I38" s="70">
        <f t="shared" si="1"/>
        <v>0</v>
      </c>
      <c r="J38" s="75"/>
      <c r="K38" s="85"/>
      <c r="L38" s="39"/>
      <c r="M38" s="39"/>
      <c r="N38" s="39"/>
      <c r="O38" s="39"/>
      <c r="P38" s="86"/>
    </row>
    <row r="39" spans="1:16" ht="16.2" thickBot="1" x14ac:dyDescent="0.35">
      <c r="A39" s="36"/>
      <c r="B39" s="147" t="s">
        <v>53</v>
      </c>
      <c r="C39" s="97"/>
      <c r="D39" s="97"/>
      <c r="E39" s="98"/>
      <c r="F39" s="111"/>
      <c r="G39" s="99"/>
      <c r="H39" s="100"/>
      <c r="I39" s="73"/>
      <c r="J39" s="101">
        <v>11</v>
      </c>
      <c r="K39" s="89"/>
      <c r="L39" s="90"/>
      <c r="M39" s="90"/>
      <c r="N39" s="90"/>
      <c r="O39" s="90"/>
      <c r="P39" s="91"/>
    </row>
    <row r="40" spans="1:16" ht="15.6" x14ac:dyDescent="0.3">
      <c r="A40" s="1"/>
      <c r="B40" s="1"/>
      <c r="C40" s="20"/>
      <c r="D40" s="21"/>
      <c r="E40" s="22"/>
      <c r="F40" s="112">
        <f>SUM(F9:F39)</f>
        <v>0</v>
      </c>
      <c r="G40" s="112">
        <f>SUM(G9:G39)</f>
        <v>0</v>
      </c>
      <c r="H40" s="112"/>
      <c r="I40" s="113">
        <f>SUM(I9:I39)</f>
        <v>99</v>
      </c>
      <c r="J40" s="113">
        <f>SUM(J9:J39)</f>
        <v>165</v>
      </c>
      <c r="K40" s="113">
        <f>SUM(K9:K38)</f>
        <v>0</v>
      </c>
      <c r="L40" s="113">
        <f>SUM(L9:L39)</f>
        <v>0</v>
      </c>
      <c r="M40" s="3"/>
      <c r="N40" s="2"/>
      <c r="O40" s="2"/>
      <c r="P40" s="2">
        <f>SUM(P9:P39)</f>
        <v>0</v>
      </c>
    </row>
    <row r="41" spans="1:16" ht="15.6" x14ac:dyDescent="0.3">
      <c r="A41" s="1"/>
      <c r="B41" s="1"/>
      <c r="C41" s="1"/>
      <c r="D41" s="1"/>
      <c r="E41" s="2"/>
      <c r="F41" s="24"/>
      <c r="G41" s="24"/>
      <c r="H41" s="24"/>
      <c r="I41" s="24"/>
      <c r="J41" s="2"/>
      <c r="K41" s="1"/>
      <c r="L41" s="1"/>
      <c r="M41" s="1"/>
      <c r="N41" s="1"/>
      <c r="O41" s="1"/>
      <c r="P41" s="1"/>
    </row>
    <row r="42" spans="1:16" ht="15.6" x14ac:dyDescent="0.3">
      <c r="A42" s="1"/>
      <c r="B42" s="226" t="s">
        <v>39</v>
      </c>
      <c r="C42" s="227"/>
      <c r="D42" s="228"/>
      <c r="E42" s="219">
        <f>I40</f>
        <v>99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6" x14ac:dyDescent="0.3">
      <c r="A43" s="1"/>
      <c r="B43" s="229"/>
      <c r="C43" s="230"/>
      <c r="D43" s="231"/>
      <c r="E43" s="219"/>
      <c r="F43" s="3"/>
      <c r="G43" s="3"/>
      <c r="H43" s="3"/>
      <c r="I43" s="1"/>
      <c r="J43" s="2"/>
      <c r="K43" s="1"/>
      <c r="L43" s="232"/>
      <c r="M43" s="233"/>
      <c r="N43" s="233"/>
      <c r="O43" s="233"/>
      <c r="P43" s="234"/>
    </row>
    <row r="44" spans="1:16" ht="15.6" x14ac:dyDescent="0.3">
      <c r="A44" s="1"/>
      <c r="B44" s="226" t="s">
        <v>40</v>
      </c>
      <c r="C44" s="227"/>
      <c r="D44" s="228"/>
      <c r="E44" s="240">
        <f>K40+L40</f>
        <v>0</v>
      </c>
      <c r="F44" s="3"/>
      <c r="G44" s="3"/>
      <c r="H44" s="3"/>
      <c r="I44" s="1"/>
      <c r="J44" s="2"/>
      <c r="K44" s="1"/>
      <c r="L44" s="235"/>
      <c r="M44" s="208"/>
      <c r="N44" s="208"/>
      <c r="O44" s="208"/>
      <c r="P44" s="236"/>
    </row>
    <row r="45" spans="1:16" ht="15.6" x14ac:dyDescent="0.3">
      <c r="A45" s="1"/>
      <c r="B45" s="229"/>
      <c r="C45" s="230"/>
      <c r="D45" s="231"/>
      <c r="E45" s="241"/>
      <c r="F45" s="3"/>
      <c r="G45" s="3"/>
      <c r="H45" s="3"/>
      <c r="I45" s="1"/>
      <c r="J45" s="2"/>
      <c r="K45" s="1"/>
      <c r="L45" s="237"/>
      <c r="M45" s="238"/>
      <c r="N45" s="238"/>
      <c r="O45" s="238"/>
      <c r="P45" s="239"/>
    </row>
    <row r="46" spans="1:16" ht="15.6" x14ac:dyDescent="0.3">
      <c r="A46" s="1"/>
      <c r="B46" s="213" t="s">
        <v>41</v>
      </c>
      <c r="C46" s="214"/>
      <c r="D46" s="215"/>
      <c r="E46" s="219">
        <f>F40</f>
        <v>0</v>
      </c>
      <c r="F46" s="3"/>
      <c r="G46" s="3"/>
      <c r="H46" s="3"/>
      <c r="I46" s="1"/>
      <c r="J46" s="2"/>
      <c r="K46" s="1"/>
      <c r="L46" s="1"/>
      <c r="M46" s="5" t="s">
        <v>42</v>
      </c>
      <c r="N46" s="1"/>
      <c r="O46" s="1"/>
      <c r="P46" s="1"/>
    </row>
    <row r="47" spans="1:16" ht="15.6" x14ac:dyDescent="0.3">
      <c r="A47" s="1"/>
      <c r="B47" s="216"/>
      <c r="C47" s="217"/>
      <c r="D47" s="218"/>
      <c r="E47" s="219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6" x14ac:dyDescent="0.3">
      <c r="A48" s="1"/>
      <c r="B48" s="213" t="s">
        <v>43</v>
      </c>
      <c r="C48" s="214"/>
      <c r="D48" s="215"/>
      <c r="E48" s="220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6" x14ac:dyDescent="0.3">
      <c r="A49" s="1"/>
      <c r="B49" s="216"/>
      <c r="C49" s="217"/>
      <c r="D49" s="218"/>
      <c r="E49" s="221"/>
      <c r="F49" s="3"/>
      <c r="G49" s="3"/>
      <c r="H49" s="3"/>
      <c r="I49" s="222"/>
      <c r="J49" s="222"/>
      <c r="K49" s="222"/>
      <c r="L49" s="222"/>
      <c r="M49" s="222"/>
      <c r="N49" s="222"/>
      <c r="O49" s="222"/>
      <c r="P49" s="222"/>
    </row>
    <row r="50" spans="1:16" ht="15.6" x14ac:dyDescent="0.3">
      <c r="A50" s="1"/>
      <c r="B50" s="1"/>
      <c r="C50" s="1"/>
      <c r="D50" s="1"/>
      <c r="E50" s="2"/>
      <c r="F50" s="3"/>
      <c r="G50" s="3"/>
      <c r="H50" s="3"/>
      <c r="I50" s="222"/>
      <c r="J50" s="222"/>
      <c r="K50" s="222"/>
      <c r="L50" s="222"/>
      <c r="M50" s="222"/>
      <c r="N50" s="222"/>
      <c r="O50" s="222"/>
      <c r="P50" s="222"/>
    </row>
    <row r="51" spans="1:16" ht="15.6" x14ac:dyDescent="0.3">
      <c r="A51" s="1"/>
      <c r="B51" s="25"/>
      <c r="C51" s="26" t="s">
        <v>15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27"/>
    </row>
    <row r="52" spans="1:16" ht="15.6" x14ac:dyDescent="0.3">
      <c r="A52" s="1"/>
      <c r="B52" s="28"/>
      <c r="C52" s="29" t="s">
        <v>44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6" x14ac:dyDescent="0.3">
      <c r="A53" s="1"/>
      <c r="B53" s="30"/>
      <c r="C53" s="29" t="s">
        <v>45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6" x14ac:dyDescent="0.3">
      <c r="A54" s="1"/>
      <c r="B54" s="1"/>
      <c r="C54" s="31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6" x14ac:dyDescent="0.3">
      <c r="A55" s="1"/>
      <c r="B55" s="1"/>
      <c r="C55" s="1"/>
      <c r="D55" s="1"/>
      <c r="E55" s="2"/>
      <c r="F55" s="3"/>
      <c r="G55" s="3"/>
      <c r="H55" s="3"/>
      <c r="I55" s="32"/>
      <c r="J55" s="2"/>
      <c r="K55" s="1"/>
      <c r="L55" s="1"/>
      <c r="M55" s="1"/>
      <c r="N55" s="1"/>
      <c r="O55" s="1"/>
      <c r="P55" s="1"/>
    </row>
    <row r="56" spans="1:16" ht="41.25" customHeight="1" x14ac:dyDescent="0.3">
      <c r="A56" s="1"/>
      <c r="B56" s="207" t="s">
        <v>46</v>
      </c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32"/>
      <c r="N56" s="32"/>
      <c r="O56" s="32"/>
      <c r="P56" s="1"/>
    </row>
    <row r="57" spans="1:16" ht="15.6" x14ac:dyDescent="0.3">
      <c r="A57" s="1"/>
      <c r="B57" s="5" t="s">
        <v>47</v>
      </c>
      <c r="C57" s="5"/>
      <c r="D57" s="5"/>
      <c r="E57" s="6"/>
      <c r="F57" s="23"/>
      <c r="G57" s="23"/>
      <c r="H57" s="23"/>
      <c r="I57" s="1"/>
      <c r="J57" s="6"/>
      <c r="K57" s="5"/>
      <c r="L57" s="5"/>
      <c r="M57" s="5"/>
      <c r="N57" s="5"/>
      <c r="O57" s="5"/>
      <c r="P57" s="1"/>
    </row>
    <row r="58" spans="1:16" ht="15.6" x14ac:dyDescent="0.3">
      <c r="A58" s="1"/>
      <c r="B58" s="1"/>
      <c r="C58" s="1"/>
      <c r="D58" s="1"/>
      <c r="E58" s="1"/>
      <c r="F58" s="33"/>
      <c r="G58" s="33"/>
      <c r="H58" s="33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I6:I7"/>
    <mergeCell ref="H6:H7"/>
    <mergeCell ref="G6:G7"/>
  </mergeCells>
  <pageMargins left="0.25" right="0.25" top="0.75" bottom="0.75" header="0.3" footer="0.3"/>
  <pageSetup paperSize="9" scale="72" orientation="portrait" verticalDpi="0" r:id="rId1"/>
  <ignoredErrors>
    <ignoredError sqref="G40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ACAE-5E7A-4CDC-BA40-D2F5148221C0}">
  <sheetPr>
    <pageSetUpPr fitToPage="1"/>
  </sheetPr>
  <dimension ref="A1:W58"/>
  <sheetViews>
    <sheetView topLeftCell="A9" zoomScale="70" zoomScaleNormal="70" workbookViewId="0">
      <selection activeCell="V47" sqref="V47"/>
    </sheetView>
  </sheetViews>
  <sheetFormatPr defaultRowHeight="14.4" x14ac:dyDescent="0.3"/>
  <cols>
    <col min="2" max="2" width="5.77734375" customWidth="1"/>
    <col min="3" max="3" width="8.88671875" customWidth="1"/>
    <col min="4" max="4" width="10.44140625" customWidth="1"/>
    <col min="5" max="5" width="11" customWidth="1"/>
    <col min="6" max="6" width="10" customWidth="1"/>
    <col min="7" max="7" width="9.33203125" customWidth="1"/>
    <col min="8" max="8" width="9.44140625" customWidth="1"/>
    <col min="13" max="16" width="8.88671875" customWidth="1"/>
  </cols>
  <sheetData>
    <row r="1" spans="1:16" ht="15.6" x14ac:dyDescent="0.3">
      <c r="A1" s="40"/>
      <c r="B1" s="40"/>
      <c r="C1" s="40"/>
      <c r="D1" s="40"/>
      <c r="E1" s="2"/>
      <c r="F1" s="3"/>
      <c r="G1" s="3"/>
      <c r="H1" s="3"/>
      <c r="I1" s="40"/>
      <c r="J1" s="2"/>
      <c r="K1" s="40" t="s">
        <v>0</v>
      </c>
      <c r="L1" s="40"/>
      <c r="M1" s="40"/>
      <c r="N1" s="40"/>
      <c r="O1" s="40"/>
      <c r="P1" s="40"/>
    </row>
    <row r="2" spans="1:16" ht="15.6" x14ac:dyDescent="0.3">
      <c r="A2" s="40"/>
      <c r="B2" s="4" t="s">
        <v>1</v>
      </c>
      <c r="C2" s="4"/>
      <c r="D2" s="4"/>
      <c r="E2" s="2"/>
      <c r="F2" s="3"/>
      <c r="G2" s="3"/>
      <c r="H2" s="3"/>
      <c r="I2" s="5"/>
      <c r="J2" s="2"/>
      <c r="K2" s="40"/>
      <c r="L2" s="40"/>
      <c r="M2" s="40"/>
      <c r="N2" s="40"/>
      <c r="O2" s="40"/>
      <c r="P2" s="40"/>
    </row>
    <row r="3" spans="1:16" ht="15.6" x14ac:dyDescent="0.3">
      <c r="A3" s="40"/>
      <c r="B3" s="5" t="s">
        <v>50</v>
      </c>
      <c r="C3" s="5"/>
      <c r="D3" s="40"/>
      <c r="E3" s="2"/>
      <c r="F3" s="3"/>
      <c r="G3" s="3"/>
      <c r="H3" s="3"/>
      <c r="I3" s="40"/>
      <c r="J3" s="6" t="s">
        <v>52</v>
      </c>
      <c r="K3" s="40"/>
      <c r="L3" s="40"/>
      <c r="M3" s="40"/>
      <c r="N3" s="7">
        <v>45566</v>
      </c>
      <c r="O3" s="40"/>
      <c r="P3" s="40"/>
    </row>
    <row r="4" spans="1:16" ht="15.6" x14ac:dyDescent="0.3">
      <c r="A4" s="40"/>
      <c r="B4" s="5" t="s">
        <v>65</v>
      </c>
      <c r="C4" s="5"/>
      <c r="D4" s="40"/>
      <c r="I4" s="40"/>
      <c r="J4" s="6"/>
      <c r="K4" s="40"/>
      <c r="L4" s="40"/>
      <c r="M4" s="40"/>
      <c r="N4" s="5">
        <v>184</v>
      </c>
      <c r="O4" s="40"/>
      <c r="P4" s="40"/>
    </row>
    <row r="5" spans="1:16" ht="16.2" thickBot="1" x14ac:dyDescent="0.35">
      <c r="A5" s="40"/>
      <c r="B5" s="5" t="s">
        <v>51</v>
      </c>
      <c r="C5" s="5"/>
      <c r="D5" s="40"/>
      <c r="E5" s="2"/>
      <c r="F5" s="3"/>
      <c r="G5" s="3"/>
      <c r="H5" s="3"/>
      <c r="I5" s="40"/>
      <c r="J5" s="2"/>
      <c r="K5" s="40"/>
      <c r="L5" s="40"/>
      <c r="M5" s="40"/>
      <c r="N5" s="40"/>
      <c r="O5" s="40"/>
      <c r="P5" s="40"/>
    </row>
    <row r="6" spans="1:16" ht="39.75" customHeight="1" thickBot="1" x14ac:dyDescent="0.35">
      <c r="A6" s="40"/>
      <c r="B6" s="242" t="s">
        <v>2</v>
      </c>
      <c r="C6" s="199" t="s">
        <v>3</v>
      </c>
      <c r="D6" s="199" t="s">
        <v>4</v>
      </c>
      <c r="E6" s="199" t="s">
        <v>5</v>
      </c>
      <c r="F6" s="201" t="s">
        <v>6</v>
      </c>
      <c r="G6" s="205" t="s">
        <v>48</v>
      </c>
      <c r="H6" s="203" t="s">
        <v>49</v>
      </c>
      <c r="I6" s="199" t="s">
        <v>7</v>
      </c>
      <c r="J6" s="209" t="s">
        <v>8</v>
      </c>
      <c r="K6" s="211" t="s">
        <v>9</v>
      </c>
      <c r="L6" s="212"/>
      <c r="M6" s="223" t="s">
        <v>10</v>
      </c>
      <c r="N6" s="224"/>
      <c r="O6" s="224"/>
      <c r="P6" s="225"/>
    </row>
    <row r="7" spans="1:16" ht="37.799999999999997" customHeight="1" thickBot="1" x14ac:dyDescent="0.35">
      <c r="A7" s="40"/>
      <c r="B7" s="243"/>
      <c r="C7" s="200"/>
      <c r="D7" s="200"/>
      <c r="E7" s="200"/>
      <c r="F7" s="202"/>
      <c r="G7" s="206"/>
      <c r="H7" s="204"/>
      <c r="I7" s="200"/>
      <c r="J7" s="210"/>
      <c r="K7" s="42" t="s">
        <v>11</v>
      </c>
      <c r="L7" s="8" t="s">
        <v>12</v>
      </c>
      <c r="M7" s="9" t="s">
        <v>13</v>
      </c>
      <c r="N7" s="9" t="s">
        <v>14</v>
      </c>
      <c r="O7" s="37" t="s">
        <v>15</v>
      </c>
      <c r="P7" s="10" t="s">
        <v>16</v>
      </c>
    </row>
    <row r="8" spans="1:16" ht="16.2" thickBot="1" x14ac:dyDescent="0.35">
      <c r="A8" s="40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43">
        <v>7</v>
      </c>
      <c r="I8" s="12">
        <v>8</v>
      </c>
      <c r="J8" s="74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6" x14ac:dyDescent="0.3">
      <c r="A9" s="40"/>
      <c r="B9" s="92">
        <v>1</v>
      </c>
      <c r="C9" s="149"/>
      <c r="D9" s="149"/>
      <c r="E9" s="150"/>
      <c r="F9" s="151"/>
      <c r="G9" s="152"/>
      <c r="H9" s="153"/>
      <c r="I9" s="154"/>
      <c r="J9" s="154"/>
      <c r="K9" s="156"/>
      <c r="L9" s="157"/>
      <c r="M9" s="157"/>
      <c r="N9" s="157"/>
      <c r="O9" s="157"/>
      <c r="P9" s="158"/>
    </row>
    <row r="10" spans="1:16" ht="15.6" x14ac:dyDescent="0.3">
      <c r="A10" s="40"/>
      <c r="B10" s="92">
        <v>2</v>
      </c>
      <c r="C10" s="149">
        <v>0.79166666666666663</v>
      </c>
      <c r="D10" s="149">
        <v>0.25</v>
      </c>
      <c r="E10" s="150"/>
      <c r="F10" s="151"/>
      <c r="G10" s="152"/>
      <c r="H10" s="153"/>
      <c r="I10" s="154">
        <v>11</v>
      </c>
      <c r="J10" s="154">
        <v>11</v>
      </c>
      <c r="K10" s="156"/>
      <c r="L10" s="157"/>
      <c r="M10" s="157"/>
      <c r="N10" s="157"/>
      <c r="O10" s="157"/>
      <c r="P10" s="158">
        <v>8</v>
      </c>
    </row>
    <row r="11" spans="1:16" ht="15.6" x14ac:dyDescent="0.3">
      <c r="A11" s="40"/>
      <c r="B11" s="92">
        <v>3</v>
      </c>
      <c r="C11" s="149">
        <v>0.79166666666666663</v>
      </c>
      <c r="D11" s="149">
        <v>0.25</v>
      </c>
      <c r="E11" s="150"/>
      <c r="F11" s="151"/>
      <c r="G11" s="152"/>
      <c r="H11" s="153"/>
      <c r="I11" s="154">
        <v>11</v>
      </c>
      <c r="J11" s="154">
        <v>11</v>
      </c>
      <c r="K11" s="156"/>
      <c r="L11" s="157"/>
      <c r="M11" s="157"/>
      <c r="N11" s="157"/>
      <c r="O11" s="157"/>
      <c r="P11" s="158">
        <v>8</v>
      </c>
    </row>
    <row r="12" spans="1:16" ht="15.6" x14ac:dyDescent="0.3">
      <c r="A12" s="40"/>
      <c r="B12" s="92" t="s">
        <v>17</v>
      </c>
      <c r="C12" s="149"/>
      <c r="D12" s="149"/>
      <c r="E12" s="150"/>
      <c r="F12" s="151"/>
      <c r="G12" s="152"/>
      <c r="H12" s="153"/>
      <c r="I12" s="154"/>
      <c r="J12" s="154"/>
      <c r="K12" s="156"/>
      <c r="L12" s="157"/>
      <c r="M12" s="157"/>
      <c r="N12" s="157"/>
      <c r="O12" s="157"/>
      <c r="P12" s="158"/>
    </row>
    <row r="13" spans="1:16" ht="15.6" x14ac:dyDescent="0.3">
      <c r="A13" s="40"/>
      <c r="B13" s="93" t="s">
        <v>18</v>
      </c>
      <c r="C13" s="172"/>
      <c r="D13" s="172"/>
      <c r="E13" s="46"/>
      <c r="F13" s="103"/>
      <c r="G13" s="47"/>
      <c r="H13" s="62"/>
      <c r="I13" s="71"/>
      <c r="J13" s="71"/>
      <c r="K13" s="80"/>
      <c r="L13" s="48"/>
      <c r="M13" s="48"/>
      <c r="N13" s="48"/>
      <c r="O13" s="48"/>
      <c r="P13" s="81"/>
    </row>
    <row r="14" spans="1:16" ht="15.6" x14ac:dyDescent="0.3">
      <c r="A14" s="40"/>
      <c r="B14" s="92" t="s">
        <v>19</v>
      </c>
      <c r="C14" s="149">
        <v>0.79166666666666663</v>
      </c>
      <c r="D14" s="149">
        <v>0.25</v>
      </c>
      <c r="E14" s="150"/>
      <c r="F14" s="151"/>
      <c r="G14" s="152"/>
      <c r="H14" s="153"/>
      <c r="I14" s="154">
        <v>11</v>
      </c>
      <c r="J14" s="154">
        <v>11</v>
      </c>
      <c r="K14" s="159"/>
      <c r="L14" s="157"/>
      <c r="M14" s="157"/>
      <c r="N14" s="157"/>
      <c r="O14" s="157"/>
      <c r="P14" s="158">
        <v>8</v>
      </c>
    </row>
    <row r="15" spans="1:16" ht="15.6" x14ac:dyDescent="0.3">
      <c r="A15" s="40"/>
      <c r="B15" s="95">
        <v>7</v>
      </c>
      <c r="C15" s="149">
        <v>0.79166666666666663</v>
      </c>
      <c r="D15" s="149">
        <v>0.25</v>
      </c>
      <c r="E15" s="160"/>
      <c r="F15" s="161"/>
      <c r="G15" s="162"/>
      <c r="H15" s="163"/>
      <c r="I15" s="154">
        <v>11</v>
      </c>
      <c r="J15" s="154">
        <v>11</v>
      </c>
      <c r="K15" s="156"/>
      <c r="L15" s="164"/>
      <c r="M15" s="164"/>
      <c r="N15" s="157"/>
      <c r="O15" s="157"/>
      <c r="P15" s="158">
        <v>8</v>
      </c>
    </row>
    <row r="16" spans="1:16" ht="15.6" x14ac:dyDescent="0.3">
      <c r="A16" s="40"/>
      <c r="B16" s="94" t="s">
        <v>20</v>
      </c>
      <c r="C16" s="173"/>
      <c r="D16" s="173"/>
      <c r="E16" s="174"/>
      <c r="F16" s="107"/>
      <c r="G16" s="55"/>
      <c r="H16" s="66"/>
      <c r="I16" s="72"/>
      <c r="J16" s="72"/>
      <c r="K16" s="84"/>
      <c r="L16" s="59"/>
      <c r="M16" s="59"/>
      <c r="N16" s="59"/>
      <c r="O16" s="59"/>
      <c r="P16" s="83"/>
    </row>
    <row r="17" spans="1:23" ht="15.6" x14ac:dyDescent="0.3">
      <c r="A17" s="40"/>
      <c r="B17" s="92" t="s">
        <v>21</v>
      </c>
      <c r="C17" s="149"/>
      <c r="D17" s="149"/>
      <c r="E17" s="160"/>
      <c r="F17" s="161"/>
      <c r="G17" s="162"/>
      <c r="H17" s="163"/>
      <c r="I17" s="154"/>
      <c r="J17" s="154"/>
      <c r="K17" s="156"/>
      <c r="L17" s="157"/>
      <c r="M17" s="157"/>
      <c r="N17" s="157"/>
      <c r="O17" s="157"/>
      <c r="P17" s="158"/>
    </row>
    <row r="18" spans="1:23" ht="15.6" x14ac:dyDescent="0.3">
      <c r="A18" s="40"/>
      <c r="B18" s="92" t="s">
        <v>22</v>
      </c>
      <c r="C18" s="149">
        <v>0.79166666666666663</v>
      </c>
      <c r="D18" s="149">
        <v>0.25</v>
      </c>
      <c r="E18" s="160"/>
      <c r="F18" s="161"/>
      <c r="G18" s="162"/>
      <c r="H18" s="163"/>
      <c r="I18" s="154">
        <v>11</v>
      </c>
      <c r="J18" s="154">
        <v>11</v>
      </c>
      <c r="K18" s="156"/>
      <c r="L18" s="157"/>
      <c r="M18" s="157"/>
      <c r="N18" s="157"/>
      <c r="O18" s="157"/>
      <c r="P18" s="158">
        <v>8</v>
      </c>
    </row>
    <row r="19" spans="1:23" ht="15.6" x14ac:dyDescent="0.3">
      <c r="A19" s="40"/>
      <c r="B19" s="92" t="s">
        <v>23</v>
      </c>
      <c r="C19" s="149">
        <v>0.79166666666666663</v>
      </c>
      <c r="D19" s="149">
        <v>0.25</v>
      </c>
      <c r="E19" s="160"/>
      <c r="F19" s="151"/>
      <c r="G19" s="152"/>
      <c r="H19" s="153"/>
      <c r="I19" s="154">
        <v>11</v>
      </c>
      <c r="J19" s="154">
        <v>11</v>
      </c>
      <c r="K19" s="156"/>
      <c r="L19" s="157"/>
      <c r="M19" s="157"/>
      <c r="N19" s="157"/>
      <c r="O19" s="157"/>
      <c r="P19" s="158">
        <v>8</v>
      </c>
    </row>
    <row r="20" spans="1:23" ht="15.6" x14ac:dyDescent="0.3">
      <c r="A20" s="40"/>
      <c r="B20" s="93" t="s">
        <v>24</v>
      </c>
      <c r="C20" s="172"/>
      <c r="D20" s="172"/>
      <c r="E20" s="46"/>
      <c r="F20" s="103"/>
      <c r="G20" s="47"/>
      <c r="H20" s="62"/>
      <c r="I20" s="71"/>
      <c r="J20" s="71"/>
      <c r="K20" s="80"/>
      <c r="L20" s="48"/>
      <c r="M20" s="48"/>
      <c r="N20" s="48"/>
      <c r="O20" s="48"/>
      <c r="P20" s="81"/>
    </row>
    <row r="21" spans="1:23" ht="15.6" x14ac:dyDescent="0.3">
      <c r="A21" s="40"/>
      <c r="B21" s="94" t="s">
        <v>25</v>
      </c>
      <c r="C21" s="173"/>
      <c r="D21" s="173"/>
      <c r="E21" s="57"/>
      <c r="F21" s="104"/>
      <c r="G21" s="60"/>
      <c r="H21" s="63"/>
      <c r="I21" s="72"/>
      <c r="J21" s="72"/>
      <c r="K21" s="84"/>
      <c r="L21" s="59"/>
      <c r="M21" s="59"/>
      <c r="N21" s="59"/>
      <c r="O21" s="59"/>
      <c r="P21" s="83"/>
    </row>
    <row r="22" spans="1:23" ht="15.6" x14ac:dyDescent="0.3">
      <c r="A22" s="40"/>
      <c r="B22" s="95">
        <v>14</v>
      </c>
      <c r="C22" s="149">
        <v>0.79166666666666663</v>
      </c>
      <c r="D22" s="149">
        <v>0.25</v>
      </c>
      <c r="E22" s="150"/>
      <c r="F22" s="161"/>
      <c r="G22" s="162"/>
      <c r="H22" s="163"/>
      <c r="I22" s="154">
        <v>11</v>
      </c>
      <c r="J22" s="154">
        <v>11</v>
      </c>
      <c r="K22" s="156"/>
      <c r="L22" s="164"/>
      <c r="M22" s="164"/>
      <c r="N22" s="157"/>
      <c r="O22" s="157"/>
      <c r="P22" s="158">
        <v>8</v>
      </c>
    </row>
    <row r="23" spans="1:23" ht="15.6" x14ac:dyDescent="0.3">
      <c r="A23" s="40"/>
      <c r="B23" s="92" t="s">
        <v>26</v>
      </c>
      <c r="C23" s="149">
        <v>0.79166666666666663</v>
      </c>
      <c r="D23" s="149">
        <v>0.25</v>
      </c>
      <c r="E23" s="150"/>
      <c r="F23" s="161"/>
      <c r="G23" s="162"/>
      <c r="H23" s="163"/>
      <c r="I23" s="154">
        <v>11</v>
      </c>
      <c r="J23" s="154">
        <v>11</v>
      </c>
      <c r="K23" s="156"/>
      <c r="L23" s="157"/>
      <c r="M23" s="157"/>
      <c r="N23" s="157"/>
      <c r="O23" s="157"/>
      <c r="P23" s="158">
        <v>8</v>
      </c>
    </row>
    <row r="24" spans="1:23" ht="15.6" x14ac:dyDescent="0.3">
      <c r="A24" s="40"/>
      <c r="B24" s="92" t="s">
        <v>27</v>
      </c>
      <c r="C24" s="149"/>
      <c r="D24" s="149"/>
      <c r="E24" s="150"/>
      <c r="F24" s="161"/>
      <c r="G24" s="162"/>
      <c r="H24" s="163"/>
      <c r="I24" s="154"/>
      <c r="J24" s="154"/>
      <c r="K24" s="156"/>
      <c r="L24" s="157"/>
      <c r="M24" s="157"/>
      <c r="N24" s="157"/>
      <c r="O24" s="157"/>
      <c r="P24" s="158"/>
      <c r="W24" s="35"/>
    </row>
    <row r="25" spans="1:23" ht="15.6" x14ac:dyDescent="0.3">
      <c r="A25" s="40"/>
      <c r="B25" s="93" t="s">
        <v>28</v>
      </c>
      <c r="C25" s="172"/>
      <c r="D25" s="172"/>
      <c r="E25" s="46"/>
      <c r="F25" s="106"/>
      <c r="G25" s="50"/>
      <c r="H25" s="65"/>
      <c r="I25" s="71"/>
      <c r="J25" s="71"/>
      <c r="K25" s="80"/>
      <c r="L25" s="48"/>
      <c r="M25" s="48"/>
      <c r="N25" s="48"/>
      <c r="O25" s="48"/>
      <c r="P25" s="81"/>
    </row>
    <row r="26" spans="1:23" ht="15.6" x14ac:dyDescent="0.3">
      <c r="A26" s="40"/>
      <c r="B26" s="92" t="s">
        <v>29</v>
      </c>
      <c r="C26" s="149">
        <v>0.79166666666666663</v>
      </c>
      <c r="D26" s="149">
        <v>0.25</v>
      </c>
      <c r="E26" s="150"/>
      <c r="F26" s="161"/>
      <c r="G26" s="162"/>
      <c r="H26" s="163"/>
      <c r="I26" s="154">
        <v>11</v>
      </c>
      <c r="J26" s="154">
        <v>11</v>
      </c>
      <c r="K26" s="156"/>
      <c r="L26" s="157"/>
      <c r="M26" s="157"/>
      <c r="N26" s="157"/>
      <c r="O26" s="157"/>
      <c r="P26" s="158">
        <v>8</v>
      </c>
    </row>
    <row r="27" spans="1:23" ht="15.6" x14ac:dyDescent="0.3">
      <c r="A27" s="40"/>
      <c r="B27" s="92" t="s">
        <v>30</v>
      </c>
      <c r="C27" s="149">
        <v>0.79166666666666663</v>
      </c>
      <c r="D27" s="149">
        <v>0.25</v>
      </c>
      <c r="E27" s="150"/>
      <c r="F27" s="161"/>
      <c r="G27" s="162"/>
      <c r="H27" s="163"/>
      <c r="I27" s="154">
        <v>11</v>
      </c>
      <c r="J27" s="154">
        <v>11</v>
      </c>
      <c r="K27" s="156"/>
      <c r="L27" s="157"/>
      <c r="M27" s="157"/>
      <c r="N27" s="157"/>
      <c r="O27" s="157"/>
      <c r="P27" s="158">
        <v>8</v>
      </c>
    </row>
    <row r="28" spans="1:23" ht="15.6" x14ac:dyDescent="0.3">
      <c r="A28" s="40"/>
      <c r="B28" s="94" t="s">
        <v>31</v>
      </c>
      <c r="C28" s="173"/>
      <c r="D28" s="173"/>
      <c r="E28" s="57"/>
      <c r="F28" s="107"/>
      <c r="G28" s="55"/>
      <c r="H28" s="66"/>
      <c r="I28" s="72"/>
      <c r="J28" s="72"/>
      <c r="K28" s="84"/>
      <c r="L28" s="59"/>
      <c r="M28" s="59"/>
      <c r="N28" s="59"/>
      <c r="O28" s="59"/>
      <c r="P28" s="83"/>
    </row>
    <row r="29" spans="1:23" ht="15.6" x14ac:dyDescent="0.3">
      <c r="A29" s="40"/>
      <c r="B29" s="95">
        <v>21</v>
      </c>
      <c r="C29" s="149"/>
      <c r="D29" s="149"/>
      <c r="E29" s="150"/>
      <c r="F29" s="161"/>
      <c r="G29" s="162"/>
      <c r="H29" s="163"/>
      <c r="I29" s="154"/>
      <c r="J29" s="154"/>
      <c r="K29" s="156"/>
      <c r="L29" s="164"/>
      <c r="M29" s="164"/>
      <c r="N29" s="157"/>
      <c r="O29" s="157"/>
      <c r="P29" s="158"/>
    </row>
    <row r="30" spans="1:23" ht="15.6" x14ac:dyDescent="0.3">
      <c r="A30" s="40"/>
      <c r="B30" s="92" t="s">
        <v>32</v>
      </c>
      <c r="C30" s="149"/>
      <c r="D30" s="149"/>
      <c r="E30" s="150"/>
      <c r="F30" s="165"/>
      <c r="G30" s="166"/>
      <c r="H30" s="167"/>
      <c r="I30" s="154"/>
      <c r="J30" s="154">
        <v>11</v>
      </c>
      <c r="K30" s="156"/>
      <c r="L30" s="157"/>
      <c r="M30" s="157"/>
      <c r="N30" s="157"/>
      <c r="O30" s="157"/>
      <c r="P30" s="158"/>
    </row>
    <row r="31" spans="1:23" ht="15.6" x14ac:dyDescent="0.3">
      <c r="A31" s="40"/>
      <c r="B31" s="92" t="s">
        <v>33</v>
      </c>
      <c r="C31" s="149"/>
      <c r="D31" s="149"/>
      <c r="E31" s="150"/>
      <c r="F31" s="165"/>
      <c r="G31" s="166"/>
      <c r="H31" s="167"/>
      <c r="I31" s="154"/>
      <c r="J31" s="154">
        <v>11</v>
      </c>
      <c r="K31" s="156"/>
      <c r="L31" s="164"/>
      <c r="M31" s="164"/>
      <c r="N31" s="157"/>
      <c r="O31" s="157"/>
      <c r="P31" s="158"/>
    </row>
    <row r="32" spans="1:23" ht="15.6" x14ac:dyDescent="0.3">
      <c r="A32" s="40"/>
      <c r="B32" s="92">
        <v>24</v>
      </c>
      <c r="C32" s="149"/>
      <c r="D32" s="149"/>
      <c r="E32" s="150"/>
      <c r="F32" s="165"/>
      <c r="G32" s="166"/>
      <c r="H32" s="167"/>
      <c r="I32" s="154"/>
      <c r="J32" s="154"/>
      <c r="K32" s="156"/>
      <c r="L32" s="157"/>
      <c r="M32" s="157"/>
      <c r="N32" s="157"/>
      <c r="O32" s="157"/>
      <c r="P32" s="158"/>
    </row>
    <row r="33" spans="1:16" ht="15.6" x14ac:dyDescent="0.3">
      <c r="A33" s="40"/>
      <c r="B33" s="93" t="s">
        <v>34</v>
      </c>
      <c r="C33" s="172"/>
      <c r="D33" s="172"/>
      <c r="E33" s="46"/>
      <c r="F33" s="109"/>
      <c r="G33" s="51"/>
      <c r="H33" s="68"/>
      <c r="I33" s="71"/>
      <c r="J33" s="71"/>
      <c r="K33" s="80"/>
      <c r="L33" s="48"/>
      <c r="M33" s="48"/>
      <c r="N33" s="48"/>
      <c r="O33" s="48"/>
      <c r="P33" s="81"/>
    </row>
    <row r="34" spans="1:16" ht="15.6" x14ac:dyDescent="0.3">
      <c r="A34" s="40"/>
      <c r="B34" s="92" t="s">
        <v>35</v>
      </c>
      <c r="C34" s="149"/>
      <c r="D34" s="149"/>
      <c r="E34" s="150"/>
      <c r="F34" s="165"/>
      <c r="G34" s="166"/>
      <c r="H34" s="167"/>
      <c r="I34" s="154"/>
      <c r="J34" s="154">
        <v>11</v>
      </c>
      <c r="K34" s="156"/>
      <c r="L34" s="157"/>
      <c r="M34" s="157"/>
      <c r="N34" s="157"/>
      <c r="O34" s="157"/>
      <c r="P34" s="158"/>
    </row>
    <row r="35" spans="1:16" ht="15.6" x14ac:dyDescent="0.3">
      <c r="A35" s="40"/>
      <c r="B35" s="92" t="s">
        <v>36</v>
      </c>
      <c r="C35" s="149"/>
      <c r="D35" s="149"/>
      <c r="E35" s="150"/>
      <c r="F35" s="165"/>
      <c r="G35" s="166"/>
      <c r="H35" s="167"/>
      <c r="I35" s="154"/>
      <c r="J35" s="154">
        <v>11</v>
      </c>
      <c r="K35" s="156"/>
      <c r="L35" s="157"/>
      <c r="M35" s="157"/>
      <c r="N35" s="157"/>
      <c r="O35" s="157"/>
      <c r="P35" s="158"/>
    </row>
    <row r="36" spans="1:16" ht="15.6" x14ac:dyDescent="0.3">
      <c r="A36" s="40"/>
      <c r="B36" s="96">
        <v>28</v>
      </c>
      <c r="C36" s="173"/>
      <c r="D36" s="173"/>
      <c r="E36" s="53"/>
      <c r="F36" s="110"/>
      <c r="G36" s="54"/>
      <c r="H36" s="69"/>
      <c r="I36" s="72"/>
      <c r="J36" s="72"/>
      <c r="K36" s="87"/>
      <c r="L36" s="56"/>
      <c r="M36" s="56"/>
      <c r="N36" s="56"/>
      <c r="O36" s="56"/>
      <c r="P36" s="88"/>
    </row>
    <row r="37" spans="1:16" ht="15.6" x14ac:dyDescent="0.3">
      <c r="A37" s="40"/>
      <c r="B37" s="92" t="s">
        <v>37</v>
      </c>
      <c r="C37" s="149"/>
      <c r="D37" s="149"/>
      <c r="E37" s="168"/>
      <c r="F37" s="165"/>
      <c r="G37" s="166"/>
      <c r="H37" s="167"/>
      <c r="I37" s="154"/>
      <c r="J37" s="154"/>
      <c r="K37" s="169"/>
      <c r="L37" s="170"/>
      <c r="M37" s="170"/>
      <c r="N37" s="170"/>
      <c r="O37" s="170"/>
      <c r="P37" s="171"/>
    </row>
    <row r="38" spans="1:16" ht="15.6" x14ac:dyDescent="0.3">
      <c r="A38" s="40"/>
      <c r="B38" s="92" t="s">
        <v>38</v>
      </c>
      <c r="C38" s="149">
        <v>0.79166666666666663</v>
      </c>
      <c r="D38" s="149">
        <v>0.25</v>
      </c>
      <c r="E38" s="168"/>
      <c r="F38" s="165"/>
      <c r="G38" s="166"/>
      <c r="H38" s="167"/>
      <c r="I38" s="154">
        <v>11</v>
      </c>
      <c r="J38" s="154">
        <v>11</v>
      </c>
      <c r="K38" s="169"/>
      <c r="L38" s="170"/>
      <c r="M38" s="170"/>
      <c r="N38" s="170"/>
      <c r="O38" s="170"/>
      <c r="P38" s="171">
        <v>8</v>
      </c>
    </row>
    <row r="39" spans="1:16" ht="16.2" thickBot="1" x14ac:dyDescent="0.35">
      <c r="A39" s="40"/>
      <c r="B39" s="147" t="s">
        <v>53</v>
      </c>
      <c r="C39" s="149"/>
      <c r="D39" s="149"/>
      <c r="E39" s="176"/>
      <c r="F39" s="177"/>
      <c r="G39" s="178"/>
      <c r="H39" s="179"/>
      <c r="I39" s="180"/>
      <c r="J39" s="180"/>
      <c r="K39" s="181"/>
      <c r="L39" s="182"/>
      <c r="M39" s="182"/>
      <c r="N39" s="182"/>
      <c r="O39" s="182"/>
      <c r="P39" s="183"/>
    </row>
    <row r="40" spans="1:16" ht="15.6" x14ac:dyDescent="0.3">
      <c r="A40" s="40"/>
      <c r="B40" s="40"/>
      <c r="C40" s="20"/>
      <c r="D40" s="21"/>
      <c r="E40" s="22"/>
      <c r="F40" s="112">
        <f>SUM(F9:F39)</f>
        <v>0</v>
      </c>
      <c r="G40" s="112">
        <f>SUM(G9:G39)</f>
        <v>0</v>
      </c>
      <c r="H40" s="112"/>
      <c r="I40" s="113">
        <f>SUM(I9:I39)</f>
        <v>121</v>
      </c>
      <c r="J40" s="113">
        <f>SUM(J9:J39)</f>
        <v>165</v>
      </c>
      <c r="K40" s="113">
        <f>SUM(K9:K38)</f>
        <v>0</v>
      </c>
      <c r="L40" s="113">
        <f>SUM(L9:L39)</f>
        <v>0</v>
      </c>
      <c r="M40" s="3"/>
      <c r="N40" s="2"/>
      <c r="O40" s="2"/>
      <c r="P40" s="2">
        <f>SUM(P9:P39)</f>
        <v>88</v>
      </c>
    </row>
    <row r="41" spans="1:16" ht="15.6" x14ac:dyDescent="0.3">
      <c r="A41" s="40"/>
      <c r="B41" s="40"/>
      <c r="C41" s="40"/>
      <c r="D41" s="40"/>
      <c r="E41" s="2"/>
      <c r="F41" s="24"/>
      <c r="G41" s="24"/>
      <c r="H41" s="24"/>
      <c r="I41" s="24"/>
      <c r="J41" s="2"/>
      <c r="K41" s="40"/>
      <c r="L41" s="40"/>
      <c r="M41" s="40"/>
      <c r="N41" s="40"/>
      <c r="O41" s="40"/>
      <c r="P41" s="40"/>
    </row>
    <row r="42" spans="1:16" ht="15.6" x14ac:dyDescent="0.3">
      <c r="A42" s="40"/>
      <c r="B42" s="226" t="s">
        <v>39</v>
      </c>
      <c r="C42" s="227"/>
      <c r="D42" s="228"/>
      <c r="E42" s="219">
        <f>I40</f>
        <v>121</v>
      </c>
      <c r="F42" s="3"/>
      <c r="G42" s="3"/>
      <c r="H42" s="3"/>
      <c r="I42" s="40"/>
      <c r="J42" s="2"/>
      <c r="K42" s="40"/>
      <c r="L42" s="40"/>
      <c r="M42" s="40"/>
      <c r="N42" s="40"/>
      <c r="O42" s="40"/>
      <c r="P42" s="40"/>
    </row>
    <row r="43" spans="1:16" ht="15.6" x14ac:dyDescent="0.3">
      <c r="A43" s="40"/>
      <c r="B43" s="229"/>
      <c r="C43" s="230"/>
      <c r="D43" s="231"/>
      <c r="E43" s="219"/>
      <c r="F43" s="3"/>
      <c r="G43" s="3"/>
      <c r="H43" s="3"/>
      <c r="I43" s="40"/>
      <c r="J43" s="2"/>
      <c r="K43" s="40"/>
      <c r="L43" s="232"/>
      <c r="M43" s="233"/>
      <c r="N43" s="233"/>
      <c r="O43" s="233"/>
      <c r="P43" s="234"/>
    </row>
    <row r="44" spans="1:16" ht="15.6" x14ac:dyDescent="0.3">
      <c r="A44" s="40"/>
      <c r="B44" s="226" t="s">
        <v>40</v>
      </c>
      <c r="C44" s="227"/>
      <c r="D44" s="228"/>
      <c r="E44" s="240">
        <f>K40+L40</f>
        <v>0</v>
      </c>
      <c r="F44" s="3"/>
      <c r="G44" s="3"/>
      <c r="H44" s="3"/>
      <c r="I44" s="40"/>
      <c r="J44" s="2"/>
      <c r="K44" s="40"/>
      <c r="L44" s="235"/>
      <c r="M44" s="208"/>
      <c r="N44" s="208"/>
      <c r="O44" s="208"/>
      <c r="P44" s="236"/>
    </row>
    <row r="45" spans="1:16" ht="15.6" x14ac:dyDescent="0.3">
      <c r="A45" s="40"/>
      <c r="B45" s="229"/>
      <c r="C45" s="230"/>
      <c r="D45" s="231"/>
      <c r="E45" s="241"/>
      <c r="F45" s="3"/>
      <c r="G45" s="3"/>
      <c r="H45" s="3"/>
      <c r="I45" s="40"/>
      <c r="J45" s="2"/>
      <c r="K45" s="40"/>
      <c r="L45" s="237"/>
      <c r="M45" s="238"/>
      <c r="N45" s="238"/>
      <c r="O45" s="238"/>
      <c r="P45" s="239"/>
    </row>
    <row r="46" spans="1:16" ht="15.6" x14ac:dyDescent="0.3">
      <c r="A46" s="40"/>
      <c r="B46" s="213" t="s">
        <v>41</v>
      </c>
      <c r="C46" s="214"/>
      <c r="D46" s="215"/>
      <c r="E46" s="219">
        <f>F40</f>
        <v>0</v>
      </c>
      <c r="F46" s="3"/>
      <c r="G46" s="3"/>
      <c r="H46" s="3"/>
      <c r="I46" s="40"/>
      <c r="J46" s="2"/>
      <c r="K46" s="40"/>
      <c r="L46" s="40"/>
      <c r="M46" s="5" t="s">
        <v>42</v>
      </c>
      <c r="N46" s="40"/>
      <c r="O46" s="40"/>
      <c r="P46" s="40"/>
    </row>
    <row r="47" spans="1:16" ht="15.6" x14ac:dyDescent="0.3">
      <c r="A47" s="40"/>
      <c r="B47" s="216"/>
      <c r="C47" s="217"/>
      <c r="D47" s="218"/>
      <c r="E47" s="219"/>
      <c r="F47" s="3"/>
      <c r="G47" s="3"/>
      <c r="H47" s="3"/>
      <c r="I47" s="40"/>
      <c r="J47" s="2"/>
      <c r="K47" s="40"/>
      <c r="L47" s="40"/>
      <c r="M47" s="40"/>
      <c r="N47" s="40"/>
      <c r="O47" s="40"/>
      <c r="P47" s="40"/>
    </row>
    <row r="48" spans="1:16" ht="15.6" x14ac:dyDescent="0.3">
      <c r="A48" s="40"/>
      <c r="B48" s="213" t="s">
        <v>43</v>
      </c>
      <c r="C48" s="214"/>
      <c r="D48" s="215"/>
      <c r="E48" s="220">
        <f>P40</f>
        <v>88</v>
      </c>
      <c r="F48" s="3"/>
      <c r="G48" s="3"/>
      <c r="H48" s="3"/>
      <c r="I48" s="40"/>
      <c r="J48" s="2"/>
      <c r="K48" s="40"/>
      <c r="L48" s="40"/>
      <c r="M48" s="40"/>
      <c r="N48" s="40"/>
      <c r="O48" s="40"/>
      <c r="P48" s="40"/>
    </row>
    <row r="49" spans="1:16" ht="15.6" x14ac:dyDescent="0.3">
      <c r="A49" s="40"/>
      <c r="B49" s="216"/>
      <c r="C49" s="217"/>
      <c r="D49" s="218"/>
      <c r="E49" s="221"/>
      <c r="F49" s="3"/>
      <c r="G49" s="3"/>
      <c r="H49" s="3"/>
      <c r="I49" s="222"/>
      <c r="J49" s="222"/>
      <c r="K49" s="222"/>
      <c r="L49" s="222"/>
      <c r="M49" s="222"/>
      <c r="N49" s="222"/>
      <c r="O49" s="222"/>
      <c r="P49" s="222"/>
    </row>
    <row r="50" spans="1:16" ht="15.6" x14ac:dyDescent="0.3">
      <c r="A50" s="40"/>
      <c r="B50" s="40"/>
      <c r="C50" s="40"/>
      <c r="D50" s="40"/>
      <c r="E50" s="2"/>
      <c r="F50" s="3"/>
      <c r="G50" s="3"/>
      <c r="H50" s="3"/>
      <c r="I50" s="222"/>
      <c r="J50" s="222"/>
      <c r="K50" s="222"/>
      <c r="L50" s="222"/>
      <c r="M50" s="222"/>
      <c r="N50" s="222"/>
      <c r="O50" s="222"/>
      <c r="P50" s="222"/>
    </row>
    <row r="51" spans="1:16" ht="15.6" x14ac:dyDescent="0.3">
      <c r="A51" s="40"/>
      <c r="B51" s="25"/>
      <c r="C51" s="26" t="s">
        <v>15</v>
      </c>
      <c r="D51" s="40"/>
      <c r="E51" s="2"/>
      <c r="F51" s="3"/>
      <c r="G51" s="3"/>
      <c r="H51" s="3"/>
      <c r="I51" s="40"/>
      <c r="J51" s="2"/>
      <c r="K51" s="40"/>
      <c r="L51" s="40"/>
      <c r="M51" s="40"/>
      <c r="N51" s="40"/>
      <c r="O51" s="40"/>
      <c r="P51" s="27"/>
    </row>
    <row r="52" spans="1:16" ht="15.6" x14ac:dyDescent="0.3">
      <c r="A52" s="40"/>
      <c r="B52" s="28"/>
      <c r="C52" s="29" t="s">
        <v>44</v>
      </c>
      <c r="D52" s="40"/>
      <c r="E52" s="2"/>
      <c r="F52" s="3"/>
      <c r="G52" s="3"/>
      <c r="H52" s="3"/>
      <c r="I52" s="5"/>
      <c r="J52" s="2"/>
      <c r="K52" s="40"/>
      <c r="L52" s="40"/>
      <c r="M52" s="40"/>
      <c r="N52" s="40"/>
      <c r="O52" s="40"/>
      <c r="P52" s="40"/>
    </row>
    <row r="53" spans="1:16" ht="15.6" x14ac:dyDescent="0.3">
      <c r="A53" s="40"/>
      <c r="B53" s="30"/>
      <c r="C53" s="29" t="s">
        <v>45</v>
      </c>
      <c r="D53" s="40"/>
      <c r="E53" s="2"/>
      <c r="F53" s="3"/>
      <c r="G53" s="3"/>
      <c r="H53" s="3"/>
      <c r="I53" s="40"/>
      <c r="J53" s="2"/>
      <c r="K53" s="40"/>
      <c r="L53" s="40"/>
      <c r="M53" s="40"/>
      <c r="N53" s="40"/>
      <c r="O53" s="40"/>
      <c r="P53" s="40"/>
    </row>
    <row r="54" spans="1:16" ht="15.6" x14ac:dyDescent="0.3">
      <c r="A54" s="40"/>
      <c r="B54" s="40"/>
      <c r="C54" s="31"/>
      <c r="D54" s="40"/>
      <c r="E54" s="2"/>
      <c r="F54" s="3"/>
      <c r="G54" s="3"/>
      <c r="H54" s="3"/>
      <c r="I54" s="5"/>
      <c r="J54" s="2"/>
      <c r="K54" s="40"/>
      <c r="L54" s="40"/>
      <c r="M54" s="40"/>
      <c r="N54" s="40"/>
      <c r="O54" s="40"/>
      <c r="P54" s="40"/>
    </row>
    <row r="55" spans="1:16" ht="15.6" x14ac:dyDescent="0.3">
      <c r="A55" s="40"/>
      <c r="B55" s="40"/>
      <c r="C55" s="40"/>
      <c r="D55" s="40"/>
      <c r="E55" s="2"/>
      <c r="F55" s="3"/>
      <c r="G55" s="3"/>
      <c r="H55" s="3"/>
      <c r="I55" s="32"/>
      <c r="J55" s="2"/>
      <c r="K55" s="40"/>
      <c r="L55" s="40"/>
      <c r="M55" s="40"/>
      <c r="N55" s="40"/>
      <c r="O55" s="40"/>
      <c r="P55" s="40"/>
    </row>
    <row r="56" spans="1:16" ht="41.25" customHeight="1" x14ac:dyDescent="0.3">
      <c r="A56" s="40"/>
      <c r="B56" s="207" t="s">
        <v>46</v>
      </c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32"/>
      <c r="N56" s="32"/>
      <c r="O56" s="32"/>
      <c r="P56" s="40"/>
    </row>
    <row r="57" spans="1:16" ht="15.6" x14ac:dyDescent="0.3">
      <c r="A57" s="40"/>
      <c r="B57" s="5" t="s">
        <v>47</v>
      </c>
      <c r="C57" s="5"/>
      <c r="D57" s="5"/>
      <c r="E57" s="6"/>
      <c r="F57" s="23"/>
      <c r="G57" s="23"/>
      <c r="H57" s="23"/>
      <c r="I57" s="40"/>
      <c r="J57" s="6"/>
      <c r="K57" s="5"/>
      <c r="L57" s="5"/>
      <c r="M57" s="5"/>
      <c r="N57" s="5"/>
      <c r="O57" s="5"/>
      <c r="P57" s="40"/>
    </row>
    <row r="58" spans="1:16" ht="15.6" x14ac:dyDescent="0.3">
      <c r="A58" s="40"/>
      <c r="B58" s="40"/>
      <c r="C58" s="40"/>
      <c r="D58" s="40"/>
      <c r="E58" s="40"/>
      <c r="F58" s="33"/>
      <c r="G58" s="33"/>
      <c r="H58" s="33"/>
      <c r="I58" s="40"/>
      <c r="J58" s="40"/>
      <c r="K58" s="40"/>
      <c r="L58" s="40"/>
      <c r="M58" s="40"/>
      <c r="N58" s="40"/>
      <c r="O58" s="40"/>
      <c r="P58" s="40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6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4A80E-3176-4C9F-B854-9E4D1CF4CB73}">
  <sheetPr>
    <pageSetUpPr fitToPage="1"/>
  </sheetPr>
  <dimension ref="A1:W58"/>
  <sheetViews>
    <sheetView topLeftCell="A7" zoomScale="70" zoomScaleNormal="70" workbookViewId="0">
      <selection activeCell="B38" sqref="B38"/>
    </sheetView>
  </sheetViews>
  <sheetFormatPr defaultRowHeight="14.4" x14ac:dyDescent="0.3"/>
  <cols>
    <col min="2" max="2" width="5.77734375" customWidth="1"/>
    <col min="3" max="3" width="8.88671875" customWidth="1"/>
    <col min="4" max="4" width="10.44140625" customWidth="1"/>
    <col min="5" max="5" width="11" customWidth="1"/>
    <col min="6" max="6" width="10" customWidth="1"/>
    <col min="7" max="7" width="9.33203125" customWidth="1"/>
    <col min="8" max="8" width="9.44140625" customWidth="1"/>
    <col min="13" max="16" width="8.88671875" customWidth="1"/>
  </cols>
  <sheetData>
    <row r="1" spans="1:16" ht="15.6" x14ac:dyDescent="0.3">
      <c r="A1" s="40"/>
      <c r="B1" s="40"/>
      <c r="C1" s="40"/>
      <c r="D1" s="40"/>
      <c r="E1" s="2"/>
      <c r="F1" s="3"/>
      <c r="G1" s="3"/>
      <c r="H1" s="3"/>
      <c r="I1" s="40"/>
      <c r="J1" s="2"/>
      <c r="K1" s="40" t="s">
        <v>0</v>
      </c>
      <c r="L1" s="40"/>
      <c r="M1" s="40"/>
      <c r="N1" s="40"/>
      <c r="O1" s="40"/>
      <c r="P1" s="40"/>
    </row>
    <row r="2" spans="1:16" ht="15.6" x14ac:dyDescent="0.3">
      <c r="A2" s="40"/>
      <c r="B2" s="4" t="s">
        <v>1</v>
      </c>
      <c r="C2" s="4"/>
      <c r="D2" s="4"/>
      <c r="E2" s="2"/>
      <c r="F2" s="3"/>
      <c r="G2" s="3"/>
      <c r="H2" s="3"/>
      <c r="I2" s="5"/>
      <c r="J2" s="2"/>
      <c r="K2" s="40"/>
      <c r="L2" s="40"/>
      <c r="M2" s="40"/>
      <c r="N2" s="40"/>
      <c r="O2" s="40"/>
      <c r="P2" s="40"/>
    </row>
    <row r="3" spans="1:16" ht="15.6" x14ac:dyDescent="0.3">
      <c r="A3" s="40"/>
      <c r="B3" s="5" t="s">
        <v>50</v>
      </c>
      <c r="C3" s="5"/>
      <c r="D3" s="40"/>
      <c r="E3" s="2"/>
      <c r="F3" s="3"/>
      <c r="G3" s="3"/>
      <c r="H3" s="3"/>
      <c r="I3" s="40"/>
      <c r="J3" s="6" t="s">
        <v>52</v>
      </c>
      <c r="K3" s="40"/>
      <c r="L3" s="40"/>
      <c r="M3" s="40"/>
      <c r="N3" s="7">
        <v>45566</v>
      </c>
      <c r="O3" s="40"/>
      <c r="P3" s="40"/>
    </row>
    <row r="4" spans="1:16" ht="15.6" x14ac:dyDescent="0.3">
      <c r="A4" s="40"/>
      <c r="B4" s="5" t="s">
        <v>66</v>
      </c>
      <c r="C4" s="5"/>
      <c r="D4" s="40"/>
      <c r="I4" s="40"/>
      <c r="J4" s="6"/>
      <c r="K4" s="40"/>
      <c r="L4" s="40"/>
      <c r="M4" s="40"/>
      <c r="N4" s="5">
        <v>184</v>
      </c>
      <c r="O4" s="40"/>
      <c r="P4" s="40"/>
    </row>
    <row r="5" spans="1:16" ht="16.2" thickBot="1" x14ac:dyDescent="0.35">
      <c r="A5" s="40"/>
      <c r="B5" s="5" t="s">
        <v>51</v>
      </c>
      <c r="C5" s="5"/>
      <c r="D5" s="40"/>
      <c r="E5" s="2"/>
      <c r="F5" s="3"/>
      <c r="G5" s="3"/>
      <c r="H5" s="3"/>
      <c r="I5" s="40"/>
      <c r="J5" s="2"/>
      <c r="K5" s="40"/>
      <c r="L5" s="40"/>
      <c r="M5" s="40"/>
      <c r="N5" s="40"/>
      <c r="O5" s="40"/>
      <c r="P5" s="40"/>
    </row>
    <row r="6" spans="1:16" ht="39.75" customHeight="1" thickBot="1" x14ac:dyDescent="0.35">
      <c r="A6" s="40"/>
      <c r="B6" s="242" t="s">
        <v>2</v>
      </c>
      <c r="C6" s="199" t="s">
        <v>3</v>
      </c>
      <c r="D6" s="199" t="s">
        <v>4</v>
      </c>
      <c r="E6" s="199" t="s">
        <v>5</v>
      </c>
      <c r="F6" s="201" t="s">
        <v>6</v>
      </c>
      <c r="G6" s="205" t="s">
        <v>48</v>
      </c>
      <c r="H6" s="203" t="s">
        <v>49</v>
      </c>
      <c r="I6" s="199" t="s">
        <v>7</v>
      </c>
      <c r="J6" s="209" t="s">
        <v>8</v>
      </c>
      <c r="K6" s="211" t="s">
        <v>9</v>
      </c>
      <c r="L6" s="212"/>
      <c r="M6" s="223" t="s">
        <v>10</v>
      </c>
      <c r="N6" s="224"/>
      <c r="O6" s="224"/>
      <c r="P6" s="225"/>
    </row>
    <row r="7" spans="1:16" ht="37.799999999999997" customHeight="1" thickBot="1" x14ac:dyDescent="0.35">
      <c r="A7" s="40"/>
      <c r="B7" s="243"/>
      <c r="C7" s="200"/>
      <c r="D7" s="200"/>
      <c r="E7" s="200"/>
      <c r="F7" s="202"/>
      <c r="G7" s="206"/>
      <c r="H7" s="204"/>
      <c r="I7" s="200"/>
      <c r="J7" s="210"/>
      <c r="K7" s="42" t="s">
        <v>11</v>
      </c>
      <c r="L7" s="8" t="s">
        <v>12</v>
      </c>
      <c r="M7" s="9" t="s">
        <v>13</v>
      </c>
      <c r="N7" s="9" t="s">
        <v>14</v>
      </c>
      <c r="O7" s="37" t="s">
        <v>15</v>
      </c>
      <c r="P7" s="10" t="s">
        <v>16</v>
      </c>
    </row>
    <row r="8" spans="1:16" ht="16.2" thickBot="1" x14ac:dyDescent="0.35">
      <c r="A8" s="40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43">
        <v>7</v>
      </c>
      <c r="I8" s="12">
        <v>8</v>
      </c>
      <c r="J8" s="74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6" x14ac:dyDescent="0.3">
      <c r="A9" s="40"/>
      <c r="B9" s="92">
        <v>1</v>
      </c>
      <c r="C9" s="149"/>
      <c r="D9" s="149"/>
      <c r="E9" s="150"/>
      <c r="F9" s="151"/>
      <c r="G9" s="152"/>
      <c r="H9" s="153"/>
      <c r="I9" s="154"/>
      <c r="J9" s="154"/>
      <c r="K9" s="156"/>
      <c r="L9" s="157"/>
      <c r="M9" s="157"/>
      <c r="N9" s="157"/>
      <c r="O9" s="157"/>
      <c r="P9" s="158"/>
    </row>
    <row r="10" spans="1:16" ht="15.6" x14ac:dyDescent="0.3">
      <c r="A10" s="40"/>
      <c r="B10" s="92">
        <v>2</v>
      </c>
      <c r="C10" s="149">
        <v>0.79166666666666663</v>
      </c>
      <c r="D10" s="149">
        <v>0.25</v>
      </c>
      <c r="E10" s="150"/>
      <c r="F10" s="151"/>
      <c r="G10" s="152"/>
      <c r="H10" s="153"/>
      <c r="I10" s="154">
        <v>11</v>
      </c>
      <c r="J10" s="154">
        <v>11</v>
      </c>
      <c r="K10" s="156"/>
      <c r="L10" s="157"/>
      <c r="M10" s="157"/>
      <c r="N10" s="157"/>
      <c r="O10" s="157"/>
      <c r="P10" s="158">
        <v>8</v>
      </c>
    </row>
    <row r="11" spans="1:16" ht="15.6" x14ac:dyDescent="0.3">
      <c r="A11" s="40"/>
      <c r="B11" s="92">
        <v>3</v>
      </c>
      <c r="C11" s="149">
        <v>0.79166666666666663</v>
      </c>
      <c r="D11" s="149">
        <v>0.25</v>
      </c>
      <c r="E11" s="150"/>
      <c r="F11" s="151"/>
      <c r="G11" s="152"/>
      <c r="H11" s="153"/>
      <c r="I11" s="154">
        <v>11</v>
      </c>
      <c r="J11" s="154">
        <v>11</v>
      </c>
      <c r="K11" s="156"/>
      <c r="L11" s="157"/>
      <c r="M11" s="157"/>
      <c r="N11" s="157"/>
      <c r="O11" s="157"/>
      <c r="P11" s="158">
        <v>8</v>
      </c>
    </row>
    <row r="12" spans="1:16" ht="15.6" x14ac:dyDescent="0.3">
      <c r="A12" s="40"/>
      <c r="B12" s="92" t="s">
        <v>17</v>
      </c>
      <c r="C12" s="149"/>
      <c r="D12" s="149"/>
      <c r="E12" s="150"/>
      <c r="F12" s="151"/>
      <c r="G12" s="152"/>
      <c r="H12" s="153"/>
      <c r="I12" s="154"/>
      <c r="J12" s="154"/>
      <c r="K12" s="156"/>
      <c r="L12" s="157"/>
      <c r="M12" s="157"/>
      <c r="N12" s="157"/>
      <c r="O12" s="157"/>
      <c r="P12" s="158"/>
    </row>
    <row r="13" spans="1:16" ht="15.6" x14ac:dyDescent="0.3">
      <c r="A13" s="40"/>
      <c r="B13" s="93" t="s">
        <v>18</v>
      </c>
      <c r="C13" s="172"/>
      <c r="D13" s="172"/>
      <c r="E13" s="46"/>
      <c r="F13" s="103"/>
      <c r="G13" s="47"/>
      <c r="H13" s="62"/>
      <c r="I13" s="71"/>
      <c r="J13" s="71"/>
      <c r="K13" s="80"/>
      <c r="L13" s="48"/>
      <c r="M13" s="48"/>
      <c r="N13" s="48"/>
      <c r="O13" s="48"/>
      <c r="P13" s="81"/>
    </row>
    <row r="14" spans="1:16" ht="15.6" x14ac:dyDescent="0.3">
      <c r="A14" s="40"/>
      <c r="B14" s="92" t="s">
        <v>19</v>
      </c>
      <c r="C14" s="149">
        <v>0.79166666666666663</v>
      </c>
      <c r="D14" s="149">
        <v>0.25</v>
      </c>
      <c r="E14" s="150"/>
      <c r="F14" s="151"/>
      <c r="G14" s="152"/>
      <c r="H14" s="153"/>
      <c r="I14" s="154">
        <v>11</v>
      </c>
      <c r="J14" s="154">
        <v>11</v>
      </c>
      <c r="K14" s="159"/>
      <c r="L14" s="157"/>
      <c r="M14" s="157"/>
      <c r="N14" s="157"/>
      <c r="O14" s="157"/>
      <c r="P14" s="158">
        <v>8</v>
      </c>
    </row>
    <row r="15" spans="1:16" ht="15.6" x14ac:dyDescent="0.3">
      <c r="A15" s="40"/>
      <c r="B15" s="95">
        <v>7</v>
      </c>
      <c r="C15" s="149">
        <v>0.79166666666666663</v>
      </c>
      <c r="D15" s="149">
        <v>0.25</v>
      </c>
      <c r="E15" s="160"/>
      <c r="F15" s="161"/>
      <c r="G15" s="162"/>
      <c r="H15" s="163"/>
      <c r="I15" s="154">
        <v>11</v>
      </c>
      <c r="J15" s="154">
        <v>11</v>
      </c>
      <c r="K15" s="156"/>
      <c r="L15" s="164"/>
      <c r="M15" s="164"/>
      <c r="N15" s="157"/>
      <c r="O15" s="157"/>
      <c r="P15" s="158">
        <v>8</v>
      </c>
    </row>
    <row r="16" spans="1:16" ht="15.6" x14ac:dyDescent="0.3">
      <c r="A16" s="40"/>
      <c r="B16" s="94" t="s">
        <v>20</v>
      </c>
      <c r="C16" s="173"/>
      <c r="D16" s="173"/>
      <c r="E16" s="174"/>
      <c r="F16" s="107"/>
      <c r="G16" s="55"/>
      <c r="H16" s="66"/>
      <c r="I16" s="72"/>
      <c r="J16" s="72"/>
      <c r="K16" s="84"/>
      <c r="L16" s="59"/>
      <c r="M16" s="59"/>
      <c r="N16" s="59"/>
      <c r="O16" s="59"/>
      <c r="P16" s="83"/>
    </row>
    <row r="17" spans="1:23" ht="15.6" x14ac:dyDescent="0.3">
      <c r="A17" s="40"/>
      <c r="B17" s="92" t="s">
        <v>21</v>
      </c>
      <c r="C17" s="149"/>
      <c r="D17" s="149"/>
      <c r="E17" s="160"/>
      <c r="F17" s="161"/>
      <c r="G17" s="162"/>
      <c r="H17" s="163"/>
      <c r="I17" s="154"/>
      <c r="J17" s="154"/>
      <c r="K17" s="156"/>
      <c r="L17" s="157"/>
      <c r="M17" s="157"/>
      <c r="N17" s="157"/>
      <c r="O17" s="157"/>
      <c r="P17" s="158"/>
    </row>
    <row r="18" spans="1:23" ht="15.6" x14ac:dyDescent="0.3">
      <c r="A18" s="40"/>
      <c r="B18" s="92" t="s">
        <v>22</v>
      </c>
      <c r="C18" s="149">
        <v>0.79166666666666663</v>
      </c>
      <c r="D18" s="149">
        <v>0.25</v>
      </c>
      <c r="E18" s="160"/>
      <c r="F18" s="161"/>
      <c r="G18" s="162"/>
      <c r="H18" s="163"/>
      <c r="I18" s="154">
        <v>11</v>
      </c>
      <c r="J18" s="154">
        <v>11</v>
      </c>
      <c r="K18" s="156"/>
      <c r="L18" s="157"/>
      <c r="M18" s="157"/>
      <c r="N18" s="157"/>
      <c r="O18" s="157"/>
      <c r="P18" s="158">
        <v>8</v>
      </c>
    </row>
    <row r="19" spans="1:23" ht="15.6" x14ac:dyDescent="0.3">
      <c r="A19" s="40"/>
      <c r="B19" s="92" t="s">
        <v>23</v>
      </c>
      <c r="C19" s="149">
        <v>0.79166666666666663</v>
      </c>
      <c r="D19" s="149">
        <v>0.25</v>
      </c>
      <c r="E19" s="160"/>
      <c r="F19" s="151"/>
      <c r="G19" s="152"/>
      <c r="H19" s="153"/>
      <c r="I19" s="154">
        <v>11</v>
      </c>
      <c r="J19" s="154">
        <v>11</v>
      </c>
      <c r="K19" s="156"/>
      <c r="L19" s="157"/>
      <c r="M19" s="157"/>
      <c r="N19" s="157"/>
      <c r="O19" s="157"/>
      <c r="P19" s="158">
        <v>8</v>
      </c>
    </row>
    <row r="20" spans="1:23" ht="15.6" x14ac:dyDescent="0.3">
      <c r="A20" s="40"/>
      <c r="B20" s="93" t="s">
        <v>24</v>
      </c>
      <c r="C20" s="172"/>
      <c r="D20" s="172"/>
      <c r="E20" s="46"/>
      <c r="F20" s="103"/>
      <c r="G20" s="47"/>
      <c r="H20" s="62"/>
      <c r="I20" s="71"/>
      <c r="J20" s="71"/>
      <c r="K20" s="80"/>
      <c r="L20" s="48"/>
      <c r="M20" s="48"/>
      <c r="N20" s="48"/>
      <c r="O20" s="48"/>
      <c r="P20" s="81"/>
    </row>
    <row r="21" spans="1:23" ht="15.6" x14ac:dyDescent="0.3">
      <c r="A21" s="40"/>
      <c r="B21" s="94" t="s">
        <v>25</v>
      </c>
      <c r="C21" s="173"/>
      <c r="D21" s="173"/>
      <c r="E21" s="57"/>
      <c r="F21" s="104"/>
      <c r="G21" s="60"/>
      <c r="H21" s="63"/>
      <c r="I21" s="72"/>
      <c r="J21" s="72"/>
      <c r="K21" s="84"/>
      <c r="L21" s="59"/>
      <c r="M21" s="59"/>
      <c r="N21" s="59"/>
      <c r="O21" s="59"/>
      <c r="P21" s="83"/>
    </row>
    <row r="22" spans="1:23" ht="15.6" x14ac:dyDescent="0.3">
      <c r="A22" s="40"/>
      <c r="B22" s="95">
        <v>14</v>
      </c>
      <c r="C22" s="149">
        <v>0.79166666666666663</v>
      </c>
      <c r="D22" s="149">
        <v>0.25</v>
      </c>
      <c r="E22" s="150"/>
      <c r="F22" s="161"/>
      <c r="G22" s="162"/>
      <c r="H22" s="163"/>
      <c r="I22" s="154">
        <v>11</v>
      </c>
      <c r="J22" s="154">
        <v>11</v>
      </c>
      <c r="K22" s="156"/>
      <c r="L22" s="164"/>
      <c r="M22" s="164"/>
      <c r="N22" s="157"/>
      <c r="O22" s="157"/>
      <c r="P22" s="158">
        <v>8</v>
      </c>
    </row>
    <row r="23" spans="1:23" ht="15.6" x14ac:dyDescent="0.3">
      <c r="A23" s="40"/>
      <c r="B23" s="92" t="s">
        <v>26</v>
      </c>
      <c r="C23" s="149">
        <v>0.79166666666666663</v>
      </c>
      <c r="D23" s="149">
        <v>0.25</v>
      </c>
      <c r="E23" s="150"/>
      <c r="F23" s="161"/>
      <c r="G23" s="162"/>
      <c r="H23" s="163"/>
      <c r="I23" s="154">
        <v>11</v>
      </c>
      <c r="J23" s="154">
        <v>11</v>
      </c>
      <c r="K23" s="156"/>
      <c r="L23" s="157"/>
      <c r="M23" s="157"/>
      <c r="N23" s="157"/>
      <c r="O23" s="157"/>
      <c r="P23" s="158">
        <v>8</v>
      </c>
    </row>
    <row r="24" spans="1:23" ht="15.6" x14ac:dyDescent="0.3">
      <c r="A24" s="40"/>
      <c r="B24" s="92" t="s">
        <v>27</v>
      </c>
      <c r="C24" s="149"/>
      <c r="D24" s="149"/>
      <c r="E24" s="150"/>
      <c r="F24" s="161"/>
      <c r="G24" s="162"/>
      <c r="H24" s="163"/>
      <c r="I24" s="154"/>
      <c r="J24" s="154"/>
      <c r="K24" s="156"/>
      <c r="L24" s="157"/>
      <c r="M24" s="157"/>
      <c r="N24" s="157"/>
      <c r="O24" s="157"/>
      <c r="P24" s="158"/>
      <c r="W24" s="35"/>
    </row>
    <row r="25" spans="1:23" ht="15.6" x14ac:dyDescent="0.3">
      <c r="A25" s="40"/>
      <c r="B25" s="93" t="s">
        <v>28</v>
      </c>
      <c r="C25" s="172"/>
      <c r="D25" s="172"/>
      <c r="E25" s="46"/>
      <c r="F25" s="106"/>
      <c r="G25" s="50"/>
      <c r="H25" s="65"/>
      <c r="I25" s="71"/>
      <c r="J25" s="71"/>
      <c r="K25" s="80"/>
      <c r="L25" s="48"/>
      <c r="M25" s="48"/>
      <c r="N25" s="48"/>
      <c r="O25" s="48"/>
      <c r="P25" s="81"/>
    </row>
    <row r="26" spans="1:23" ht="15.6" x14ac:dyDescent="0.3">
      <c r="A26" s="40"/>
      <c r="B26" s="92" t="s">
        <v>29</v>
      </c>
      <c r="C26" s="149">
        <v>0.79166666666666663</v>
      </c>
      <c r="D26" s="149">
        <v>0.25</v>
      </c>
      <c r="E26" s="150"/>
      <c r="F26" s="161"/>
      <c r="G26" s="162"/>
      <c r="H26" s="163"/>
      <c r="I26" s="154">
        <v>11</v>
      </c>
      <c r="J26" s="154">
        <v>11</v>
      </c>
      <c r="K26" s="156"/>
      <c r="L26" s="157"/>
      <c r="M26" s="157"/>
      <c r="N26" s="157"/>
      <c r="O26" s="157"/>
      <c r="P26" s="158">
        <v>8</v>
      </c>
    </row>
    <row r="27" spans="1:23" ht="15.6" x14ac:dyDescent="0.3">
      <c r="A27" s="40"/>
      <c r="B27" s="92" t="s">
        <v>30</v>
      </c>
      <c r="C27" s="149"/>
      <c r="D27" s="149"/>
      <c r="E27" s="150"/>
      <c r="F27" s="161"/>
      <c r="G27" s="162"/>
      <c r="H27" s="163"/>
      <c r="I27" s="154"/>
      <c r="J27" s="154">
        <v>11</v>
      </c>
      <c r="K27" s="156"/>
      <c r="L27" s="157"/>
      <c r="M27" s="157"/>
      <c r="N27" s="157"/>
      <c r="O27" s="157"/>
      <c r="P27" s="158"/>
    </row>
    <row r="28" spans="1:23" ht="15.6" x14ac:dyDescent="0.3">
      <c r="A28" s="40"/>
      <c r="B28" s="94" t="s">
        <v>31</v>
      </c>
      <c r="C28" s="173"/>
      <c r="D28" s="173"/>
      <c r="E28" s="57"/>
      <c r="F28" s="107"/>
      <c r="G28" s="55"/>
      <c r="H28" s="66"/>
      <c r="I28" s="72"/>
      <c r="J28" s="72"/>
      <c r="K28" s="84"/>
      <c r="L28" s="59"/>
      <c r="M28" s="59"/>
      <c r="N28" s="59"/>
      <c r="O28" s="59"/>
      <c r="P28" s="83"/>
    </row>
    <row r="29" spans="1:23" ht="15.6" x14ac:dyDescent="0.3">
      <c r="A29" s="40"/>
      <c r="B29" s="95">
        <v>21</v>
      </c>
      <c r="C29" s="149"/>
      <c r="D29" s="149"/>
      <c r="E29" s="150"/>
      <c r="F29" s="161"/>
      <c r="G29" s="162"/>
      <c r="H29" s="163"/>
      <c r="I29" s="154"/>
      <c r="J29" s="154"/>
      <c r="K29" s="156"/>
      <c r="L29" s="164"/>
      <c r="M29" s="164"/>
      <c r="N29" s="157"/>
      <c r="O29" s="157"/>
      <c r="P29" s="158"/>
    </row>
    <row r="30" spans="1:23" ht="15.6" x14ac:dyDescent="0.3">
      <c r="A30" s="40"/>
      <c r="B30" s="92" t="s">
        <v>32</v>
      </c>
      <c r="C30" s="149"/>
      <c r="D30" s="149"/>
      <c r="E30" s="150"/>
      <c r="F30" s="165"/>
      <c r="G30" s="166"/>
      <c r="H30" s="167"/>
      <c r="I30" s="154"/>
      <c r="J30" s="154">
        <v>11</v>
      </c>
      <c r="K30" s="156"/>
      <c r="L30" s="157"/>
      <c r="M30" s="157"/>
      <c r="N30" s="157"/>
      <c r="O30" s="157"/>
      <c r="P30" s="158"/>
    </row>
    <row r="31" spans="1:23" ht="15.6" x14ac:dyDescent="0.3">
      <c r="A31" s="40"/>
      <c r="B31" s="92" t="s">
        <v>33</v>
      </c>
      <c r="C31" s="149"/>
      <c r="D31" s="149"/>
      <c r="E31" s="150"/>
      <c r="F31" s="165"/>
      <c r="G31" s="166"/>
      <c r="H31" s="167"/>
      <c r="I31" s="154"/>
      <c r="J31" s="154">
        <v>11</v>
      </c>
      <c r="K31" s="156"/>
      <c r="L31" s="164"/>
      <c r="M31" s="164"/>
      <c r="N31" s="157"/>
      <c r="O31" s="157"/>
      <c r="P31" s="158"/>
    </row>
    <row r="32" spans="1:23" ht="15.6" x14ac:dyDescent="0.3">
      <c r="A32" s="40"/>
      <c r="B32" s="92">
        <v>24</v>
      </c>
      <c r="C32" s="149"/>
      <c r="D32" s="149"/>
      <c r="E32" s="150"/>
      <c r="F32" s="165"/>
      <c r="G32" s="166"/>
      <c r="H32" s="167"/>
      <c r="I32" s="154"/>
      <c r="J32" s="154"/>
      <c r="K32" s="156"/>
      <c r="L32" s="157"/>
      <c r="M32" s="157"/>
      <c r="N32" s="157"/>
      <c r="O32" s="157"/>
      <c r="P32" s="158"/>
    </row>
    <row r="33" spans="1:16" ht="15.6" x14ac:dyDescent="0.3">
      <c r="A33" s="40"/>
      <c r="B33" s="93" t="s">
        <v>34</v>
      </c>
      <c r="C33" s="172"/>
      <c r="D33" s="172"/>
      <c r="E33" s="46"/>
      <c r="F33" s="109"/>
      <c r="G33" s="51"/>
      <c r="H33" s="68"/>
      <c r="I33" s="71"/>
      <c r="J33" s="71"/>
      <c r="K33" s="80"/>
      <c r="L33" s="48"/>
      <c r="M33" s="48"/>
      <c r="N33" s="48"/>
      <c r="O33" s="48"/>
      <c r="P33" s="81"/>
    </row>
    <row r="34" spans="1:16" ht="15.6" x14ac:dyDescent="0.3">
      <c r="A34" s="40"/>
      <c r="B34" s="92" t="s">
        <v>35</v>
      </c>
      <c r="C34" s="149"/>
      <c r="D34" s="149"/>
      <c r="E34" s="150"/>
      <c r="F34" s="165"/>
      <c r="G34" s="166"/>
      <c r="H34" s="167"/>
      <c r="I34" s="154"/>
      <c r="J34" s="154">
        <v>11</v>
      </c>
      <c r="K34" s="156"/>
      <c r="L34" s="157"/>
      <c r="M34" s="157"/>
      <c r="N34" s="157"/>
      <c r="O34" s="157"/>
      <c r="P34" s="158"/>
    </row>
    <row r="35" spans="1:16" ht="15.6" x14ac:dyDescent="0.3">
      <c r="A35" s="40"/>
      <c r="B35" s="92" t="s">
        <v>36</v>
      </c>
      <c r="C35" s="149"/>
      <c r="D35" s="149"/>
      <c r="E35" s="150"/>
      <c r="F35" s="165"/>
      <c r="G35" s="166"/>
      <c r="H35" s="167"/>
      <c r="I35" s="154"/>
      <c r="J35" s="154">
        <v>11</v>
      </c>
      <c r="K35" s="156"/>
      <c r="L35" s="157"/>
      <c r="M35" s="157"/>
      <c r="N35" s="157"/>
      <c r="O35" s="157"/>
      <c r="P35" s="158"/>
    </row>
    <row r="36" spans="1:16" ht="15.6" x14ac:dyDescent="0.3">
      <c r="A36" s="40"/>
      <c r="B36" s="96">
        <v>28</v>
      </c>
      <c r="C36" s="173"/>
      <c r="D36" s="173"/>
      <c r="E36" s="53"/>
      <c r="F36" s="110"/>
      <c r="G36" s="54"/>
      <c r="H36" s="69"/>
      <c r="I36" s="72"/>
      <c r="J36" s="72"/>
      <c r="K36" s="87"/>
      <c r="L36" s="56"/>
      <c r="M36" s="56"/>
      <c r="N36" s="56"/>
      <c r="O36" s="56"/>
      <c r="P36" s="88"/>
    </row>
    <row r="37" spans="1:16" ht="15.6" x14ac:dyDescent="0.3">
      <c r="A37" s="40"/>
      <c r="B37" s="92" t="s">
        <v>37</v>
      </c>
      <c r="C37" s="149"/>
      <c r="D37" s="149"/>
      <c r="E37" s="168"/>
      <c r="F37" s="165"/>
      <c r="G37" s="166"/>
      <c r="H37" s="167"/>
      <c r="I37" s="154"/>
      <c r="J37" s="154"/>
      <c r="K37" s="169"/>
      <c r="L37" s="170"/>
      <c r="M37" s="170"/>
      <c r="N37" s="170"/>
      <c r="O37" s="170"/>
      <c r="P37" s="171"/>
    </row>
    <row r="38" spans="1:16" ht="15.6" x14ac:dyDescent="0.3">
      <c r="A38" s="40"/>
      <c r="B38" s="92" t="s">
        <v>38</v>
      </c>
      <c r="C38" s="149"/>
      <c r="D38" s="149"/>
      <c r="E38" s="168"/>
      <c r="F38" s="165"/>
      <c r="G38" s="166"/>
      <c r="H38" s="167"/>
      <c r="I38" s="154"/>
      <c r="J38" s="154">
        <v>11</v>
      </c>
      <c r="K38" s="169"/>
      <c r="L38" s="170"/>
      <c r="M38" s="170"/>
      <c r="N38" s="170"/>
      <c r="O38" s="170"/>
      <c r="P38" s="171"/>
    </row>
    <row r="39" spans="1:16" ht="16.2" thickBot="1" x14ac:dyDescent="0.35">
      <c r="A39" s="40"/>
      <c r="B39" s="147" t="s">
        <v>53</v>
      </c>
      <c r="C39" s="149"/>
      <c r="D39" s="149"/>
      <c r="E39" s="176"/>
      <c r="F39" s="177"/>
      <c r="G39" s="178"/>
      <c r="H39" s="179"/>
      <c r="I39" s="180"/>
      <c r="J39" s="180"/>
      <c r="K39" s="181"/>
      <c r="L39" s="182"/>
      <c r="M39" s="182"/>
      <c r="N39" s="182"/>
      <c r="O39" s="182"/>
      <c r="P39" s="183"/>
    </row>
    <row r="40" spans="1:16" ht="15.6" x14ac:dyDescent="0.3">
      <c r="A40" s="40"/>
      <c r="B40" s="40"/>
      <c r="C40" s="20"/>
      <c r="D40" s="21"/>
      <c r="E40" s="22"/>
      <c r="F40" s="112">
        <f>SUM(F9:F39)</f>
        <v>0</v>
      </c>
      <c r="G40" s="112">
        <f>SUM(G9:G39)</f>
        <v>0</v>
      </c>
      <c r="H40" s="112"/>
      <c r="I40" s="113">
        <f>SUM(I9:I39)</f>
        <v>99</v>
      </c>
      <c r="J40" s="113">
        <f>SUM(J9:J39)</f>
        <v>165</v>
      </c>
      <c r="K40" s="113">
        <f>SUM(K9:K38)</f>
        <v>0</v>
      </c>
      <c r="L40" s="113">
        <f>SUM(L9:L39)</f>
        <v>0</v>
      </c>
      <c r="M40" s="3"/>
      <c r="N40" s="2"/>
      <c r="O40" s="2"/>
      <c r="P40" s="2">
        <f>SUM(P9:P39)</f>
        <v>72</v>
      </c>
    </row>
    <row r="41" spans="1:16" ht="15.6" x14ac:dyDescent="0.3">
      <c r="A41" s="40"/>
      <c r="B41" s="40"/>
      <c r="C41" s="40"/>
      <c r="D41" s="40"/>
      <c r="E41" s="2"/>
      <c r="F41" s="24"/>
      <c r="G41" s="24"/>
      <c r="H41" s="24"/>
      <c r="I41" s="24"/>
      <c r="J41" s="2"/>
      <c r="K41" s="40"/>
      <c r="L41" s="40"/>
      <c r="M41" s="40"/>
      <c r="N41" s="40"/>
      <c r="O41" s="40"/>
      <c r="P41" s="40"/>
    </row>
    <row r="42" spans="1:16" ht="15.6" x14ac:dyDescent="0.3">
      <c r="A42" s="40"/>
      <c r="B42" s="226" t="s">
        <v>39</v>
      </c>
      <c r="C42" s="227"/>
      <c r="D42" s="228"/>
      <c r="E42" s="219">
        <f>I40</f>
        <v>99</v>
      </c>
      <c r="F42" s="3"/>
      <c r="G42" s="3"/>
      <c r="H42" s="3"/>
      <c r="I42" s="40"/>
      <c r="J42" s="2"/>
      <c r="K42" s="40"/>
      <c r="L42" s="40"/>
      <c r="M42" s="40"/>
      <c r="N42" s="40"/>
      <c r="O42" s="40"/>
      <c r="P42" s="40"/>
    </row>
    <row r="43" spans="1:16" ht="15.6" x14ac:dyDescent="0.3">
      <c r="A43" s="40"/>
      <c r="B43" s="229"/>
      <c r="C43" s="230"/>
      <c r="D43" s="231"/>
      <c r="E43" s="219"/>
      <c r="F43" s="3"/>
      <c r="G43" s="3"/>
      <c r="H43" s="3"/>
      <c r="I43" s="40"/>
      <c r="J43" s="2"/>
      <c r="K43" s="40"/>
      <c r="L43" s="232"/>
      <c r="M43" s="233"/>
      <c r="N43" s="233"/>
      <c r="O43" s="233"/>
      <c r="P43" s="234"/>
    </row>
    <row r="44" spans="1:16" ht="15.6" x14ac:dyDescent="0.3">
      <c r="A44" s="40"/>
      <c r="B44" s="226" t="s">
        <v>40</v>
      </c>
      <c r="C44" s="227"/>
      <c r="D44" s="228"/>
      <c r="E44" s="240">
        <f>K40+L40</f>
        <v>0</v>
      </c>
      <c r="F44" s="3"/>
      <c r="G44" s="3"/>
      <c r="H44" s="3"/>
      <c r="I44" s="40"/>
      <c r="J44" s="2"/>
      <c r="K44" s="40"/>
      <c r="L44" s="235"/>
      <c r="M44" s="208"/>
      <c r="N44" s="208"/>
      <c r="O44" s="208"/>
      <c r="P44" s="236"/>
    </row>
    <row r="45" spans="1:16" ht="15.6" x14ac:dyDescent="0.3">
      <c r="A45" s="40"/>
      <c r="B45" s="229"/>
      <c r="C45" s="230"/>
      <c r="D45" s="231"/>
      <c r="E45" s="241"/>
      <c r="F45" s="3"/>
      <c r="G45" s="3"/>
      <c r="H45" s="3"/>
      <c r="I45" s="40"/>
      <c r="J45" s="2"/>
      <c r="K45" s="40"/>
      <c r="L45" s="237"/>
      <c r="M45" s="238"/>
      <c r="N45" s="238"/>
      <c r="O45" s="238"/>
      <c r="P45" s="239"/>
    </row>
    <row r="46" spans="1:16" ht="15.6" x14ac:dyDescent="0.3">
      <c r="A46" s="40"/>
      <c r="B46" s="213" t="s">
        <v>41</v>
      </c>
      <c r="C46" s="214"/>
      <c r="D46" s="215"/>
      <c r="E46" s="219">
        <f>F40</f>
        <v>0</v>
      </c>
      <c r="F46" s="3"/>
      <c r="G46" s="3"/>
      <c r="H46" s="3"/>
      <c r="I46" s="40"/>
      <c r="J46" s="2"/>
      <c r="K46" s="40"/>
      <c r="L46" s="40"/>
      <c r="M46" s="5" t="s">
        <v>42</v>
      </c>
      <c r="N46" s="40"/>
      <c r="O46" s="40"/>
      <c r="P46" s="40"/>
    </row>
    <row r="47" spans="1:16" ht="15.6" x14ac:dyDescent="0.3">
      <c r="A47" s="40"/>
      <c r="B47" s="216"/>
      <c r="C47" s="217"/>
      <c r="D47" s="218"/>
      <c r="E47" s="219"/>
      <c r="F47" s="3"/>
      <c r="G47" s="3"/>
      <c r="H47" s="3"/>
      <c r="I47" s="40"/>
      <c r="J47" s="2"/>
      <c r="K47" s="40"/>
      <c r="L47" s="40"/>
      <c r="M47" s="40"/>
      <c r="N47" s="40"/>
      <c r="O47" s="40"/>
      <c r="P47" s="40"/>
    </row>
    <row r="48" spans="1:16" ht="15.6" x14ac:dyDescent="0.3">
      <c r="A48" s="40"/>
      <c r="B48" s="213" t="s">
        <v>43</v>
      </c>
      <c r="C48" s="214"/>
      <c r="D48" s="215"/>
      <c r="E48" s="220">
        <f>P40</f>
        <v>72</v>
      </c>
      <c r="F48" s="3"/>
      <c r="G48" s="3"/>
      <c r="H48" s="3"/>
      <c r="I48" s="40"/>
      <c r="J48" s="2"/>
      <c r="K48" s="40"/>
      <c r="L48" s="40"/>
      <c r="M48" s="40"/>
      <c r="N48" s="40"/>
      <c r="O48" s="40"/>
      <c r="P48" s="40"/>
    </row>
    <row r="49" spans="1:16" ht="15.6" x14ac:dyDescent="0.3">
      <c r="A49" s="40"/>
      <c r="B49" s="216"/>
      <c r="C49" s="217"/>
      <c r="D49" s="218"/>
      <c r="E49" s="221"/>
      <c r="F49" s="3"/>
      <c r="G49" s="3"/>
      <c r="H49" s="3"/>
      <c r="I49" s="222"/>
      <c r="J49" s="222"/>
      <c r="K49" s="222"/>
      <c r="L49" s="222"/>
      <c r="M49" s="222"/>
      <c r="N49" s="222"/>
      <c r="O49" s="222"/>
      <c r="P49" s="222"/>
    </row>
    <row r="50" spans="1:16" ht="15.6" x14ac:dyDescent="0.3">
      <c r="A50" s="40"/>
      <c r="B50" s="40"/>
      <c r="C50" s="40"/>
      <c r="D50" s="40"/>
      <c r="E50" s="2"/>
      <c r="F50" s="3"/>
      <c r="G50" s="3"/>
      <c r="H50" s="3"/>
      <c r="I50" s="222"/>
      <c r="J50" s="222"/>
      <c r="K50" s="222"/>
      <c r="L50" s="222"/>
      <c r="M50" s="222"/>
      <c r="N50" s="222"/>
      <c r="O50" s="222"/>
      <c r="P50" s="222"/>
    </row>
    <row r="51" spans="1:16" ht="15.6" x14ac:dyDescent="0.3">
      <c r="A51" s="40"/>
      <c r="B51" s="25"/>
      <c r="C51" s="26" t="s">
        <v>15</v>
      </c>
      <c r="D51" s="40"/>
      <c r="E51" s="2"/>
      <c r="F51" s="3"/>
      <c r="G51" s="3"/>
      <c r="H51" s="3"/>
      <c r="I51" s="40"/>
      <c r="J51" s="2"/>
      <c r="K51" s="40"/>
      <c r="L51" s="40"/>
      <c r="M51" s="40"/>
      <c r="N51" s="40"/>
      <c r="O51" s="40"/>
      <c r="P51" s="27"/>
    </row>
    <row r="52" spans="1:16" ht="15.6" x14ac:dyDescent="0.3">
      <c r="A52" s="40"/>
      <c r="B52" s="28"/>
      <c r="C52" s="29" t="s">
        <v>44</v>
      </c>
      <c r="D52" s="40"/>
      <c r="E52" s="2"/>
      <c r="F52" s="3"/>
      <c r="G52" s="3"/>
      <c r="H52" s="3"/>
      <c r="I52" s="5"/>
      <c r="J52" s="2"/>
      <c r="K52" s="40"/>
      <c r="L52" s="40"/>
      <c r="M52" s="40"/>
      <c r="N52" s="40"/>
      <c r="O52" s="40"/>
      <c r="P52" s="40"/>
    </row>
    <row r="53" spans="1:16" ht="15.6" x14ac:dyDescent="0.3">
      <c r="A53" s="40"/>
      <c r="B53" s="30"/>
      <c r="C53" s="29" t="s">
        <v>45</v>
      </c>
      <c r="D53" s="40"/>
      <c r="E53" s="2"/>
      <c r="F53" s="3"/>
      <c r="G53" s="3"/>
      <c r="H53" s="3"/>
      <c r="I53" s="40"/>
      <c r="J53" s="2"/>
      <c r="K53" s="40"/>
      <c r="L53" s="40"/>
      <c r="M53" s="40"/>
      <c r="N53" s="40"/>
      <c r="O53" s="40"/>
      <c r="P53" s="40"/>
    </row>
    <row r="54" spans="1:16" ht="15.6" x14ac:dyDescent="0.3">
      <c r="A54" s="40"/>
      <c r="B54" s="40"/>
      <c r="C54" s="31"/>
      <c r="D54" s="40"/>
      <c r="E54" s="2"/>
      <c r="F54" s="3"/>
      <c r="G54" s="3"/>
      <c r="H54" s="3"/>
      <c r="I54" s="5"/>
      <c r="J54" s="2"/>
      <c r="K54" s="40"/>
      <c r="L54" s="40"/>
      <c r="M54" s="40"/>
      <c r="N54" s="40"/>
      <c r="O54" s="40"/>
      <c r="P54" s="40"/>
    </row>
    <row r="55" spans="1:16" ht="15.6" x14ac:dyDescent="0.3">
      <c r="A55" s="40"/>
      <c r="B55" s="40"/>
      <c r="C55" s="40"/>
      <c r="D55" s="40"/>
      <c r="E55" s="2"/>
      <c r="F55" s="3"/>
      <c r="G55" s="3"/>
      <c r="H55" s="3"/>
      <c r="I55" s="32"/>
      <c r="J55" s="2"/>
      <c r="K55" s="40"/>
      <c r="L55" s="40"/>
      <c r="M55" s="40"/>
      <c r="N55" s="40"/>
      <c r="O55" s="40"/>
      <c r="P55" s="40"/>
    </row>
    <row r="56" spans="1:16" ht="41.25" customHeight="1" x14ac:dyDescent="0.3">
      <c r="A56" s="40"/>
      <c r="B56" s="207" t="s">
        <v>46</v>
      </c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32"/>
      <c r="N56" s="32"/>
      <c r="O56" s="32"/>
      <c r="P56" s="40"/>
    </row>
    <row r="57" spans="1:16" ht="15.6" x14ac:dyDescent="0.3">
      <c r="A57" s="40"/>
      <c r="B57" s="5" t="s">
        <v>47</v>
      </c>
      <c r="C57" s="5"/>
      <c r="D57" s="5"/>
      <c r="E57" s="6"/>
      <c r="F57" s="23"/>
      <c r="G57" s="23"/>
      <c r="H57" s="23"/>
      <c r="I57" s="40"/>
      <c r="J57" s="6"/>
      <c r="K57" s="5"/>
      <c r="L57" s="5"/>
      <c r="M57" s="5"/>
      <c r="N57" s="5"/>
      <c r="O57" s="5"/>
      <c r="P57" s="40"/>
    </row>
    <row r="58" spans="1:16" ht="15.6" x14ac:dyDescent="0.3">
      <c r="A58" s="40"/>
      <c r="B58" s="40"/>
      <c r="C58" s="40"/>
      <c r="D58" s="40"/>
      <c r="E58" s="40"/>
      <c r="F58" s="33"/>
      <c r="G58" s="33"/>
      <c r="H58" s="33"/>
      <c r="I58" s="40"/>
      <c r="J58" s="40"/>
      <c r="K58" s="40"/>
      <c r="L58" s="40"/>
      <c r="M58" s="40"/>
      <c r="N58" s="40"/>
      <c r="O58" s="40"/>
      <c r="P58" s="40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0F36-EAFD-47AD-B243-7A7F80B7C42C}">
  <sheetPr>
    <pageSetUpPr fitToPage="1"/>
  </sheetPr>
  <dimension ref="A1:W58"/>
  <sheetViews>
    <sheetView topLeftCell="A7" zoomScale="70" zoomScaleNormal="70" workbookViewId="0">
      <selection activeCell="B38" sqref="B38"/>
    </sheetView>
  </sheetViews>
  <sheetFormatPr defaultRowHeight="14.4" x14ac:dyDescent="0.3"/>
  <cols>
    <col min="2" max="2" width="5.77734375" customWidth="1"/>
    <col min="3" max="3" width="8.88671875" customWidth="1"/>
    <col min="4" max="4" width="10.44140625" customWidth="1"/>
    <col min="5" max="5" width="11" customWidth="1"/>
    <col min="6" max="6" width="10" customWidth="1"/>
    <col min="7" max="7" width="9.33203125" customWidth="1"/>
    <col min="8" max="8" width="9.44140625" customWidth="1"/>
    <col min="13" max="16" width="8.88671875" customWidth="1"/>
  </cols>
  <sheetData>
    <row r="1" spans="1:16" ht="15.6" x14ac:dyDescent="0.3">
      <c r="A1" s="40"/>
      <c r="B1" s="40"/>
      <c r="C1" s="40"/>
      <c r="D1" s="40"/>
      <c r="E1" s="2"/>
      <c r="F1" s="3"/>
      <c r="G1" s="3"/>
      <c r="H1" s="3"/>
      <c r="I1" s="40"/>
      <c r="J1" s="2"/>
      <c r="K1" s="40" t="s">
        <v>0</v>
      </c>
      <c r="L1" s="40"/>
      <c r="M1" s="40"/>
      <c r="N1" s="40"/>
      <c r="O1" s="40"/>
      <c r="P1" s="40"/>
    </row>
    <row r="2" spans="1:16" ht="15.6" x14ac:dyDescent="0.3">
      <c r="A2" s="40"/>
      <c r="B2" s="4" t="s">
        <v>1</v>
      </c>
      <c r="C2" s="4"/>
      <c r="D2" s="4"/>
      <c r="E2" s="2"/>
      <c r="F2" s="3"/>
      <c r="G2" s="3"/>
      <c r="H2" s="3"/>
      <c r="I2" s="5"/>
      <c r="J2" s="2"/>
      <c r="K2" s="40"/>
      <c r="L2" s="40"/>
      <c r="M2" s="40"/>
      <c r="N2" s="40"/>
      <c r="O2" s="40"/>
      <c r="P2" s="40"/>
    </row>
    <row r="3" spans="1:16" ht="15.6" x14ac:dyDescent="0.3">
      <c r="A3" s="40"/>
      <c r="B3" s="5" t="s">
        <v>50</v>
      </c>
      <c r="C3" s="5"/>
      <c r="D3" s="40"/>
      <c r="E3" s="2"/>
      <c r="F3" s="3"/>
      <c r="G3" s="3"/>
      <c r="H3" s="3"/>
      <c r="I3" s="40"/>
      <c r="J3" s="6" t="s">
        <v>52</v>
      </c>
      <c r="K3" s="40"/>
      <c r="L3" s="40"/>
      <c r="M3" s="40"/>
      <c r="N3" s="7">
        <v>45566</v>
      </c>
      <c r="O3" s="40"/>
      <c r="P3" s="40"/>
    </row>
    <row r="4" spans="1:16" ht="15.6" x14ac:dyDescent="0.3">
      <c r="A4" s="40"/>
      <c r="B4" s="5" t="s">
        <v>67</v>
      </c>
      <c r="C4" s="5"/>
      <c r="D4" s="40"/>
      <c r="I4" s="40"/>
      <c r="J4" s="6"/>
      <c r="K4" s="40"/>
      <c r="L4" s="40"/>
      <c r="M4" s="40"/>
      <c r="N4" s="5">
        <v>184</v>
      </c>
      <c r="O4" s="40"/>
      <c r="P4" s="40"/>
    </row>
    <row r="5" spans="1:16" ht="16.2" thickBot="1" x14ac:dyDescent="0.35">
      <c r="A5" s="40"/>
      <c r="B5" s="5" t="s">
        <v>51</v>
      </c>
      <c r="C5" s="5"/>
      <c r="D5" s="40"/>
      <c r="E5" s="2"/>
      <c r="F5" s="3"/>
      <c r="G5" s="3"/>
      <c r="H5" s="3"/>
      <c r="I5" s="40"/>
      <c r="J5" s="2"/>
      <c r="K5" s="40"/>
      <c r="L5" s="40"/>
      <c r="M5" s="40"/>
      <c r="N5" s="40"/>
      <c r="O5" s="40"/>
      <c r="P5" s="40"/>
    </row>
    <row r="6" spans="1:16" ht="39.75" customHeight="1" thickBot="1" x14ac:dyDescent="0.35">
      <c r="A6" s="40"/>
      <c r="B6" s="242" t="s">
        <v>2</v>
      </c>
      <c r="C6" s="199" t="s">
        <v>3</v>
      </c>
      <c r="D6" s="199" t="s">
        <v>4</v>
      </c>
      <c r="E6" s="199" t="s">
        <v>5</v>
      </c>
      <c r="F6" s="201" t="s">
        <v>6</v>
      </c>
      <c r="G6" s="205" t="s">
        <v>48</v>
      </c>
      <c r="H6" s="205" t="s">
        <v>49</v>
      </c>
      <c r="I6" s="199" t="s">
        <v>7</v>
      </c>
      <c r="J6" s="209" t="s">
        <v>8</v>
      </c>
      <c r="K6" s="211" t="s">
        <v>9</v>
      </c>
      <c r="L6" s="212"/>
      <c r="M6" s="223" t="s">
        <v>10</v>
      </c>
      <c r="N6" s="224"/>
      <c r="O6" s="224"/>
      <c r="P6" s="225"/>
    </row>
    <row r="7" spans="1:16" ht="37.799999999999997" customHeight="1" thickBot="1" x14ac:dyDescent="0.35">
      <c r="A7" s="40"/>
      <c r="B7" s="243"/>
      <c r="C7" s="200"/>
      <c r="D7" s="200"/>
      <c r="E7" s="200"/>
      <c r="F7" s="202"/>
      <c r="G7" s="206"/>
      <c r="H7" s="206"/>
      <c r="I7" s="200"/>
      <c r="J7" s="210"/>
      <c r="K7" s="42" t="s">
        <v>11</v>
      </c>
      <c r="L7" s="8" t="s">
        <v>12</v>
      </c>
      <c r="M7" s="9" t="s">
        <v>13</v>
      </c>
      <c r="N7" s="9" t="s">
        <v>14</v>
      </c>
      <c r="O7" s="37" t="s">
        <v>15</v>
      </c>
      <c r="P7" s="10" t="s">
        <v>16</v>
      </c>
    </row>
    <row r="8" spans="1:16" ht="16.2" thickBot="1" x14ac:dyDescent="0.35">
      <c r="A8" s="40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74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6" x14ac:dyDescent="0.3">
      <c r="A9" s="40"/>
      <c r="B9" s="92">
        <v>1</v>
      </c>
      <c r="C9" s="149"/>
      <c r="D9" s="149"/>
      <c r="E9" s="150"/>
      <c r="F9" s="151"/>
      <c r="G9" s="152"/>
      <c r="H9" s="188"/>
      <c r="I9" s="154"/>
      <c r="J9" s="154"/>
      <c r="K9" s="156"/>
      <c r="L9" s="157"/>
      <c r="M9" s="157"/>
      <c r="N9" s="157"/>
      <c r="O9" s="157"/>
      <c r="P9" s="158"/>
    </row>
    <row r="10" spans="1:16" ht="15.6" x14ac:dyDescent="0.3">
      <c r="A10" s="40"/>
      <c r="B10" s="92">
        <v>2</v>
      </c>
      <c r="C10" s="149">
        <v>0.79166666666666663</v>
      </c>
      <c r="D10" s="149">
        <v>0.25</v>
      </c>
      <c r="E10" s="150"/>
      <c r="F10" s="151"/>
      <c r="G10" s="152"/>
      <c r="H10" s="188"/>
      <c r="I10" s="154">
        <v>11</v>
      </c>
      <c r="J10" s="154">
        <v>11</v>
      </c>
      <c r="K10" s="156"/>
      <c r="L10" s="157"/>
      <c r="M10" s="157"/>
      <c r="N10" s="157"/>
      <c r="O10" s="157"/>
      <c r="P10" s="158">
        <v>8</v>
      </c>
    </row>
    <row r="11" spans="1:16" ht="15.6" x14ac:dyDescent="0.3">
      <c r="A11" s="40"/>
      <c r="B11" s="92">
        <v>3</v>
      </c>
      <c r="C11" s="149">
        <v>0.79166666666666663</v>
      </c>
      <c r="D11" s="149">
        <v>0.25</v>
      </c>
      <c r="E11" s="150"/>
      <c r="F11" s="151"/>
      <c r="G11" s="152"/>
      <c r="H11" s="188"/>
      <c r="I11" s="154">
        <v>11</v>
      </c>
      <c r="J11" s="154">
        <v>11</v>
      </c>
      <c r="K11" s="156"/>
      <c r="L11" s="157"/>
      <c r="M11" s="157"/>
      <c r="N11" s="157"/>
      <c r="O11" s="157"/>
      <c r="P11" s="158">
        <v>8</v>
      </c>
    </row>
    <row r="12" spans="1:16" ht="15.6" x14ac:dyDescent="0.3">
      <c r="A12" s="40"/>
      <c r="B12" s="92" t="s">
        <v>17</v>
      </c>
      <c r="C12" s="149"/>
      <c r="D12" s="149"/>
      <c r="E12" s="150"/>
      <c r="F12" s="151"/>
      <c r="G12" s="152"/>
      <c r="H12" s="188"/>
      <c r="I12" s="154"/>
      <c r="J12" s="154"/>
      <c r="K12" s="156"/>
      <c r="L12" s="157"/>
      <c r="M12" s="157"/>
      <c r="N12" s="157"/>
      <c r="O12" s="157"/>
      <c r="P12" s="158"/>
    </row>
    <row r="13" spans="1:16" ht="15.6" x14ac:dyDescent="0.3">
      <c r="A13" s="40"/>
      <c r="B13" s="93" t="s">
        <v>18</v>
      </c>
      <c r="C13" s="172"/>
      <c r="D13" s="172"/>
      <c r="E13" s="46"/>
      <c r="F13" s="103"/>
      <c r="G13" s="47"/>
      <c r="H13" s="189"/>
      <c r="I13" s="71"/>
      <c r="J13" s="71"/>
      <c r="K13" s="80"/>
      <c r="L13" s="48"/>
      <c r="M13" s="48"/>
      <c r="N13" s="48"/>
      <c r="O13" s="48"/>
      <c r="P13" s="81"/>
    </row>
    <row r="14" spans="1:16" ht="15.6" x14ac:dyDescent="0.3">
      <c r="A14" s="40"/>
      <c r="B14" s="92" t="s">
        <v>19</v>
      </c>
      <c r="C14" s="149">
        <v>0.79166666666666663</v>
      </c>
      <c r="D14" s="149">
        <v>0.25</v>
      </c>
      <c r="E14" s="150"/>
      <c r="F14" s="151"/>
      <c r="G14" s="152"/>
      <c r="H14" s="188"/>
      <c r="I14" s="154">
        <v>11</v>
      </c>
      <c r="J14" s="154">
        <v>11</v>
      </c>
      <c r="K14" s="159"/>
      <c r="L14" s="157"/>
      <c r="M14" s="157"/>
      <c r="N14" s="157"/>
      <c r="O14" s="157"/>
      <c r="P14" s="158">
        <v>8</v>
      </c>
    </row>
    <row r="15" spans="1:16" ht="15.6" x14ac:dyDescent="0.3">
      <c r="A15" s="40"/>
      <c r="B15" s="95">
        <v>7</v>
      </c>
      <c r="C15" s="149">
        <v>0.79166666666666663</v>
      </c>
      <c r="D15" s="149">
        <v>0.25</v>
      </c>
      <c r="E15" s="160"/>
      <c r="F15" s="161"/>
      <c r="G15" s="162"/>
      <c r="H15" s="190"/>
      <c r="I15" s="154">
        <v>11</v>
      </c>
      <c r="J15" s="154">
        <v>11</v>
      </c>
      <c r="K15" s="156"/>
      <c r="L15" s="164"/>
      <c r="M15" s="164"/>
      <c r="N15" s="157"/>
      <c r="O15" s="157"/>
      <c r="P15" s="158">
        <v>8</v>
      </c>
    </row>
    <row r="16" spans="1:16" ht="15.6" x14ac:dyDescent="0.3">
      <c r="A16" s="40"/>
      <c r="B16" s="94" t="s">
        <v>20</v>
      </c>
      <c r="C16" s="173"/>
      <c r="D16" s="173"/>
      <c r="E16" s="174"/>
      <c r="F16" s="107"/>
      <c r="G16" s="55"/>
      <c r="H16" s="191"/>
      <c r="I16" s="72"/>
      <c r="J16" s="72"/>
      <c r="K16" s="84"/>
      <c r="L16" s="59"/>
      <c r="M16" s="59"/>
      <c r="N16" s="59"/>
      <c r="O16" s="59"/>
      <c r="P16" s="83"/>
    </row>
    <row r="17" spans="1:23" ht="15.6" x14ac:dyDescent="0.3">
      <c r="A17" s="40"/>
      <c r="B17" s="92" t="s">
        <v>21</v>
      </c>
      <c r="C17" s="149"/>
      <c r="D17" s="149"/>
      <c r="E17" s="160"/>
      <c r="F17" s="161"/>
      <c r="G17" s="162"/>
      <c r="H17" s="190"/>
      <c r="I17" s="154"/>
      <c r="J17" s="154"/>
      <c r="K17" s="156"/>
      <c r="L17" s="157"/>
      <c r="M17" s="157"/>
      <c r="N17" s="157"/>
      <c r="O17" s="157"/>
      <c r="P17" s="158"/>
    </row>
    <row r="18" spans="1:23" ht="15.6" x14ac:dyDescent="0.3">
      <c r="A18" s="40"/>
      <c r="B18" s="92" t="s">
        <v>22</v>
      </c>
      <c r="C18" s="149">
        <v>0.79166666666666663</v>
      </c>
      <c r="D18" s="149">
        <v>0.25</v>
      </c>
      <c r="E18" s="160"/>
      <c r="F18" s="161"/>
      <c r="G18" s="162"/>
      <c r="H18" s="190"/>
      <c r="I18" s="154">
        <v>11</v>
      </c>
      <c r="J18" s="154">
        <v>11</v>
      </c>
      <c r="K18" s="156"/>
      <c r="L18" s="157"/>
      <c r="M18" s="157"/>
      <c r="N18" s="157"/>
      <c r="O18" s="157"/>
      <c r="P18" s="158">
        <v>8</v>
      </c>
    </row>
    <row r="19" spans="1:23" ht="15.6" x14ac:dyDescent="0.3">
      <c r="A19" s="40"/>
      <c r="B19" s="92" t="s">
        <v>23</v>
      </c>
      <c r="C19" s="149">
        <v>0.79166666666666663</v>
      </c>
      <c r="D19" s="149">
        <v>0.25</v>
      </c>
      <c r="E19" s="160"/>
      <c r="F19" s="151"/>
      <c r="G19" s="152"/>
      <c r="H19" s="188"/>
      <c r="I19" s="154">
        <v>11</v>
      </c>
      <c r="J19" s="154">
        <v>11</v>
      </c>
      <c r="K19" s="156"/>
      <c r="L19" s="157"/>
      <c r="M19" s="157"/>
      <c r="N19" s="157"/>
      <c r="O19" s="157"/>
      <c r="P19" s="158">
        <v>8</v>
      </c>
    </row>
    <row r="20" spans="1:23" ht="15.6" x14ac:dyDescent="0.3">
      <c r="A20" s="40"/>
      <c r="B20" s="93" t="s">
        <v>24</v>
      </c>
      <c r="C20" s="172"/>
      <c r="D20" s="172"/>
      <c r="E20" s="46"/>
      <c r="F20" s="103"/>
      <c r="G20" s="47"/>
      <c r="H20" s="189"/>
      <c r="I20" s="71"/>
      <c r="J20" s="71"/>
      <c r="K20" s="80"/>
      <c r="L20" s="48"/>
      <c r="M20" s="48"/>
      <c r="N20" s="48"/>
      <c r="O20" s="48"/>
      <c r="P20" s="81"/>
    </row>
    <row r="21" spans="1:23" ht="15.6" x14ac:dyDescent="0.3">
      <c r="A21" s="40"/>
      <c r="B21" s="94" t="s">
        <v>25</v>
      </c>
      <c r="C21" s="173"/>
      <c r="D21" s="173"/>
      <c r="E21" s="57"/>
      <c r="F21" s="104"/>
      <c r="G21" s="60"/>
      <c r="H21" s="192"/>
      <c r="I21" s="72"/>
      <c r="J21" s="72"/>
      <c r="K21" s="84"/>
      <c r="L21" s="59"/>
      <c r="M21" s="59"/>
      <c r="N21" s="59"/>
      <c r="O21" s="59"/>
      <c r="P21" s="83"/>
    </row>
    <row r="22" spans="1:23" ht="15.6" x14ac:dyDescent="0.3">
      <c r="A22" s="40"/>
      <c r="B22" s="95">
        <v>14</v>
      </c>
      <c r="C22" s="149">
        <v>0.79166666666666663</v>
      </c>
      <c r="D22" s="149">
        <v>0.25</v>
      </c>
      <c r="E22" s="150"/>
      <c r="F22" s="161"/>
      <c r="G22" s="162"/>
      <c r="H22" s="190"/>
      <c r="I22" s="154">
        <v>11</v>
      </c>
      <c r="J22" s="154">
        <v>11</v>
      </c>
      <c r="K22" s="156"/>
      <c r="L22" s="164"/>
      <c r="M22" s="164"/>
      <c r="N22" s="157"/>
      <c r="O22" s="157"/>
      <c r="P22" s="158">
        <v>8</v>
      </c>
    </row>
    <row r="23" spans="1:23" ht="15.6" x14ac:dyDescent="0.3">
      <c r="A23" s="40"/>
      <c r="B23" s="92" t="s">
        <v>26</v>
      </c>
      <c r="C23" s="149">
        <v>0.79166666666666663</v>
      </c>
      <c r="D23" s="149">
        <v>0.25</v>
      </c>
      <c r="E23" s="150"/>
      <c r="F23" s="161"/>
      <c r="G23" s="162"/>
      <c r="H23" s="190"/>
      <c r="I23" s="154">
        <v>11</v>
      </c>
      <c r="J23" s="154">
        <v>11</v>
      </c>
      <c r="K23" s="156"/>
      <c r="L23" s="157"/>
      <c r="M23" s="157"/>
      <c r="N23" s="157"/>
      <c r="O23" s="157"/>
      <c r="P23" s="158">
        <v>8</v>
      </c>
    </row>
    <row r="24" spans="1:23" ht="15.6" x14ac:dyDescent="0.3">
      <c r="A24" s="40"/>
      <c r="B24" s="92" t="s">
        <v>27</v>
      </c>
      <c r="C24" s="149"/>
      <c r="D24" s="149"/>
      <c r="E24" s="150"/>
      <c r="F24" s="161"/>
      <c r="G24" s="162"/>
      <c r="H24" s="190"/>
      <c r="I24" s="154"/>
      <c r="J24" s="154"/>
      <c r="K24" s="156"/>
      <c r="L24" s="157"/>
      <c r="M24" s="157"/>
      <c r="N24" s="157"/>
      <c r="O24" s="157"/>
      <c r="P24" s="158"/>
      <c r="W24" s="35"/>
    </row>
    <row r="25" spans="1:23" ht="15.6" x14ac:dyDescent="0.3">
      <c r="A25" s="40"/>
      <c r="B25" s="93" t="s">
        <v>28</v>
      </c>
      <c r="C25" s="172"/>
      <c r="D25" s="172"/>
      <c r="E25" s="46"/>
      <c r="F25" s="106"/>
      <c r="G25" s="50"/>
      <c r="H25" s="193"/>
      <c r="I25" s="71"/>
      <c r="J25" s="71"/>
      <c r="K25" s="80"/>
      <c r="L25" s="48"/>
      <c r="M25" s="48"/>
      <c r="N25" s="48"/>
      <c r="O25" s="48"/>
      <c r="P25" s="81"/>
    </row>
    <row r="26" spans="1:23" ht="15.6" x14ac:dyDescent="0.3">
      <c r="A26" s="40"/>
      <c r="B26" s="92" t="s">
        <v>29</v>
      </c>
      <c r="C26" s="149">
        <v>0.79166666666666663</v>
      </c>
      <c r="D26" s="149">
        <v>0.25</v>
      </c>
      <c r="E26" s="150"/>
      <c r="F26" s="161"/>
      <c r="G26" s="162"/>
      <c r="H26" s="190"/>
      <c r="I26" s="154">
        <v>11</v>
      </c>
      <c r="J26" s="154">
        <v>11</v>
      </c>
      <c r="K26" s="156"/>
      <c r="L26" s="157"/>
      <c r="M26" s="157"/>
      <c r="N26" s="157"/>
      <c r="O26" s="157"/>
      <c r="P26" s="158">
        <v>8</v>
      </c>
    </row>
    <row r="27" spans="1:23" ht="15.6" x14ac:dyDescent="0.3">
      <c r="A27" s="40"/>
      <c r="B27" s="92" t="s">
        <v>30</v>
      </c>
      <c r="C27" s="149">
        <v>0.79166666666666663</v>
      </c>
      <c r="D27" s="149">
        <v>0.25</v>
      </c>
      <c r="E27" s="150"/>
      <c r="F27" s="161"/>
      <c r="G27" s="162"/>
      <c r="H27" s="190"/>
      <c r="I27" s="154">
        <v>11</v>
      </c>
      <c r="J27" s="154">
        <v>11</v>
      </c>
      <c r="K27" s="156"/>
      <c r="L27" s="157"/>
      <c r="M27" s="157"/>
      <c r="N27" s="157"/>
      <c r="O27" s="157"/>
      <c r="P27" s="158">
        <v>8</v>
      </c>
    </row>
    <row r="28" spans="1:23" ht="15.6" x14ac:dyDescent="0.3">
      <c r="A28" s="40"/>
      <c r="B28" s="94" t="s">
        <v>31</v>
      </c>
      <c r="C28" s="173"/>
      <c r="D28" s="173"/>
      <c r="E28" s="57"/>
      <c r="F28" s="107"/>
      <c r="G28" s="55"/>
      <c r="H28" s="191"/>
      <c r="I28" s="72"/>
      <c r="J28" s="72"/>
      <c r="K28" s="84"/>
      <c r="L28" s="59"/>
      <c r="M28" s="59"/>
      <c r="N28" s="59"/>
      <c r="O28" s="59"/>
      <c r="P28" s="83"/>
    </row>
    <row r="29" spans="1:23" ht="15.6" x14ac:dyDescent="0.3">
      <c r="A29" s="40"/>
      <c r="B29" s="95">
        <v>21</v>
      </c>
      <c r="C29" s="149"/>
      <c r="D29" s="149"/>
      <c r="E29" s="150"/>
      <c r="F29" s="161"/>
      <c r="G29" s="162"/>
      <c r="H29" s="190"/>
      <c r="I29" s="154"/>
      <c r="J29" s="154"/>
      <c r="K29" s="156"/>
      <c r="L29" s="164"/>
      <c r="M29" s="164"/>
      <c r="N29" s="157"/>
      <c r="O29" s="157"/>
      <c r="P29" s="158"/>
    </row>
    <row r="30" spans="1:23" ht="15.6" x14ac:dyDescent="0.3">
      <c r="A30" s="40"/>
      <c r="B30" s="92" t="s">
        <v>32</v>
      </c>
      <c r="C30" s="149">
        <v>0.79166666666666663</v>
      </c>
      <c r="D30" s="149">
        <v>0.25</v>
      </c>
      <c r="E30" s="150"/>
      <c r="F30" s="165"/>
      <c r="G30" s="166"/>
      <c r="H30" s="194"/>
      <c r="I30" s="154">
        <v>11</v>
      </c>
      <c r="J30" s="154">
        <v>11</v>
      </c>
      <c r="K30" s="156"/>
      <c r="L30" s="157"/>
      <c r="M30" s="157"/>
      <c r="N30" s="157"/>
      <c r="O30" s="157"/>
      <c r="P30" s="158">
        <v>8</v>
      </c>
    </row>
    <row r="31" spans="1:23" ht="15.6" x14ac:dyDescent="0.3">
      <c r="A31" s="40"/>
      <c r="B31" s="92" t="s">
        <v>33</v>
      </c>
      <c r="C31" s="149">
        <v>0.79166666666666663</v>
      </c>
      <c r="D31" s="149">
        <v>0.25</v>
      </c>
      <c r="E31" s="150"/>
      <c r="F31" s="165"/>
      <c r="G31" s="166"/>
      <c r="H31" s="194"/>
      <c r="I31" s="154">
        <v>11</v>
      </c>
      <c r="J31" s="154">
        <v>11</v>
      </c>
      <c r="K31" s="156"/>
      <c r="L31" s="164"/>
      <c r="M31" s="164"/>
      <c r="N31" s="157"/>
      <c r="O31" s="157"/>
      <c r="P31" s="158">
        <v>8</v>
      </c>
    </row>
    <row r="32" spans="1:23" ht="15.6" x14ac:dyDescent="0.3">
      <c r="A32" s="40"/>
      <c r="B32" s="92">
        <v>24</v>
      </c>
      <c r="C32" s="149"/>
      <c r="D32" s="149"/>
      <c r="E32" s="150"/>
      <c r="F32" s="165"/>
      <c r="G32" s="166"/>
      <c r="H32" s="194"/>
      <c r="I32" s="154"/>
      <c r="J32" s="154"/>
      <c r="K32" s="156"/>
      <c r="L32" s="157"/>
      <c r="M32" s="157"/>
      <c r="N32" s="157"/>
      <c r="O32" s="157"/>
      <c r="P32" s="158"/>
    </row>
    <row r="33" spans="1:16" ht="15.6" x14ac:dyDescent="0.3">
      <c r="A33" s="40"/>
      <c r="B33" s="93" t="s">
        <v>34</v>
      </c>
      <c r="C33" s="172"/>
      <c r="D33" s="172"/>
      <c r="E33" s="46"/>
      <c r="F33" s="109"/>
      <c r="G33" s="51"/>
      <c r="H33" s="195"/>
      <c r="I33" s="71"/>
      <c r="J33" s="71"/>
      <c r="K33" s="80"/>
      <c r="L33" s="48"/>
      <c r="M33" s="48"/>
      <c r="N33" s="48"/>
      <c r="O33" s="48"/>
      <c r="P33" s="81"/>
    </row>
    <row r="34" spans="1:16" ht="15.6" x14ac:dyDescent="0.3">
      <c r="A34" s="40"/>
      <c r="B34" s="92" t="s">
        <v>35</v>
      </c>
      <c r="C34" s="149">
        <v>0.79166666666666663</v>
      </c>
      <c r="D34" s="149">
        <v>0.25</v>
      </c>
      <c r="E34" s="150"/>
      <c r="F34" s="165"/>
      <c r="G34" s="166"/>
      <c r="H34" s="194"/>
      <c r="I34" s="154">
        <v>12</v>
      </c>
      <c r="J34" s="154">
        <v>11</v>
      </c>
      <c r="K34" s="156"/>
      <c r="L34" s="157">
        <v>1</v>
      </c>
      <c r="M34" s="157"/>
      <c r="N34" s="157"/>
      <c r="O34" s="157"/>
      <c r="P34" s="158">
        <v>9</v>
      </c>
    </row>
    <row r="35" spans="1:16" ht="15.6" x14ac:dyDescent="0.3">
      <c r="A35" s="40"/>
      <c r="B35" s="92" t="s">
        <v>36</v>
      </c>
      <c r="C35" s="149">
        <v>0.79166666666666663</v>
      </c>
      <c r="D35" s="149">
        <v>0.25</v>
      </c>
      <c r="E35" s="150"/>
      <c r="F35" s="165"/>
      <c r="G35" s="166"/>
      <c r="H35" s="194"/>
      <c r="I35" s="154">
        <v>11</v>
      </c>
      <c r="J35" s="154">
        <v>11</v>
      </c>
      <c r="K35" s="156"/>
      <c r="L35" s="157"/>
      <c r="M35" s="157"/>
      <c r="N35" s="157"/>
      <c r="O35" s="157"/>
      <c r="P35" s="158">
        <v>8</v>
      </c>
    </row>
    <row r="36" spans="1:16" ht="15.6" x14ac:dyDescent="0.3">
      <c r="A36" s="40"/>
      <c r="B36" s="96">
        <v>28</v>
      </c>
      <c r="C36" s="173"/>
      <c r="D36" s="173"/>
      <c r="E36" s="53"/>
      <c r="F36" s="110"/>
      <c r="G36" s="54"/>
      <c r="H36" s="196"/>
      <c r="I36" s="72"/>
      <c r="J36" s="72"/>
      <c r="K36" s="87"/>
      <c r="L36" s="56"/>
      <c r="M36" s="56"/>
      <c r="N36" s="56"/>
      <c r="O36" s="56"/>
      <c r="P36" s="88"/>
    </row>
    <row r="37" spans="1:16" ht="15.6" x14ac:dyDescent="0.3">
      <c r="A37" s="40"/>
      <c r="B37" s="92" t="s">
        <v>37</v>
      </c>
      <c r="C37" s="149"/>
      <c r="D37" s="149"/>
      <c r="E37" s="168"/>
      <c r="F37" s="165"/>
      <c r="G37" s="166"/>
      <c r="H37" s="194"/>
      <c r="I37" s="154"/>
      <c r="J37" s="154"/>
      <c r="K37" s="169"/>
      <c r="L37" s="170"/>
      <c r="M37" s="170"/>
      <c r="N37" s="170"/>
      <c r="O37" s="170"/>
      <c r="P37" s="171"/>
    </row>
    <row r="38" spans="1:16" ht="15.6" x14ac:dyDescent="0.3">
      <c r="A38" s="40"/>
      <c r="B38" s="92" t="s">
        <v>38</v>
      </c>
      <c r="C38" s="149">
        <v>0.79166666666666663</v>
      </c>
      <c r="D38" s="149">
        <v>0.25</v>
      </c>
      <c r="E38" s="168"/>
      <c r="F38" s="165"/>
      <c r="G38" s="166"/>
      <c r="H38" s="194"/>
      <c r="I38" s="154">
        <v>11</v>
      </c>
      <c r="J38" s="154">
        <v>11</v>
      </c>
      <c r="K38" s="169"/>
      <c r="L38" s="170"/>
      <c r="M38" s="170"/>
      <c r="N38" s="170"/>
      <c r="O38" s="170"/>
      <c r="P38" s="171">
        <v>8</v>
      </c>
    </row>
    <row r="39" spans="1:16" ht="16.2" thickBot="1" x14ac:dyDescent="0.35">
      <c r="A39" s="40"/>
      <c r="B39" s="147" t="s">
        <v>53</v>
      </c>
      <c r="C39" s="197"/>
      <c r="D39" s="197"/>
      <c r="E39" s="176"/>
      <c r="F39" s="177"/>
      <c r="G39" s="178"/>
      <c r="H39" s="198"/>
      <c r="I39" s="180"/>
      <c r="J39" s="180"/>
      <c r="K39" s="181"/>
      <c r="L39" s="182"/>
      <c r="M39" s="182"/>
      <c r="N39" s="182"/>
      <c r="O39" s="182"/>
      <c r="P39" s="183"/>
    </row>
    <row r="40" spans="1:16" ht="15.6" x14ac:dyDescent="0.3">
      <c r="A40" s="40"/>
      <c r="B40" s="40"/>
      <c r="C40" s="20"/>
      <c r="D40" s="21"/>
      <c r="E40" s="22"/>
      <c r="F40" s="112">
        <f>SUM(F9:F39)</f>
        <v>0</v>
      </c>
      <c r="G40" s="112">
        <f>SUM(G9:G39)</f>
        <v>0</v>
      </c>
      <c r="H40" s="112"/>
      <c r="I40" s="113">
        <f>SUM(I9:I39)</f>
        <v>166</v>
      </c>
      <c r="J40" s="113">
        <f>SUM(J9:J39)</f>
        <v>165</v>
      </c>
      <c r="K40" s="113">
        <f>SUM(K9:K38)</f>
        <v>0</v>
      </c>
      <c r="L40" s="113">
        <f>SUM(L9:L39)</f>
        <v>1</v>
      </c>
      <c r="M40" s="3"/>
      <c r="N40" s="2"/>
      <c r="O40" s="2"/>
      <c r="P40" s="2">
        <f>SUM(P9:P39)</f>
        <v>121</v>
      </c>
    </row>
    <row r="41" spans="1:16" ht="15.6" x14ac:dyDescent="0.3">
      <c r="A41" s="40"/>
      <c r="B41" s="40"/>
      <c r="C41" s="40"/>
      <c r="D41" s="40"/>
      <c r="E41" s="2"/>
      <c r="F41" s="24"/>
      <c r="G41" s="24"/>
      <c r="H41" s="24"/>
      <c r="I41" s="24"/>
      <c r="J41" s="2"/>
      <c r="K41" s="40"/>
      <c r="L41" s="40"/>
      <c r="M41" s="40"/>
      <c r="N41" s="40"/>
      <c r="O41" s="40"/>
      <c r="P41" s="40"/>
    </row>
    <row r="42" spans="1:16" ht="15.6" x14ac:dyDescent="0.3">
      <c r="A42" s="40"/>
      <c r="B42" s="226" t="s">
        <v>39</v>
      </c>
      <c r="C42" s="227"/>
      <c r="D42" s="228"/>
      <c r="E42" s="219">
        <f>J40-F40</f>
        <v>165</v>
      </c>
      <c r="F42" s="3"/>
      <c r="G42" s="244" t="s">
        <v>75</v>
      </c>
      <c r="H42" s="244"/>
      <c r="I42" s="244"/>
      <c r="J42" s="244"/>
      <c r="K42" s="244"/>
      <c r="L42" s="244"/>
      <c r="M42" s="244"/>
      <c r="N42" s="40"/>
      <c r="O42" s="40"/>
      <c r="P42" s="40"/>
    </row>
    <row r="43" spans="1:16" ht="15.6" x14ac:dyDescent="0.3">
      <c r="A43" s="40"/>
      <c r="B43" s="229"/>
      <c r="C43" s="230"/>
      <c r="D43" s="231"/>
      <c r="E43" s="219"/>
      <c r="F43" s="3"/>
      <c r="G43" s="3"/>
      <c r="H43" s="3"/>
      <c r="I43" s="40"/>
      <c r="J43" s="2"/>
      <c r="K43" s="40"/>
      <c r="L43" s="232"/>
      <c r="M43" s="233"/>
      <c r="N43" s="233"/>
      <c r="O43" s="233"/>
      <c r="P43" s="234"/>
    </row>
    <row r="44" spans="1:16" ht="15.6" x14ac:dyDescent="0.3">
      <c r="A44" s="40"/>
      <c r="B44" s="226" t="s">
        <v>40</v>
      </c>
      <c r="C44" s="227"/>
      <c r="D44" s="228"/>
      <c r="E44" s="240">
        <f>K40+L40</f>
        <v>1</v>
      </c>
      <c r="F44" s="3"/>
      <c r="G44" s="3"/>
      <c r="H44" s="3"/>
      <c r="I44" s="40"/>
      <c r="J44" s="2"/>
      <c r="K44" s="40"/>
      <c r="L44" s="235"/>
      <c r="M44" s="208"/>
      <c r="N44" s="208"/>
      <c r="O44" s="208"/>
      <c r="P44" s="236"/>
    </row>
    <row r="45" spans="1:16" ht="15.6" x14ac:dyDescent="0.3">
      <c r="A45" s="40"/>
      <c r="B45" s="229"/>
      <c r="C45" s="230"/>
      <c r="D45" s="231"/>
      <c r="E45" s="241"/>
      <c r="F45" s="3"/>
      <c r="G45" s="3"/>
      <c r="H45" s="3"/>
      <c r="I45" s="40"/>
      <c r="J45" s="2"/>
      <c r="K45" s="40"/>
      <c r="L45" s="237"/>
      <c r="M45" s="238"/>
      <c r="N45" s="238"/>
      <c r="O45" s="238"/>
      <c r="P45" s="239"/>
    </row>
    <row r="46" spans="1:16" ht="15.6" x14ac:dyDescent="0.3">
      <c r="A46" s="40"/>
      <c r="B46" s="213" t="s">
        <v>41</v>
      </c>
      <c r="C46" s="214"/>
      <c r="D46" s="215"/>
      <c r="E46" s="219">
        <f>F40</f>
        <v>0</v>
      </c>
      <c r="F46" s="3"/>
      <c r="G46" s="3"/>
      <c r="H46" s="3"/>
      <c r="I46" s="40"/>
      <c r="J46" s="2"/>
      <c r="K46" s="40"/>
      <c r="L46" s="40"/>
      <c r="M46" s="5" t="s">
        <v>42</v>
      </c>
      <c r="N46" s="40"/>
      <c r="O46" s="40"/>
      <c r="P46" s="40"/>
    </row>
    <row r="47" spans="1:16" ht="15.6" x14ac:dyDescent="0.3">
      <c r="A47" s="40"/>
      <c r="B47" s="216"/>
      <c r="C47" s="217"/>
      <c r="D47" s="218"/>
      <c r="E47" s="219"/>
      <c r="F47" s="3"/>
      <c r="G47" s="3"/>
      <c r="H47" s="3"/>
      <c r="I47" s="40"/>
      <c r="J47" s="2"/>
      <c r="K47" s="40"/>
      <c r="L47" s="40"/>
      <c r="M47" s="40"/>
      <c r="N47" s="40"/>
      <c r="O47" s="40"/>
      <c r="P47" s="40"/>
    </row>
    <row r="48" spans="1:16" ht="15.6" x14ac:dyDescent="0.3">
      <c r="A48" s="40"/>
      <c r="B48" s="213" t="s">
        <v>43</v>
      </c>
      <c r="C48" s="214"/>
      <c r="D48" s="215"/>
      <c r="E48" s="220">
        <f>P40</f>
        <v>121</v>
      </c>
      <c r="F48" s="3"/>
      <c r="G48" s="3"/>
      <c r="H48" s="3"/>
      <c r="I48" s="40"/>
      <c r="J48" s="2"/>
      <c r="K48" s="40"/>
      <c r="L48" s="40"/>
      <c r="M48" s="40"/>
      <c r="N48" s="40"/>
      <c r="O48" s="40"/>
      <c r="P48" s="40"/>
    </row>
    <row r="49" spans="1:16" ht="15.6" x14ac:dyDescent="0.3">
      <c r="A49" s="40"/>
      <c r="B49" s="216"/>
      <c r="C49" s="217"/>
      <c r="D49" s="218"/>
      <c r="E49" s="221"/>
      <c r="F49" s="3"/>
      <c r="G49" s="3"/>
      <c r="H49" s="3"/>
      <c r="I49" s="222"/>
      <c r="J49" s="222"/>
      <c r="K49" s="222"/>
      <c r="L49" s="222"/>
      <c r="M49" s="222"/>
      <c r="N49" s="222"/>
      <c r="O49" s="222"/>
      <c r="P49" s="222"/>
    </row>
    <row r="50" spans="1:16" ht="15.6" x14ac:dyDescent="0.3">
      <c r="A50" s="40"/>
      <c r="B50" s="40"/>
      <c r="C50" s="40"/>
      <c r="D50" s="40"/>
      <c r="E50" s="2"/>
      <c r="F50" s="3"/>
      <c r="G50" s="3"/>
      <c r="H50" s="3"/>
      <c r="I50" s="222"/>
      <c r="J50" s="222"/>
      <c r="K50" s="222"/>
      <c r="L50" s="222"/>
      <c r="M50" s="222"/>
      <c r="N50" s="222"/>
      <c r="O50" s="222"/>
      <c r="P50" s="222"/>
    </row>
    <row r="51" spans="1:16" ht="15.6" x14ac:dyDescent="0.3">
      <c r="A51" s="40"/>
      <c r="B51" s="25"/>
      <c r="C51" s="26" t="s">
        <v>15</v>
      </c>
      <c r="D51" s="40"/>
      <c r="E51" s="2"/>
      <c r="F51" s="3"/>
      <c r="G51" s="3"/>
      <c r="H51" s="3"/>
      <c r="I51" s="40"/>
      <c r="J51" s="2"/>
      <c r="K51" s="40"/>
      <c r="L51" s="40"/>
      <c r="M51" s="40"/>
      <c r="N51" s="40"/>
      <c r="O51" s="40"/>
      <c r="P51" s="27"/>
    </row>
    <row r="52" spans="1:16" ht="15.6" x14ac:dyDescent="0.3">
      <c r="A52" s="40"/>
      <c r="B52" s="28"/>
      <c r="C52" s="29" t="s">
        <v>44</v>
      </c>
      <c r="D52" s="40"/>
      <c r="E52" s="2"/>
      <c r="F52" s="3"/>
      <c r="G52" s="3"/>
      <c r="H52" s="3"/>
      <c r="I52" s="5"/>
      <c r="J52" s="2"/>
      <c r="K52" s="40"/>
      <c r="L52" s="40"/>
      <c r="M52" s="40"/>
      <c r="N52" s="40"/>
      <c r="O52" s="40"/>
      <c r="P52" s="40"/>
    </row>
    <row r="53" spans="1:16" ht="15.6" x14ac:dyDescent="0.3">
      <c r="A53" s="40"/>
      <c r="B53" s="30"/>
      <c r="C53" s="29" t="s">
        <v>45</v>
      </c>
      <c r="D53" s="40"/>
      <c r="E53" s="2"/>
      <c r="F53" s="3"/>
      <c r="G53" s="3"/>
      <c r="H53" s="3"/>
      <c r="I53" s="40"/>
      <c r="J53" s="2"/>
      <c r="K53" s="40"/>
      <c r="L53" s="40"/>
      <c r="M53" s="40"/>
      <c r="N53" s="40"/>
      <c r="O53" s="40"/>
      <c r="P53" s="40"/>
    </row>
    <row r="54" spans="1:16" ht="15.6" x14ac:dyDescent="0.3">
      <c r="A54" s="40"/>
      <c r="B54" s="40"/>
      <c r="C54" s="31"/>
      <c r="D54" s="40"/>
      <c r="E54" s="2"/>
      <c r="F54" s="3"/>
      <c r="G54" s="3"/>
      <c r="H54" s="3"/>
      <c r="I54" s="5"/>
      <c r="J54" s="2"/>
      <c r="K54" s="40"/>
      <c r="L54" s="40"/>
      <c r="M54" s="40"/>
      <c r="N54" s="40"/>
      <c r="O54" s="40"/>
      <c r="P54" s="40"/>
    </row>
    <row r="55" spans="1:16" ht="15.6" x14ac:dyDescent="0.3">
      <c r="A55" s="40"/>
      <c r="B55" s="40"/>
      <c r="C55" s="40"/>
      <c r="D55" s="40"/>
      <c r="E55" s="2"/>
      <c r="F55" s="3"/>
      <c r="G55" s="3"/>
      <c r="H55" s="3"/>
      <c r="I55" s="32"/>
      <c r="J55" s="2"/>
      <c r="K55" s="40"/>
      <c r="L55" s="40"/>
      <c r="M55" s="40"/>
      <c r="N55" s="40"/>
      <c r="O55" s="40"/>
      <c r="P55" s="40"/>
    </row>
    <row r="56" spans="1:16" ht="41.25" customHeight="1" x14ac:dyDescent="0.3">
      <c r="A56" s="40"/>
      <c r="B56" s="207" t="s">
        <v>46</v>
      </c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32"/>
      <c r="N56" s="32"/>
      <c r="O56" s="32"/>
      <c r="P56" s="40"/>
    </row>
    <row r="57" spans="1:16" ht="15.6" x14ac:dyDescent="0.3">
      <c r="A57" s="40"/>
      <c r="B57" s="5" t="s">
        <v>47</v>
      </c>
      <c r="C57" s="5"/>
      <c r="D57" s="5"/>
      <c r="E57" s="6"/>
      <c r="F57" s="23"/>
      <c r="G57" s="23"/>
      <c r="H57" s="23"/>
      <c r="I57" s="40"/>
      <c r="J57" s="6"/>
      <c r="K57" s="5"/>
      <c r="L57" s="5"/>
      <c r="M57" s="5"/>
      <c r="N57" s="5"/>
      <c r="O57" s="5"/>
      <c r="P57" s="40"/>
    </row>
    <row r="58" spans="1:16" ht="15.6" x14ac:dyDescent="0.3">
      <c r="A58" s="40"/>
      <c r="B58" s="40"/>
      <c r="C58" s="40"/>
      <c r="D58" s="40"/>
      <c r="E58" s="40"/>
      <c r="F58" s="33"/>
      <c r="G58" s="33"/>
      <c r="H58" s="33"/>
      <c r="I58" s="40"/>
      <c r="J58" s="40"/>
      <c r="K58" s="40"/>
      <c r="L58" s="40"/>
      <c r="M58" s="40"/>
      <c r="N58" s="40"/>
      <c r="O58" s="40"/>
      <c r="P58" s="40"/>
    </row>
  </sheetData>
  <mergeCells count="23">
    <mergeCell ref="G6:G7"/>
    <mergeCell ref="G42:M42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D3B9-9CB3-4A5D-B743-D5F6BE231B02}">
  <sheetPr>
    <pageSetUpPr fitToPage="1"/>
  </sheetPr>
  <dimension ref="A1:W58"/>
  <sheetViews>
    <sheetView topLeftCell="A13" zoomScale="70" zoomScaleNormal="70" workbookViewId="0">
      <selection activeCell="X30" sqref="X30"/>
    </sheetView>
  </sheetViews>
  <sheetFormatPr defaultRowHeight="14.4" x14ac:dyDescent="0.3"/>
  <cols>
    <col min="2" max="2" width="5.77734375" customWidth="1"/>
    <col min="3" max="3" width="8.88671875" customWidth="1"/>
    <col min="4" max="4" width="10.44140625" customWidth="1"/>
    <col min="5" max="5" width="11" customWidth="1"/>
    <col min="6" max="6" width="10" customWidth="1"/>
    <col min="7" max="7" width="9.33203125" customWidth="1"/>
    <col min="8" max="8" width="9.44140625" customWidth="1"/>
    <col min="13" max="16" width="8.88671875" customWidth="1"/>
  </cols>
  <sheetData>
    <row r="1" spans="1:16" ht="15.6" x14ac:dyDescent="0.3">
      <c r="A1" s="40"/>
      <c r="B1" s="40"/>
      <c r="C1" s="40"/>
      <c r="D1" s="40"/>
      <c r="E1" s="2"/>
      <c r="F1" s="3"/>
      <c r="G1" s="3"/>
      <c r="H1" s="3"/>
      <c r="I1" s="40"/>
      <c r="J1" s="2"/>
      <c r="K1" s="40" t="s">
        <v>0</v>
      </c>
      <c r="L1" s="40"/>
      <c r="M1" s="40"/>
      <c r="N1" s="40"/>
      <c r="O1" s="40"/>
      <c r="P1" s="40"/>
    </row>
    <row r="2" spans="1:16" ht="15.6" x14ac:dyDescent="0.3">
      <c r="A2" s="40"/>
      <c r="B2" s="4" t="s">
        <v>1</v>
      </c>
      <c r="C2" s="4"/>
      <c r="D2" s="4"/>
      <c r="E2" s="2"/>
      <c r="F2" s="3"/>
      <c r="G2" s="3"/>
      <c r="H2" s="3"/>
      <c r="I2" s="5"/>
      <c r="J2" s="2"/>
      <c r="K2" s="40"/>
      <c r="L2" s="40"/>
      <c r="M2" s="40"/>
      <c r="N2" s="40"/>
      <c r="O2" s="40"/>
      <c r="P2" s="40"/>
    </row>
    <row r="3" spans="1:16" ht="15.6" x14ac:dyDescent="0.3">
      <c r="A3" s="40"/>
      <c r="B3" s="5" t="s">
        <v>50</v>
      </c>
      <c r="C3" s="5"/>
      <c r="D3" s="40"/>
      <c r="E3" s="2"/>
      <c r="F3" s="3"/>
      <c r="G3" s="3"/>
      <c r="H3" s="3"/>
      <c r="I3" s="40"/>
      <c r="J3" s="6" t="s">
        <v>52</v>
      </c>
      <c r="K3" s="40"/>
      <c r="L3" s="40"/>
      <c r="M3" s="40"/>
      <c r="N3" s="7">
        <v>45566</v>
      </c>
      <c r="O3" s="40"/>
      <c r="P3" s="40"/>
    </row>
    <row r="4" spans="1:16" ht="15.6" x14ac:dyDescent="0.3">
      <c r="A4" s="40"/>
      <c r="B4" s="5" t="s">
        <v>68</v>
      </c>
      <c r="C4" s="5"/>
      <c r="D4" s="40"/>
      <c r="I4" s="40"/>
      <c r="J4" s="6"/>
      <c r="K4" s="40"/>
      <c r="L4" s="40"/>
      <c r="M4" s="40"/>
      <c r="N4" s="5">
        <v>184</v>
      </c>
      <c r="O4" s="40"/>
      <c r="P4" s="40"/>
    </row>
    <row r="5" spans="1:16" ht="16.2" thickBot="1" x14ac:dyDescent="0.35">
      <c r="A5" s="40"/>
      <c r="B5" s="5" t="s">
        <v>51</v>
      </c>
      <c r="C5" s="5"/>
      <c r="D5" s="40"/>
      <c r="E5" s="2"/>
      <c r="F5" s="3"/>
      <c r="G5" s="3"/>
      <c r="H5" s="3"/>
      <c r="I5" s="40"/>
      <c r="J5" s="2"/>
      <c r="K5" s="40"/>
      <c r="L5" s="40"/>
      <c r="M5" s="40"/>
      <c r="N5" s="40"/>
      <c r="O5" s="40"/>
      <c r="P5" s="40"/>
    </row>
    <row r="6" spans="1:16" ht="39.75" customHeight="1" thickBot="1" x14ac:dyDescent="0.35">
      <c r="A6" s="40"/>
      <c r="B6" s="242" t="s">
        <v>2</v>
      </c>
      <c r="C6" s="199" t="s">
        <v>3</v>
      </c>
      <c r="D6" s="199" t="s">
        <v>4</v>
      </c>
      <c r="E6" s="199" t="s">
        <v>5</v>
      </c>
      <c r="F6" s="201" t="s">
        <v>6</v>
      </c>
      <c r="G6" s="205" t="s">
        <v>48</v>
      </c>
      <c r="H6" s="203" t="s">
        <v>49</v>
      </c>
      <c r="I6" s="199" t="s">
        <v>7</v>
      </c>
      <c r="J6" s="209" t="s">
        <v>8</v>
      </c>
      <c r="K6" s="211" t="s">
        <v>9</v>
      </c>
      <c r="L6" s="212"/>
      <c r="M6" s="223" t="s">
        <v>10</v>
      </c>
      <c r="N6" s="224"/>
      <c r="O6" s="224"/>
      <c r="P6" s="225"/>
    </row>
    <row r="7" spans="1:16" ht="37.799999999999997" customHeight="1" thickBot="1" x14ac:dyDescent="0.35">
      <c r="A7" s="40"/>
      <c r="B7" s="243"/>
      <c r="C7" s="200"/>
      <c r="D7" s="200"/>
      <c r="E7" s="200"/>
      <c r="F7" s="202"/>
      <c r="G7" s="206"/>
      <c r="H7" s="204"/>
      <c r="I7" s="200"/>
      <c r="J7" s="210"/>
      <c r="K7" s="42" t="s">
        <v>11</v>
      </c>
      <c r="L7" s="8" t="s">
        <v>12</v>
      </c>
      <c r="M7" s="9" t="s">
        <v>13</v>
      </c>
      <c r="N7" s="9" t="s">
        <v>14</v>
      </c>
      <c r="O7" s="37" t="s">
        <v>15</v>
      </c>
      <c r="P7" s="10" t="s">
        <v>16</v>
      </c>
    </row>
    <row r="8" spans="1:16" ht="16.2" thickBot="1" x14ac:dyDescent="0.35">
      <c r="A8" s="40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43">
        <v>7</v>
      </c>
      <c r="I8" s="12">
        <v>8</v>
      </c>
      <c r="J8" s="74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6" x14ac:dyDescent="0.3">
      <c r="A9" s="40"/>
      <c r="B9" s="92">
        <v>1</v>
      </c>
      <c r="C9" s="149">
        <v>0.79166666666666663</v>
      </c>
      <c r="D9" s="149">
        <v>0.25</v>
      </c>
      <c r="E9" s="150"/>
      <c r="F9" s="151"/>
      <c r="G9" s="152"/>
      <c r="H9" s="153"/>
      <c r="I9" s="154">
        <v>11</v>
      </c>
      <c r="J9" s="154">
        <v>11</v>
      </c>
      <c r="K9" s="156"/>
      <c r="L9" s="157"/>
      <c r="M9" s="157"/>
      <c r="N9" s="157"/>
      <c r="O9" s="157"/>
      <c r="P9" s="158">
        <v>8</v>
      </c>
    </row>
    <row r="10" spans="1:16" ht="15.6" x14ac:dyDescent="0.3">
      <c r="A10" s="40"/>
      <c r="B10" s="92">
        <v>2</v>
      </c>
      <c r="C10" s="149"/>
      <c r="D10" s="149"/>
      <c r="E10" s="150"/>
      <c r="F10" s="151"/>
      <c r="G10" s="152"/>
      <c r="H10" s="153"/>
      <c r="I10" s="154"/>
      <c r="J10" s="154"/>
      <c r="K10" s="156"/>
      <c r="L10" s="157"/>
      <c r="M10" s="157"/>
      <c r="N10" s="157"/>
      <c r="O10" s="157"/>
      <c r="P10" s="158"/>
    </row>
    <row r="11" spans="1:16" ht="15.6" x14ac:dyDescent="0.3">
      <c r="A11" s="40"/>
      <c r="B11" s="93">
        <v>3</v>
      </c>
      <c r="C11" s="172"/>
      <c r="D11" s="172"/>
      <c r="E11" s="46"/>
      <c r="F11" s="103"/>
      <c r="G11" s="47"/>
      <c r="H11" s="62"/>
      <c r="I11" s="71"/>
      <c r="J11" s="71"/>
      <c r="K11" s="80"/>
      <c r="L11" s="48"/>
      <c r="M11" s="48"/>
      <c r="N11" s="48"/>
      <c r="O11" s="48"/>
      <c r="P11" s="81"/>
    </row>
    <row r="12" spans="1:16" ht="15.6" x14ac:dyDescent="0.3">
      <c r="A12" s="40"/>
      <c r="B12" s="92" t="s">
        <v>17</v>
      </c>
      <c r="C12" s="149">
        <v>0.79166666666666663</v>
      </c>
      <c r="D12" s="149">
        <v>0.25</v>
      </c>
      <c r="E12" s="150"/>
      <c r="F12" s="151"/>
      <c r="G12" s="152"/>
      <c r="H12" s="153"/>
      <c r="I12" s="154">
        <v>11</v>
      </c>
      <c r="J12" s="154">
        <v>11</v>
      </c>
      <c r="K12" s="156"/>
      <c r="L12" s="157"/>
      <c r="M12" s="157"/>
      <c r="N12" s="157"/>
      <c r="O12" s="157"/>
      <c r="P12" s="158">
        <v>8</v>
      </c>
    </row>
    <row r="13" spans="1:16" ht="15.6" x14ac:dyDescent="0.3">
      <c r="A13" s="40"/>
      <c r="B13" s="92" t="s">
        <v>18</v>
      </c>
      <c r="C13" s="149">
        <v>0.79166666666666663</v>
      </c>
      <c r="D13" s="149">
        <v>0.25</v>
      </c>
      <c r="E13" s="150"/>
      <c r="F13" s="151"/>
      <c r="G13" s="152"/>
      <c r="H13" s="153"/>
      <c r="I13" s="154">
        <v>11</v>
      </c>
      <c r="J13" s="154">
        <v>11</v>
      </c>
      <c r="K13" s="156"/>
      <c r="L13" s="157"/>
      <c r="M13" s="157"/>
      <c r="N13" s="157"/>
      <c r="O13" s="157"/>
      <c r="P13" s="158">
        <v>8</v>
      </c>
    </row>
    <row r="14" spans="1:16" ht="15.6" x14ac:dyDescent="0.3">
      <c r="A14" s="40"/>
      <c r="B14" s="94" t="s">
        <v>19</v>
      </c>
      <c r="C14" s="173"/>
      <c r="D14" s="173"/>
      <c r="E14" s="57"/>
      <c r="F14" s="104"/>
      <c r="G14" s="60"/>
      <c r="H14" s="63"/>
      <c r="I14" s="72"/>
      <c r="J14" s="72"/>
      <c r="K14" s="82"/>
      <c r="L14" s="59"/>
      <c r="M14" s="59"/>
      <c r="N14" s="59"/>
      <c r="O14" s="59"/>
      <c r="P14" s="83"/>
    </row>
    <row r="15" spans="1:16" ht="15.6" x14ac:dyDescent="0.3">
      <c r="A15" s="40"/>
      <c r="B15" s="95">
        <v>7</v>
      </c>
      <c r="C15" s="149"/>
      <c r="D15" s="149"/>
      <c r="E15" s="160"/>
      <c r="F15" s="161"/>
      <c r="G15" s="162"/>
      <c r="H15" s="163"/>
      <c r="I15" s="154"/>
      <c r="J15" s="154"/>
      <c r="K15" s="156"/>
      <c r="L15" s="164"/>
      <c r="M15" s="164"/>
      <c r="N15" s="157"/>
      <c r="O15" s="157"/>
      <c r="P15" s="158"/>
    </row>
    <row r="16" spans="1:16" ht="15.6" x14ac:dyDescent="0.3">
      <c r="A16" s="40"/>
      <c r="B16" s="92" t="s">
        <v>20</v>
      </c>
      <c r="C16" s="149">
        <v>0.79166666666666663</v>
      </c>
      <c r="D16" s="149">
        <v>0.25</v>
      </c>
      <c r="E16" s="160"/>
      <c r="F16" s="161"/>
      <c r="G16" s="162"/>
      <c r="H16" s="163"/>
      <c r="I16" s="154">
        <v>11</v>
      </c>
      <c r="J16" s="154">
        <v>11</v>
      </c>
      <c r="K16" s="156"/>
      <c r="L16" s="157"/>
      <c r="M16" s="157"/>
      <c r="N16" s="157"/>
      <c r="O16" s="157"/>
      <c r="P16" s="158">
        <v>8</v>
      </c>
    </row>
    <row r="17" spans="1:23" ht="15.6" x14ac:dyDescent="0.3">
      <c r="A17" s="40"/>
      <c r="B17" s="92" t="s">
        <v>21</v>
      </c>
      <c r="C17" s="149">
        <v>0.79166666666666663</v>
      </c>
      <c r="D17" s="149">
        <v>0.25</v>
      </c>
      <c r="E17" s="160"/>
      <c r="F17" s="161"/>
      <c r="G17" s="162"/>
      <c r="H17" s="163"/>
      <c r="I17" s="154">
        <v>11</v>
      </c>
      <c r="J17" s="154">
        <v>11</v>
      </c>
      <c r="K17" s="156"/>
      <c r="L17" s="157"/>
      <c r="M17" s="157"/>
      <c r="N17" s="157"/>
      <c r="O17" s="157"/>
      <c r="P17" s="158">
        <v>8</v>
      </c>
    </row>
    <row r="18" spans="1:23" ht="15.6" x14ac:dyDescent="0.3">
      <c r="A18" s="40"/>
      <c r="B18" s="92" t="s">
        <v>22</v>
      </c>
      <c r="C18" s="149"/>
      <c r="D18" s="149"/>
      <c r="E18" s="160"/>
      <c r="F18" s="161"/>
      <c r="G18" s="162"/>
      <c r="H18" s="163"/>
      <c r="I18" s="154"/>
      <c r="J18" s="154"/>
      <c r="K18" s="156"/>
      <c r="L18" s="157"/>
      <c r="M18" s="157"/>
      <c r="N18" s="157"/>
      <c r="O18" s="157"/>
      <c r="P18" s="158"/>
    </row>
    <row r="19" spans="1:23" ht="15.6" x14ac:dyDescent="0.3">
      <c r="A19" s="40"/>
      <c r="B19" s="93" t="s">
        <v>23</v>
      </c>
      <c r="C19" s="172"/>
      <c r="D19" s="172"/>
      <c r="E19" s="49"/>
      <c r="F19" s="103"/>
      <c r="G19" s="47"/>
      <c r="H19" s="62"/>
      <c r="I19" s="71"/>
      <c r="J19" s="71"/>
      <c r="K19" s="80"/>
      <c r="L19" s="48"/>
      <c r="M19" s="48"/>
      <c r="N19" s="48"/>
      <c r="O19" s="48"/>
      <c r="P19" s="81"/>
    </row>
    <row r="20" spans="1:23" ht="15.6" x14ac:dyDescent="0.3">
      <c r="A20" s="40"/>
      <c r="B20" s="92" t="s">
        <v>24</v>
      </c>
      <c r="C20" s="149">
        <v>0.79166666666666663</v>
      </c>
      <c r="D20" s="149">
        <v>0.25</v>
      </c>
      <c r="E20" s="150"/>
      <c r="F20" s="151"/>
      <c r="G20" s="152"/>
      <c r="H20" s="153"/>
      <c r="I20" s="154">
        <v>11</v>
      </c>
      <c r="J20" s="154">
        <v>11</v>
      </c>
      <c r="K20" s="156"/>
      <c r="L20" s="157"/>
      <c r="M20" s="157"/>
      <c r="N20" s="157"/>
      <c r="O20" s="157"/>
      <c r="P20" s="158">
        <v>8</v>
      </c>
    </row>
    <row r="21" spans="1:23" ht="15.6" x14ac:dyDescent="0.3">
      <c r="A21" s="40"/>
      <c r="B21" s="92" t="s">
        <v>25</v>
      </c>
      <c r="C21" s="149">
        <v>0.79166666666666663</v>
      </c>
      <c r="D21" s="149">
        <v>0.25</v>
      </c>
      <c r="E21" s="150"/>
      <c r="F21" s="151"/>
      <c r="G21" s="152"/>
      <c r="H21" s="153"/>
      <c r="I21" s="154">
        <v>11</v>
      </c>
      <c r="J21" s="154">
        <v>11</v>
      </c>
      <c r="K21" s="156"/>
      <c r="L21" s="157"/>
      <c r="M21" s="157"/>
      <c r="N21" s="157"/>
      <c r="O21" s="157"/>
      <c r="P21" s="158">
        <v>8</v>
      </c>
    </row>
    <row r="22" spans="1:23" ht="15.6" x14ac:dyDescent="0.3">
      <c r="A22" s="40"/>
      <c r="B22" s="96">
        <v>14</v>
      </c>
      <c r="C22" s="173"/>
      <c r="D22" s="173"/>
      <c r="E22" s="57"/>
      <c r="F22" s="107"/>
      <c r="G22" s="55"/>
      <c r="H22" s="66"/>
      <c r="I22" s="72"/>
      <c r="J22" s="72"/>
      <c r="K22" s="84"/>
      <c r="L22" s="58"/>
      <c r="M22" s="58"/>
      <c r="N22" s="59"/>
      <c r="O22" s="59"/>
      <c r="P22" s="83"/>
    </row>
    <row r="23" spans="1:23" ht="15.6" x14ac:dyDescent="0.3">
      <c r="A23" s="40"/>
      <c r="B23" s="92" t="s">
        <v>26</v>
      </c>
      <c r="C23" s="149"/>
      <c r="D23" s="149"/>
      <c r="E23" s="150"/>
      <c r="F23" s="161"/>
      <c r="G23" s="162"/>
      <c r="H23" s="163"/>
      <c r="I23" s="154"/>
      <c r="J23" s="154"/>
      <c r="K23" s="156"/>
      <c r="L23" s="157"/>
      <c r="M23" s="157"/>
      <c r="N23" s="157"/>
      <c r="O23" s="157"/>
      <c r="P23" s="158"/>
    </row>
    <row r="24" spans="1:23" ht="15.6" x14ac:dyDescent="0.3">
      <c r="A24" s="40"/>
      <c r="B24" s="92" t="s">
        <v>27</v>
      </c>
      <c r="C24" s="149">
        <v>0.79166666666666663</v>
      </c>
      <c r="D24" s="149">
        <v>0.25</v>
      </c>
      <c r="E24" s="150"/>
      <c r="F24" s="161"/>
      <c r="G24" s="162"/>
      <c r="H24" s="163"/>
      <c r="I24" s="154">
        <v>11</v>
      </c>
      <c r="J24" s="154">
        <v>11</v>
      </c>
      <c r="K24" s="156"/>
      <c r="L24" s="157"/>
      <c r="M24" s="157"/>
      <c r="N24" s="157"/>
      <c r="O24" s="157"/>
      <c r="P24" s="158">
        <v>8</v>
      </c>
      <c r="W24" s="35"/>
    </row>
    <row r="25" spans="1:23" ht="15.6" x14ac:dyDescent="0.3">
      <c r="A25" s="40"/>
      <c r="B25" s="92" t="s">
        <v>28</v>
      </c>
      <c r="C25" s="149">
        <v>0.79166666666666663</v>
      </c>
      <c r="D25" s="149">
        <v>0.25</v>
      </c>
      <c r="E25" s="150"/>
      <c r="F25" s="161"/>
      <c r="G25" s="162"/>
      <c r="H25" s="163"/>
      <c r="I25" s="154">
        <v>11</v>
      </c>
      <c r="J25" s="154">
        <v>11</v>
      </c>
      <c r="K25" s="156"/>
      <c r="L25" s="157"/>
      <c r="M25" s="157"/>
      <c r="N25" s="157"/>
      <c r="O25" s="157"/>
      <c r="P25" s="158">
        <v>8</v>
      </c>
    </row>
    <row r="26" spans="1:23" ht="15.6" x14ac:dyDescent="0.3">
      <c r="A26" s="40"/>
      <c r="B26" s="92" t="s">
        <v>29</v>
      </c>
      <c r="C26" s="149"/>
      <c r="D26" s="149"/>
      <c r="E26" s="150"/>
      <c r="F26" s="161"/>
      <c r="G26" s="162"/>
      <c r="H26" s="163"/>
      <c r="I26" s="154"/>
      <c r="J26" s="154"/>
      <c r="K26" s="156"/>
      <c r="L26" s="157"/>
      <c r="M26" s="157"/>
      <c r="N26" s="157"/>
      <c r="O26" s="157"/>
      <c r="P26" s="158"/>
    </row>
    <row r="27" spans="1:23" ht="15.6" x14ac:dyDescent="0.3">
      <c r="A27" s="40"/>
      <c r="B27" s="93" t="s">
        <v>30</v>
      </c>
      <c r="C27" s="172"/>
      <c r="D27" s="172"/>
      <c r="E27" s="46"/>
      <c r="F27" s="106"/>
      <c r="G27" s="50"/>
      <c r="H27" s="65"/>
      <c r="I27" s="71"/>
      <c r="J27" s="71"/>
      <c r="K27" s="80"/>
      <c r="L27" s="48"/>
      <c r="M27" s="48"/>
      <c r="N27" s="48"/>
      <c r="O27" s="48"/>
      <c r="P27" s="81"/>
    </row>
    <row r="28" spans="1:23" ht="15.6" x14ac:dyDescent="0.3">
      <c r="A28" s="40"/>
      <c r="B28" s="92" t="s">
        <v>31</v>
      </c>
      <c r="C28" s="149">
        <v>0.79166666666666663</v>
      </c>
      <c r="D28" s="149">
        <v>0.25</v>
      </c>
      <c r="E28" s="150"/>
      <c r="F28" s="161"/>
      <c r="G28" s="162"/>
      <c r="H28" s="163"/>
      <c r="I28" s="154">
        <v>11</v>
      </c>
      <c r="J28" s="154">
        <v>11</v>
      </c>
      <c r="K28" s="156"/>
      <c r="L28" s="157"/>
      <c r="M28" s="157"/>
      <c r="N28" s="157"/>
      <c r="O28" s="157"/>
      <c r="P28" s="158">
        <v>8</v>
      </c>
    </row>
    <row r="29" spans="1:23" ht="15.6" x14ac:dyDescent="0.3">
      <c r="A29" s="40"/>
      <c r="B29" s="95">
        <v>21</v>
      </c>
      <c r="C29" s="149">
        <v>0.79166666666666663</v>
      </c>
      <c r="D29" s="149">
        <v>0.25</v>
      </c>
      <c r="E29" s="150"/>
      <c r="F29" s="161"/>
      <c r="G29" s="162"/>
      <c r="H29" s="163"/>
      <c r="I29" s="154">
        <v>11</v>
      </c>
      <c r="J29" s="154">
        <v>11</v>
      </c>
      <c r="K29" s="156"/>
      <c r="L29" s="164"/>
      <c r="M29" s="164"/>
      <c r="N29" s="157"/>
      <c r="O29" s="157"/>
      <c r="P29" s="158">
        <v>8</v>
      </c>
    </row>
    <row r="30" spans="1:23" ht="15.6" x14ac:dyDescent="0.3">
      <c r="A30" s="40"/>
      <c r="B30" s="94" t="s">
        <v>32</v>
      </c>
      <c r="C30" s="173"/>
      <c r="D30" s="173"/>
      <c r="E30" s="57"/>
      <c r="F30" s="110"/>
      <c r="G30" s="54"/>
      <c r="H30" s="69"/>
      <c r="I30" s="72"/>
      <c r="J30" s="72"/>
      <c r="K30" s="84"/>
      <c r="L30" s="59"/>
      <c r="M30" s="59"/>
      <c r="N30" s="59"/>
      <c r="O30" s="59"/>
      <c r="P30" s="83"/>
    </row>
    <row r="31" spans="1:23" ht="15.6" x14ac:dyDescent="0.3">
      <c r="A31" s="40"/>
      <c r="B31" s="92" t="s">
        <v>33</v>
      </c>
      <c r="C31" s="149"/>
      <c r="D31" s="149"/>
      <c r="E31" s="150"/>
      <c r="F31" s="165"/>
      <c r="G31" s="166"/>
      <c r="H31" s="167"/>
      <c r="I31" s="154"/>
      <c r="J31" s="154"/>
      <c r="K31" s="156"/>
      <c r="L31" s="164"/>
      <c r="M31" s="164"/>
      <c r="N31" s="157"/>
      <c r="O31" s="157"/>
      <c r="P31" s="158"/>
    </row>
    <row r="32" spans="1:23" ht="15.6" x14ac:dyDescent="0.3">
      <c r="A32" s="40"/>
      <c r="B32" s="92">
        <v>24</v>
      </c>
      <c r="C32" s="149">
        <v>0.79166666666666663</v>
      </c>
      <c r="D32" s="149">
        <v>0.25</v>
      </c>
      <c r="E32" s="150"/>
      <c r="F32" s="165"/>
      <c r="G32" s="166"/>
      <c r="H32" s="167"/>
      <c r="I32" s="154">
        <v>11</v>
      </c>
      <c r="J32" s="154">
        <v>11</v>
      </c>
      <c r="K32" s="156"/>
      <c r="L32" s="157"/>
      <c r="M32" s="157"/>
      <c r="N32" s="157"/>
      <c r="O32" s="157"/>
      <c r="P32" s="158">
        <v>8</v>
      </c>
    </row>
    <row r="33" spans="1:16" ht="15.6" x14ac:dyDescent="0.3">
      <c r="A33" s="40"/>
      <c r="B33" s="92" t="s">
        <v>34</v>
      </c>
      <c r="C33" s="149">
        <v>0.79166666666666663</v>
      </c>
      <c r="D33" s="149">
        <v>0.25</v>
      </c>
      <c r="E33" s="150"/>
      <c r="F33" s="165"/>
      <c r="G33" s="166"/>
      <c r="H33" s="167"/>
      <c r="I33" s="154">
        <v>11</v>
      </c>
      <c r="J33" s="154">
        <v>11</v>
      </c>
      <c r="K33" s="156"/>
      <c r="L33" s="157"/>
      <c r="M33" s="157"/>
      <c r="N33" s="157"/>
      <c r="O33" s="157"/>
      <c r="P33" s="158">
        <v>8</v>
      </c>
    </row>
    <row r="34" spans="1:16" ht="15.6" x14ac:dyDescent="0.3">
      <c r="A34" s="40"/>
      <c r="B34" s="93" t="s">
        <v>35</v>
      </c>
      <c r="C34" s="172"/>
      <c r="D34" s="172"/>
      <c r="E34" s="46"/>
      <c r="F34" s="109"/>
      <c r="G34" s="51"/>
      <c r="H34" s="68"/>
      <c r="I34" s="71"/>
      <c r="J34" s="71"/>
      <c r="K34" s="80"/>
      <c r="L34" s="48"/>
      <c r="M34" s="48"/>
      <c r="N34" s="48"/>
      <c r="O34" s="48"/>
      <c r="P34" s="81"/>
    </row>
    <row r="35" spans="1:16" ht="15.6" x14ac:dyDescent="0.3">
      <c r="A35" s="40"/>
      <c r="B35" s="94" t="s">
        <v>36</v>
      </c>
      <c r="C35" s="173"/>
      <c r="D35" s="173"/>
      <c r="E35" s="57"/>
      <c r="F35" s="110"/>
      <c r="G35" s="54"/>
      <c r="H35" s="69"/>
      <c r="I35" s="72"/>
      <c r="J35" s="72"/>
      <c r="K35" s="84"/>
      <c r="L35" s="59"/>
      <c r="M35" s="59"/>
      <c r="N35" s="59"/>
      <c r="O35" s="59"/>
      <c r="P35" s="83"/>
    </row>
    <row r="36" spans="1:16" ht="15.6" x14ac:dyDescent="0.3">
      <c r="A36" s="40"/>
      <c r="B36" s="187">
        <v>28</v>
      </c>
      <c r="C36" s="149">
        <v>0.79166666666666663</v>
      </c>
      <c r="D36" s="149">
        <v>0.25</v>
      </c>
      <c r="E36" s="168"/>
      <c r="F36" s="165"/>
      <c r="G36" s="166"/>
      <c r="H36" s="167"/>
      <c r="I36" s="154">
        <v>11</v>
      </c>
      <c r="J36" s="154">
        <v>11</v>
      </c>
      <c r="K36" s="169"/>
      <c r="L36" s="170"/>
      <c r="M36" s="170"/>
      <c r="N36" s="170"/>
      <c r="O36" s="170"/>
      <c r="P36" s="171">
        <v>8</v>
      </c>
    </row>
    <row r="37" spans="1:16" ht="15.6" x14ac:dyDescent="0.3">
      <c r="A37" s="40"/>
      <c r="B37" s="92" t="s">
        <v>37</v>
      </c>
      <c r="C37" s="149">
        <v>0.79166666666666663</v>
      </c>
      <c r="D37" s="149">
        <v>0.25</v>
      </c>
      <c r="E37" s="168"/>
      <c r="F37" s="165"/>
      <c r="G37" s="166"/>
      <c r="H37" s="167"/>
      <c r="I37" s="154">
        <v>11</v>
      </c>
      <c r="J37" s="154">
        <v>11</v>
      </c>
      <c r="K37" s="169"/>
      <c r="L37" s="170"/>
      <c r="M37" s="170"/>
      <c r="N37" s="170"/>
      <c r="O37" s="170"/>
      <c r="P37" s="171">
        <v>8</v>
      </c>
    </row>
    <row r="38" spans="1:16" ht="15.6" x14ac:dyDescent="0.3">
      <c r="A38" s="40"/>
      <c r="B38" s="92" t="s">
        <v>38</v>
      </c>
      <c r="C38" s="149"/>
      <c r="D38" s="149"/>
      <c r="E38" s="168"/>
      <c r="F38" s="165"/>
      <c r="G38" s="166"/>
      <c r="H38" s="167"/>
      <c r="I38" s="154"/>
      <c r="J38" s="154"/>
      <c r="K38" s="169"/>
      <c r="L38" s="170"/>
      <c r="M38" s="170"/>
      <c r="N38" s="170"/>
      <c r="O38" s="170"/>
      <c r="P38" s="171"/>
    </row>
    <row r="39" spans="1:16" ht="16.2" thickBot="1" x14ac:dyDescent="0.35">
      <c r="A39" s="40"/>
      <c r="B39" s="147" t="s">
        <v>53</v>
      </c>
      <c r="C39" s="149"/>
      <c r="D39" s="149"/>
      <c r="E39" s="176"/>
      <c r="F39" s="177"/>
      <c r="G39" s="178"/>
      <c r="H39" s="179"/>
      <c r="I39" s="180"/>
      <c r="J39" s="180"/>
      <c r="K39" s="181"/>
      <c r="L39" s="182"/>
      <c r="M39" s="182"/>
      <c r="N39" s="182"/>
      <c r="O39" s="182"/>
      <c r="P39" s="183"/>
    </row>
    <row r="40" spans="1:16" ht="15.6" x14ac:dyDescent="0.3">
      <c r="A40" s="40"/>
      <c r="B40" s="40"/>
      <c r="C40" s="20"/>
      <c r="D40" s="21"/>
      <c r="E40" s="22"/>
      <c r="F40" s="112">
        <f>SUM(F9:F39)</f>
        <v>0</v>
      </c>
      <c r="G40" s="112">
        <f>SUM(G9:G39)</f>
        <v>0</v>
      </c>
      <c r="H40" s="112"/>
      <c r="I40" s="113">
        <f>SUM(I9:I39)</f>
        <v>165</v>
      </c>
      <c r="J40" s="113">
        <f>SUM(J9:J39)</f>
        <v>165</v>
      </c>
      <c r="K40" s="113">
        <f>SUM(K9:K38)</f>
        <v>0</v>
      </c>
      <c r="L40" s="113">
        <f>SUM(L9:L39)</f>
        <v>0</v>
      </c>
      <c r="M40" s="3"/>
      <c r="N40" s="2"/>
      <c r="O40" s="2"/>
      <c r="P40" s="2">
        <f>SUM(P9:P39)</f>
        <v>120</v>
      </c>
    </row>
    <row r="41" spans="1:16" ht="15.6" x14ac:dyDescent="0.3">
      <c r="A41" s="40"/>
      <c r="B41" s="40"/>
      <c r="C41" s="40"/>
      <c r="D41" s="40"/>
      <c r="E41" s="2"/>
      <c r="F41" s="24"/>
      <c r="G41" s="24"/>
      <c r="H41" s="24"/>
      <c r="I41" s="24"/>
      <c r="J41" s="2"/>
      <c r="K41" s="40"/>
      <c r="L41" s="40"/>
      <c r="M41" s="40"/>
      <c r="N41" s="40"/>
      <c r="O41" s="40"/>
      <c r="P41" s="40"/>
    </row>
    <row r="42" spans="1:16" ht="15.6" x14ac:dyDescent="0.3">
      <c r="A42" s="40"/>
      <c r="B42" s="226" t="s">
        <v>39</v>
      </c>
      <c r="C42" s="227"/>
      <c r="D42" s="228"/>
      <c r="E42" s="219">
        <f>J40-F40</f>
        <v>165</v>
      </c>
      <c r="F42" s="3"/>
      <c r="G42" s="3"/>
      <c r="H42" s="3"/>
      <c r="I42" s="40"/>
      <c r="J42" s="2"/>
      <c r="K42" s="40"/>
      <c r="L42" s="40"/>
      <c r="M42" s="40"/>
      <c r="N42" s="40"/>
      <c r="O42" s="40"/>
      <c r="P42" s="40"/>
    </row>
    <row r="43" spans="1:16" ht="15.6" x14ac:dyDescent="0.3">
      <c r="A43" s="40"/>
      <c r="B43" s="229"/>
      <c r="C43" s="230"/>
      <c r="D43" s="231"/>
      <c r="E43" s="219"/>
      <c r="F43" s="3"/>
      <c r="G43" s="3"/>
      <c r="H43" s="3"/>
      <c r="I43" s="40"/>
      <c r="J43" s="2"/>
      <c r="K43" s="40"/>
      <c r="L43" s="232"/>
      <c r="M43" s="233"/>
      <c r="N43" s="233"/>
      <c r="O43" s="233"/>
      <c r="P43" s="234"/>
    </row>
    <row r="44" spans="1:16" ht="15.6" x14ac:dyDescent="0.3">
      <c r="A44" s="40"/>
      <c r="B44" s="226" t="s">
        <v>40</v>
      </c>
      <c r="C44" s="227"/>
      <c r="D44" s="228"/>
      <c r="E44" s="240">
        <f>K40+L40</f>
        <v>0</v>
      </c>
      <c r="F44" s="3"/>
      <c r="G44" s="3"/>
      <c r="H44" s="3"/>
      <c r="I44" s="40"/>
      <c r="J44" s="2"/>
      <c r="K44" s="40"/>
      <c r="L44" s="235"/>
      <c r="M44" s="208"/>
      <c r="N44" s="208"/>
      <c r="O44" s="208"/>
      <c r="P44" s="236"/>
    </row>
    <row r="45" spans="1:16" ht="15.6" x14ac:dyDescent="0.3">
      <c r="A45" s="40"/>
      <c r="B45" s="229"/>
      <c r="C45" s="230"/>
      <c r="D45" s="231"/>
      <c r="E45" s="241"/>
      <c r="F45" s="3"/>
      <c r="G45" s="3"/>
      <c r="H45" s="3"/>
      <c r="I45" s="40"/>
      <c r="J45" s="2"/>
      <c r="K45" s="40"/>
      <c r="L45" s="237"/>
      <c r="M45" s="238"/>
      <c r="N45" s="238"/>
      <c r="O45" s="238"/>
      <c r="P45" s="239"/>
    </row>
    <row r="46" spans="1:16" ht="15.6" x14ac:dyDescent="0.3">
      <c r="A46" s="40"/>
      <c r="B46" s="213" t="s">
        <v>41</v>
      </c>
      <c r="C46" s="214"/>
      <c r="D46" s="215"/>
      <c r="E46" s="219">
        <f>F40</f>
        <v>0</v>
      </c>
      <c r="F46" s="3"/>
      <c r="G46" s="3"/>
      <c r="H46" s="3"/>
      <c r="I46" s="40"/>
      <c r="J46" s="2"/>
      <c r="K46" s="40"/>
      <c r="L46" s="40"/>
      <c r="M46" s="5" t="s">
        <v>42</v>
      </c>
      <c r="N46" s="40"/>
      <c r="O46" s="40"/>
      <c r="P46" s="40"/>
    </row>
    <row r="47" spans="1:16" ht="15.6" x14ac:dyDescent="0.3">
      <c r="A47" s="40"/>
      <c r="B47" s="216"/>
      <c r="C47" s="217"/>
      <c r="D47" s="218"/>
      <c r="E47" s="219"/>
      <c r="F47" s="3"/>
      <c r="G47" s="3"/>
      <c r="H47" s="3"/>
      <c r="I47" s="40"/>
      <c r="J47" s="2"/>
      <c r="K47" s="40"/>
      <c r="L47" s="40"/>
      <c r="M47" s="40"/>
      <c r="N47" s="40"/>
      <c r="O47" s="40"/>
      <c r="P47" s="40"/>
    </row>
    <row r="48" spans="1:16" ht="15.6" x14ac:dyDescent="0.3">
      <c r="A48" s="40"/>
      <c r="B48" s="213" t="s">
        <v>43</v>
      </c>
      <c r="C48" s="214"/>
      <c r="D48" s="215"/>
      <c r="E48" s="220">
        <f>P40</f>
        <v>120</v>
      </c>
      <c r="F48" s="3"/>
      <c r="G48" s="3"/>
      <c r="H48" s="3"/>
      <c r="I48" s="40"/>
      <c r="J48" s="2"/>
      <c r="K48" s="40"/>
      <c r="L48" s="40"/>
      <c r="M48" s="40"/>
      <c r="N48" s="40"/>
      <c r="O48" s="40"/>
      <c r="P48" s="40"/>
    </row>
    <row r="49" spans="1:16" ht="15.6" x14ac:dyDescent="0.3">
      <c r="A49" s="40"/>
      <c r="B49" s="216"/>
      <c r="C49" s="217"/>
      <c r="D49" s="218"/>
      <c r="E49" s="221"/>
      <c r="F49" s="3"/>
      <c r="G49" s="3"/>
      <c r="H49" s="3"/>
      <c r="I49" s="222"/>
      <c r="J49" s="222"/>
      <c r="K49" s="222"/>
      <c r="L49" s="222"/>
      <c r="M49" s="222"/>
      <c r="N49" s="222"/>
      <c r="O49" s="222"/>
      <c r="P49" s="222"/>
    </row>
    <row r="50" spans="1:16" ht="15.6" x14ac:dyDescent="0.3">
      <c r="A50" s="40"/>
      <c r="B50" s="40"/>
      <c r="C50" s="40"/>
      <c r="D50" s="40"/>
      <c r="E50" s="2"/>
      <c r="F50" s="3"/>
      <c r="G50" s="3"/>
      <c r="H50" s="3"/>
      <c r="I50" s="222"/>
      <c r="J50" s="222"/>
      <c r="K50" s="222"/>
      <c r="L50" s="222"/>
      <c r="M50" s="222"/>
      <c r="N50" s="222"/>
      <c r="O50" s="222"/>
      <c r="P50" s="222"/>
    </row>
    <row r="51" spans="1:16" ht="15.6" x14ac:dyDescent="0.3">
      <c r="A51" s="40"/>
      <c r="B51" s="25"/>
      <c r="C51" s="26" t="s">
        <v>15</v>
      </c>
      <c r="D51" s="40"/>
      <c r="E51" s="2"/>
      <c r="F51" s="3"/>
      <c r="G51" s="3"/>
      <c r="H51" s="3"/>
      <c r="I51" s="40"/>
      <c r="J51" s="2"/>
      <c r="K51" s="40"/>
      <c r="L51" s="40"/>
      <c r="M51" s="40"/>
      <c r="N51" s="40"/>
      <c r="O51" s="40"/>
      <c r="P51" s="27"/>
    </row>
    <row r="52" spans="1:16" ht="15.6" x14ac:dyDescent="0.3">
      <c r="A52" s="40"/>
      <c r="B52" s="28"/>
      <c r="C52" s="29" t="s">
        <v>44</v>
      </c>
      <c r="D52" s="40"/>
      <c r="E52" s="2"/>
      <c r="F52" s="3"/>
      <c r="G52" s="3"/>
      <c r="H52" s="3"/>
      <c r="I52" s="5"/>
      <c r="J52" s="2"/>
      <c r="K52" s="40"/>
      <c r="L52" s="40"/>
      <c r="M52" s="40"/>
      <c r="N52" s="40"/>
      <c r="O52" s="40"/>
      <c r="P52" s="40"/>
    </row>
    <row r="53" spans="1:16" ht="15.6" x14ac:dyDescent="0.3">
      <c r="A53" s="40"/>
      <c r="B53" s="30"/>
      <c r="C53" s="29" t="s">
        <v>45</v>
      </c>
      <c r="D53" s="40"/>
      <c r="E53" s="2"/>
      <c r="F53" s="3"/>
      <c r="G53" s="3"/>
      <c r="H53" s="3"/>
      <c r="I53" s="40"/>
      <c r="J53" s="2"/>
      <c r="K53" s="40"/>
      <c r="L53" s="40"/>
      <c r="M53" s="40"/>
      <c r="N53" s="40"/>
      <c r="O53" s="40"/>
      <c r="P53" s="40"/>
    </row>
    <row r="54" spans="1:16" ht="15.6" x14ac:dyDescent="0.3">
      <c r="A54" s="40"/>
      <c r="B54" s="40"/>
      <c r="C54" s="31"/>
      <c r="D54" s="40"/>
      <c r="E54" s="2"/>
      <c r="F54" s="3"/>
      <c r="G54" s="3"/>
      <c r="H54" s="3"/>
      <c r="I54" s="5"/>
      <c r="J54" s="2"/>
      <c r="K54" s="40"/>
      <c r="L54" s="40"/>
      <c r="M54" s="40"/>
      <c r="N54" s="40"/>
      <c r="O54" s="40"/>
      <c r="P54" s="40"/>
    </row>
    <row r="55" spans="1:16" ht="15.6" x14ac:dyDescent="0.3">
      <c r="A55" s="40"/>
      <c r="B55" s="40"/>
      <c r="C55" s="40"/>
      <c r="D55" s="40"/>
      <c r="E55" s="2"/>
      <c r="F55" s="3"/>
      <c r="G55" s="3"/>
      <c r="H55" s="3"/>
      <c r="I55" s="32"/>
      <c r="J55" s="2"/>
      <c r="K55" s="40"/>
      <c r="L55" s="40"/>
      <c r="M55" s="40"/>
      <c r="N55" s="40"/>
      <c r="O55" s="40"/>
      <c r="P55" s="40"/>
    </row>
    <row r="56" spans="1:16" ht="41.25" customHeight="1" x14ac:dyDescent="0.3">
      <c r="A56" s="40"/>
      <c r="B56" s="207" t="s">
        <v>46</v>
      </c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32"/>
      <c r="N56" s="32"/>
      <c r="O56" s="32"/>
      <c r="P56" s="40"/>
    </row>
    <row r="57" spans="1:16" ht="15.6" x14ac:dyDescent="0.3">
      <c r="A57" s="40"/>
      <c r="B57" s="5" t="s">
        <v>47</v>
      </c>
      <c r="C57" s="5"/>
      <c r="D57" s="5"/>
      <c r="E57" s="6"/>
      <c r="F57" s="23"/>
      <c r="G57" s="23"/>
      <c r="H57" s="23"/>
      <c r="I57" s="40"/>
      <c r="J57" s="6"/>
      <c r="K57" s="5"/>
      <c r="L57" s="5"/>
      <c r="M57" s="5"/>
      <c r="N57" s="5"/>
      <c r="O57" s="5"/>
      <c r="P57" s="40"/>
    </row>
    <row r="58" spans="1:16" ht="15.6" x14ac:dyDescent="0.3">
      <c r="A58" s="40"/>
      <c r="B58" s="40"/>
      <c r="C58" s="40"/>
      <c r="D58" s="40"/>
      <c r="E58" s="40"/>
      <c r="F58" s="33"/>
      <c r="G58" s="33"/>
      <c r="H58" s="33"/>
      <c r="I58" s="40"/>
      <c r="J58" s="40"/>
      <c r="K58" s="40"/>
      <c r="L58" s="40"/>
      <c r="M58" s="40"/>
      <c r="N58" s="40"/>
      <c r="O58" s="40"/>
      <c r="P58" s="40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E74C-4B5C-455F-8A07-514A36355B72}">
  <sheetPr>
    <pageSetUpPr fitToPage="1"/>
  </sheetPr>
  <dimension ref="A1:W58"/>
  <sheetViews>
    <sheetView topLeftCell="A7" zoomScale="70" zoomScaleNormal="70" workbookViewId="0">
      <selection activeCell="P56" sqref="P56"/>
    </sheetView>
  </sheetViews>
  <sheetFormatPr defaultRowHeight="14.4" x14ac:dyDescent="0.3"/>
  <cols>
    <col min="2" max="2" width="5.77734375" customWidth="1"/>
    <col min="3" max="3" width="8.88671875" customWidth="1"/>
    <col min="4" max="4" width="10.44140625" customWidth="1"/>
    <col min="5" max="5" width="11" customWidth="1"/>
    <col min="6" max="6" width="10" customWidth="1"/>
    <col min="7" max="7" width="9.33203125" customWidth="1"/>
    <col min="8" max="8" width="9.44140625" customWidth="1"/>
    <col min="13" max="16" width="8.88671875" customWidth="1"/>
  </cols>
  <sheetData>
    <row r="1" spans="1:16" ht="15.6" x14ac:dyDescent="0.3">
      <c r="A1" s="40"/>
      <c r="B1" s="40"/>
      <c r="C1" s="40"/>
      <c r="D1" s="40"/>
      <c r="E1" s="2"/>
      <c r="F1" s="3"/>
      <c r="G1" s="3"/>
      <c r="H1" s="3"/>
      <c r="I1" s="40"/>
      <c r="J1" s="2"/>
      <c r="K1" s="40" t="s">
        <v>0</v>
      </c>
      <c r="L1" s="40"/>
      <c r="M1" s="40"/>
      <c r="N1" s="40"/>
      <c r="O1" s="40"/>
      <c r="P1" s="40"/>
    </row>
    <row r="2" spans="1:16" ht="15.6" x14ac:dyDescent="0.3">
      <c r="A2" s="40"/>
      <c r="B2" s="4" t="s">
        <v>1</v>
      </c>
      <c r="C2" s="4"/>
      <c r="D2" s="4"/>
      <c r="E2" s="2"/>
      <c r="F2" s="3"/>
      <c r="G2" s="3"/>
      <c r="H2" s="3"/>
      <c r="I2" s="5"/>
      <c r="J2" s="2"/>
      <c r="K2" s="40"/>
      <c r="L2" s="40"/>
      <c r="M2" s="40"/>
      <c r="N2" s="40"/>
      <c r="O2" s="40"/>
      <c r="P2" s="40"/>
    </row>
    <row r="3" spans="1:16" ht="15.6" x14ac:dyDescent="0.3">
      <c r="A3" s="40"/>
      <c r="B3" s="5" t="s">
        <v>50</v>
      </c>
      <c r="C3" s="5"/>
      <c r="D3" s="40"/>
      <c r="E3" s="2"/>
      <c r="F3" s="3"/>
      <c r="G3" s="3"/>
      <c r="H3" s="3"/>
      <c r="I3" s="40"/>
      <c r="J3" s="6" t="s">
        <v>52</v>
      </c>
      <c r="K3" s="40"/>
      <c r="L3" s="40"/>
      <c r="M3" s="40"/>
      <c r="N3" s="7">
        <v>45566</v>
      </c>
      <c r="O3" s="40"/>
      <c r="P3" s="40"/>
    </row>
    <row r="4" spans="1:16" ht="15.6" x14ac:dyDescent="0.3">
      <c r="A4" s="40"/>
      <c r="B4" s="5" t="s">
        <v>69</v>
      </c>
      <c r="C4" s="5"/>
      <c r="D4" s="40"/>
      <c r="I4" s="40"/>
      <c r="J4" s="6"/>
      <c r="K4" s="40"/>
      <c r="L4" s="40"/>
      <c r="M4" s="40"/>
      <c r="N4" s="5">
        <v>136</v>
      </c>
      <c r="O4" s="40"/>
      <c r="P4" s="40"/>
    </row>
    <row r="5" spans="1:16" ht="16.2" thickBot="1" x14ac:dyDescent="0.35">
      <c r="A5" s="40"/>
      <c r="B5" s="5" t="s">
        <v>51</v>
      </c>
      <c r="C5" s="5"/>
      <c r="D5" s="40"/>
      <c r="E5" s="2"/>
      <c r="F5" s="3"/>
      <c r="G5" s="3"/>
      <c r="H5" s="3"/>
      <c r="I5" s="40"/>
      <c r="J5" s="2"/>
      <c r="K5" s="40"/>
      <c r="L5" s="40"/>
      <c r="M5" s="40"/>
      <c r="N5" s="40"/>
      <c r="O5" s="40"/>
      <c r="P5" s="40"/>
    </row>
    <row r="6" spans="1:16" ht="39.75" customHeight="1" thickBot="1" x14ac:dyDescent="0.35">
      <c r="A6" s="40"/>
      <c r="B6" s="242" t="s">
        <v>2</v>
      </c>
      <c r="C6" s="199" t="s">
        <v>3</v>
      </c>
      <c r="D6" s="199" t="s">
        <v>4</v>
      </c>
      <c r="E6" s="199" t="s">
        <v>5</v>
      </c>
      <c r="F6" s="201" t="s">
        <v>6</v>
      </c>
      <c r="G6" s="205" t="s">
        <v>48</v>
      </c>
      <c r="H6" s="203" t="s">
        <v>49</v>
      </c>
      <c r="I6" s="199" t="s">
        <v>7</v>
      </c>
      <c r="J6" s="209" t="s">
        <v>8</v>
      </c>
      <c r="K6" s="211" t="s">
        <v>9</v>
      </c>
      <c r="L6" s="212"/>
      <c r="M6" s="223" t="s">
        <v>10</v>
      </c>
      <c r="N6" s="224"/>
      <c r="O6" s="224"/>
      <c r="P6" s="225"/>
    </row>
    <row r="7" spans="1:16" ht="37.799999999999997" customHeight="1" thickBot="1" x14ac:dyDescent="0.35">
      <c r="A7" s="40"/>
      <c r="B7" s="243"/>
      <c r="C7" s="200"/>
      <c r="D7" s="200"/>
      <c r="E7" s="200"/>
      <c r="F7" s="202"/>
      <c r="G7" s="206"/>
      <c r="H7" s="204"/>
      <c r="I7" s="200"/>
      <c r="J7" s="210"/>
      <c r="K7" s="42" t="s">
        <v>11</v>
      </c>
      <c r="L7" s="8" t="s">
        <v>12</v>
      </c>
      <c r="M7" s="9" t="s">
        <v>13</v>
      </c>
      <c r="N7" s="9" t="s">
        <v>14</v>
      </c>
      <c r="O7" s="37" t="s">
        <v>15</v>
      </c>
      <c r="P7" s="10" t="s">
        <v>16</v>
      </c>
    </row>
    <row r="8" spans="1:16" ht="16.2" thickBot="1" x14ac:dyDescent="0.35">
      <c r="A8" s="40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43">
        <v>7</v>
      </c>
      <c r="I8" s="12">
        <v>8</v>
      </c>
      <c r="J8" s="74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6" x14ac:dyDescent="0.3">
      <c r="A9" s="40"/>
      <c r="B9" s="92">
        <v>1</v>
      </c>
      <c r="C9" s="149"/>
      <c r="D9" s="149"/>
      <c r="E9" s="150"/>
      <c r="F9" s="151"/>
      <c r="G9" s="152"/>
      <c r="H9" s="153"/>
      <c r="I9" s="154"/>
      <c r="J9" s="154">
        <v>11</v>
      </c>
      <c r="K9" s="156"/>
      <c r="L9" s="157"/>
      <c r="M9" s="157"/>
      <c r="N9" s="157"/>
      <c r="O9" s="157"/>
      <c r="P9" s="158"/>
    </row>
    <row r="10" spans="1:16" ht="15.6" x14ac:dyDescent="0.3">
      <c r="A10" s="40"/>
      <c r="B10" s="92">
        <v>2</v>
      </c>
      <c r="C10" s="149"/>
      <c r="D10" s="149"/>
      <c r="E10" s="150"/>
      <c r="F10" s="151"/>
      <c r="G10" s="152"/>
      <c r="H10" s="153"/>
      <c r="I10" s="154"/>
      <c r="J10" s="154"/>
      <c r="K10" s="156"/>
      <c r="L10" s="157"/>
      <c r="M10" s="157"/>
      <c r="N10" s="157"/>
      <c r="O10" s="157"/>
      <c r="P10" s="158"/>
    </row>
    <row r="11" spans="1:16" ht="15.6" x14ac:dyDescent="0.3">
      <c r="A11" s="40"/>
      <c r="B11" s="93">
        <v>3</v>
      </c>
      <c r="C11" s="172"/>
      <c r="D11" s="172"/>
      <c r="E11" s="46"/>
      <c r="F11" s="103"/>
      <c r="G11" s="47"/>
      <c r="H11" s="62"/>
      <c r="I11" s="71"/>
      <c r="J11" s="71"/>
      <c r="K11" s="80"/>
      <c r="L11" s="48"/>
      <c r="M11" s="48"/>
      <c r="N11" s="48"/>
      <c r="O11" s="48"/>
      <c r="P11" s="81"/>
    </row>
    <row r="12" spans="1:16" ht="15.6" x14ac:dyDescent="0.3">
      <c r="A12" s="40"/>
      <c r="B12" s="92" t="s">
        <v>17</v>
      </c>
      <c r="C12" s="149">
        <v>0.79166666666666663</v>
      </c>
      <c r="D12" s="149">
        <v>0.25</v>
      </c>
      <c r="E12" s="150"/>
      <c r="F12" s="151"/>
      <c r="G12" s="152"/>
      <c r="H12" s="153"/>
      <c r="I12" s="154">
        <v>11</v>
      </c>
      <c r="J12" s="154">
        <v>11</v>
      </c>
      <c r="K12" s="156"/>
      <c r="L12" s="157"/>
      <c r="M12" s="157"/>
      <c r="N12" s="157"/>
      <c r="O12" s="157"/>
      <c r="P12" s="158">
        <v>8</v>
      </c>
    </row>
    <row r="13" spans="1:16" ht="15.6" x14ac:dyDescent="0.3">
      <c r="A13" s="40"/>
      <c r="B13" s="92" t="s">
        <v>18</v>
      </c>
      <c r="C13" s="149"/>
      <c r="D13" s="149"/>
      <c r="E13" s="150"/>
      <c r="F13" s="151"/>
      <c r="G13" s="152"/>
      <c r="H13" s="153"/>
      <c r="I13" s="154"/>
      <c r="J13" s="154">
        <v>11</v>
      </c>
      <c r="K13" s="156"/>
      <c r="L13" s="157"/>
      <c r="M13" s="157"/>
      <c r="N13" s="157"/>
      <c r="O13" s="157"/>
      <c r="P13" s="158"/>
    </row>
    <row r="14" spans="1:16" ht="15.6" x14ac:dyDescent="0.3">
      <c r="A14" s="40"/>
      <c r="B14" s="94" t="s">
        <v>19</v>
      </c>
      <c r="C14" s="173"/>
      <c r="D14" s="173"/>
      <c r="E14" s="57"/>
      <c r="F14" s="104"/>
      <c r="G14" s="60"/>
      <c r="H14" s="63"/>
      <c r="I14" s="72"/>
      <c r="J14" s="72"/>
      <c r="K14" s="82"/>
      <c r="L14" s="59"/>
      <c r="M14" s="59"/>
      <c r="N14" s="59"/>
      <c r="O14" s="59"/>
      <c r="P14" s="83"/>
    </row>
    <row r="15" spans="1:16" ht="15.6" x14ac:dyDescent="0.3">
      <c r="A15" s="40"/>
      <c r="B15" s="95">
        <v>7</v>
      </c>
      <c r="C15" s="149"/>
      <c r="D15" s="149"/>
      <c r="E15" s="160"/>
      <c r="F15" s="161"/>
      <c r="G15" s="162"/>
      <c r="H15" s="163"/>
      <c r="I15" s="154"/>
      <c r="J15" s="154"/>
      <c r="K15" s="156"/>
      <c r="L15" s="164"/>
      <c r="M15" s="164"/>
      <c r="N15" s="157"/>
      <c r="O15" s="157"/>
      <c r="P15" s="158"/>
    </row>
    <row r="16" spans="1:16" ht="15.6" x14ac:dyDescent="0.3">
      <c r="A16" s="40"/>
      <c r="B16" s="92" t="s">
        <v>20</v>
      </c>
      <c r="C16" s="149">
        <v>0.79166666666666663</v>
      </c>
      <c r="D16" s="149">
        <v>0.25</v>
      </c>
      <c r="E16" s="160"/>
      <c r="F16" s="161"/>
      <c r="G16" s="162"/>
      <c r="H16" s="163"/>
      <c r="I16" s="154">
        <v>11</v>
      </c>
      <c r="J16" s="154">
        <v>11</v>
      </c>
      <c r="K16" s="156"/>
      <c r="L16" s="157"/>
      <c r="M16" s="157"/>
      <c r="N16" s="157"/>
      <c r="O16" s="157"/>
      <c r="P16" s="158">
        <v>8</v>
      </c>
    </row>
    <row r="17" spans="1:23" ht="15.6" x14ac:dyDescent="0.3">
      <c r="A17" s="40"/>
      <c r="B17" s="92" t="s">
        <v>21</v>
      </c>
      <c r="C17" s="149"/>
      <c r="D17" s="149"/>
      <c r="E17" s="160"/>
      <c r="F17" s="161"/>
      <c r="G17" s="162"/>
      <c r="H17" s="163"/>
      <c r="I17" s="154"/>
      <c r="J17" s="154">
        <v>11</v>
      </c>
      <c r="K17" s="156"/>
      <c r="L17" s="157"/>
      <c r="M17" s="157"/>
      <c r="N17" s="157"/>
      <c r="O17" s="157"/>
      <c r="P17" s="158"/>
    </row>
    <row r="18" spans="1:23" ht="15.6" x14ac:dyDescent="0.3">
      <c r="A18" s="40"/>
      <c r="B18" s="92" t="s">
        <v>22</v>
      </c>
      <c r="C18" s="149"/>
      <c r="D18" s="149"/>
      <c r="E18" s="160"/>
      <c r="F18" s="161"/>
      <c r="G18" s="162"/>
      <c r="H18" s="163"/>
      <c r="I18" s="154"/>
      <c r="J18" s="154"/>
      <c r="K18" s="156"/>
      <c r="L18" s="157"/>
      <c r="M18" s="157"/>
      <c r="N18" s="157"/>
      <c r="O18" s="157"/>
      <c r="P18" s="158"/>
    </row>
    <row r="19" spans="1:23" ht="15.6" x14ac:dyDescent="0.3">
      <c r="A19" s="40"/>
      <c r="B19" s="93" t="s">
        <v>23</v>
      </c>
      <c r="C19" s="172"/>
      <c r="D19" s="172"/>
      <c r="E19" s="49"/>
      <c r="F19" s="103"/>
      <c r="G19" s="47"/>
      <c r="H19" s="62"/>
      <c r="I19" s="71"/>
      <c r="J19" s="71"/>
      <c r="K19" s="80"/>
      <c r="L19" s="48"/>
      <c r="M19" s="48"/>
      <c r="N19" s="48"/>
      <c r="O19" s="48"/>
      <c r="P19" s="81"/>
    </row>
    <row r="20" spans="1:23" ht="15.6" x14ac:dyDescent="0.3">
      <c r="A20" s="40"/>
      <c r="B20" s="92" t="s">
        <v>24</v>
      </c>
      <c r="C20" s="149"/>
      <c r="D20" s="149"/>
      <c r="E20" s="150"/>
      <c r="F20" s="151"/>
      <c r="G20" s="152"/>
      <c r="H20" s="153"/>
      <c r="I20" s="154"/>
      <c r="J20" s="154">
        <v>11</v>
      </c>
      <c r="K20" s="156"/>
      <c r="L20" s="157"/>
      <c r="M20" s="157"/>
      <c r="N20" s="157"/>
      <c r="O20" s="157"/>
      <c r="P20" s="158"/>
    </row>
    <row r="21" spans="1:23" ht="15.6" x14ac:dyDescent="0.3">
      <c r="A21" s="40"/>
      <c r="B21" s="92" t="s">
        <v>25</v>
      </c>
      <c r="C21" s="149"/>
      <c r="D21" s="149"/>
      <c r="E21" s="150"/>
      <c r="F21" s="151"/>
      <c r="G21" s="152"/>
      <c r="H21" s="153"/>
      <c r="I21" s="154"/>
      <c r="J21" s="154">
        <v>11</v>
      </c>
      <c r="K21" s="156"/>
      <c r="L21" s="157"/>
      <c r="M21" s="157"/>
      <c r="N21" s="157"/>
      <c r="O21" s="157"/>
      <c r="P21" s="158"/>
    </row>
    <row r="22" spans="1:23" ht="15.6" x14ac:dyDescent="0.3">
      <c r="A22" s="40"/>
      <c r="B22" s="96">
        <v>14</v>
      </c>
      <c r="C22" s="173"/>
      <c r="D22" s="173"/>
      <c r="E22" s="57"/>
      <c r="F22" s="107"/>
      <c r="G22" s="55"/>
      <c r="H22" s="66"/>
      <c r="I22" s="72"/>
      <c r="J22" s="72"/>
      <c r="K22" s="84"/>
      <c r="L22" s="58"/>
      <c r="M22" s="58"/>
      <c r="N22" s="59"/>
      <c r="O22" s="59"/>
      <c r="P22" s="83"/>
    </row>
    <row r="23" spans="1:23" ht="15.6" x14ac:dyDescent="0.3">
      <c r="A23" s="40"/>
      <c r="B23" s="92" t="s">
        <v>26</v>
      </c>
      <c r="C23" s="149"/>
      <c r="D23" s="149"/>
      <c r="E23" s="150"/>
      <c r="F23" s="161"/>
      <c r="G23" s="162"/>
      <c r="H23" s="163"/>
      <c r="I23" s="154"/>
      <c r="J23" s="154"/>
      <c r="K23" s="156"/>
      <c r="L23" s="157"/>
      <c r="M23" s="157"/>
      <c r="N23" s="157"/>
      <c r="O23" s="157"/>
      <c r="P23" s="158"/>
    </row>
    <row r="24" spans="1:23" ht="15.6" x14ac:dyDescent="0.3">
      <c r="A24" s="40"/>
      <c r="B24" s="92" t="s">
        <v>27</v>
      </c>
      <c r="C24" s="149"/>
      <c r="D24" s="149"/>
      <c r="E24" s="150"/>
      <c r="F24" s="161"/>
      <c r="G24" s="162"/>
      <c r="H24" s="163"/>
      <c r="I24" s="154"/>
      <c r="J24" s="154">
        <v>11</v>
      </c>
      <c r="K24" s="156"/>
      <c r="L24" s="157"/>
      <c r="M24" s="157"/>
      <c r="N24" s="157"/>
      <c r="O24" s="157"/>
      <c r="P24" s="158"/>
      <c r="W24" s="35"/>
    </row>
    <row r="25" spans="1:23" ht="15.6" x14ac:dyDescent="0.3">
      <c r="A25" s="40"/>
      <c r="B25" s="92" t="s">
        <v>28</v>
      </c>
      <c r="C25" s="149"/>
      <c r="D25" s="149"/>
      <c r="E25" s="150"/>
      <c r="F25" s="161"/>
      <c r="G25" s="162"/>
      <c r="H25" s="163"/>
      <c r="I25" s="154"/>
      <c r="J25" s="154">
        <v>11</v>
      </c>
      <c r="K25" s="156"/>
      <c r="L25" s="157"/>
      <c r="M25" s="157"/>
      <c r="N25" s="157"/>
      <c r="O25" s="157"/>
      <c r="P25" s="158"/>
    </row>
    <row r="26" spans="1:23" ht="15.6" x14ac:dyDescent="0.3">
      <c r="A26" s="40"/>
      <c r="B26" s="92" t="s">
        <v>29</v>
      </c>
      <c r="C26" s="149"/>
      <c r="D26" s="149"/>
      <c r="E26" s="150"/>
      <c r="F26" s="161"/>
      <c r="G26" s="162"/>
      <c r="H26" s="163"/>
      <c r="I26" s="154"/>
      <c r="J26" s="154"/>
      <c r="K26" s="156"/>
      <c r="L26" s="157"/>
      <c r="M26" s="157"/>
      <c r="N26" s="157"/>
      <c r="O26" s="157"/>
      <c r="P26" s="158"/>
    </row>
    <row r="27" spans="1:23" ht="15.6" x14ac:dyDescent="0.3">
      <c r="A27" s="40"/>
      <c r="B27" s="93" t="s">
        <v>30</v>
      </c>
      <c r="C27" s="172"/>
      <c r="D27" s="172"/>
      <c r="E27" s="46"/>
      <c r="F27" s="106"/>
      <c r="G27" s="50"/>
      <c r="H27" s="65"/>
      <c r="I27" s="71"/>
      <c r="J27" s="71"/>
      <c r="K27" s="80"/>
      <c r="L27" s="48"/>
      <c r="M27" s="48"/>
      <c r="N27" s="48"/>
      <c r="O27" s="48"/>
      <c r="P27" s="81"/>
    </row>
    <row r="28" spans="1:23" ht="15.6" x14ac:dyDescent="0.3">
      <c r="A28" s="40"/>
      <c r="B28" s="92" t="s">
        <v>31</v>
      </c>
      <c r="C28" s="149"/>
      <c r="D28" s="149"/>
      <c r="E28" s="150"/>
      <c r="F28" s="161"/>
      <c r="G28" s="162"/>
      <c r="H28" s="163"/>
      <c r="I28" s="154"/>
      <c r="J28" s="154">
        <v>11</v>
      </c>
      <c r="K28" s="156"/>
      <c r="L28" s="157"/>
      <c r="M28" s="157"/>
      <c r="N28" s="157"/>
      <c r="O28" s="157"/>
      <c r="P28" s="158"/>
    </row>
    <row r="29" spans="1:23" ht="15.6" x14ac:dyDescent="0.3">
      <c r="A29" s="40"/>
      <c r="B29" s="95">
        <v>21</v>
      </c>
      <c r="C29" s="149"/>
      <c r="D29" s="149"/>
      <c r="E29" s="150"/>
      <c r="F29" s="161"/>
      <c r="G29" s="162"/>
      <c r="H29" s="163"/>
      <c r="I29" s="154"/>
      <c r="J29" s="154">
        <v>11</v>
      </c>
      <c r="K29" s="156"/>
      <c r="L29" s="164"/>
      <c r="M29" s="164"/>
      <c r="N29" s="157"/>
      <c r="O29" s="157"/>
      <c r="P29" s="158"/>
    </row>
    <row r="30" spans="1:23" ht="15.6" x14ac:dyDescent="0.3">
      <c r="A30" s="40"/>
      <c r="B30" s="94" t="s">
        <v>32</v>
      </c>
      <c r="C30" s="173"/>
      <c r="D30" s="173"/>
      <c r="E30" s="57"/>
      <c r="F30" s="110"/>
      <c r="G30" s="54"/>
      <c r="H30" s="69"/>
      <c r="I30" s="72"/>
      <c r="J30" s="72"/>
      <c r="K30" s="84"/>
      <c r="L30" s="59"/>
      <c r="M30" s="59"/>
      <c r="N30" s="59"/>
      <c r="O30" s="59"/>
      <c r="P30" s="83"/>
    </row>
    <row r="31" spans="1:23" ht="15.6" x14ac:dyDescent="0.3">
      <c r="A31" s="40"/>
      <c r="B31" s="92" t="s">
        <v>33</v>
      </c>
      <c r="C31" s="149"/>
      <c r="D31" s="149"/>
      <c r="E31" s="150"/>
      <c r="F31" s="165"/>
      <c r="G31" s="166"/>
      <c r="H31" s="167"/>
      <c r="I31" s="154"/>
      <c r="J31" s="154"/>
      <c r="K31" s="156"/>
      <c r="L31" s="164"/>
      <c r="M31" s="164"/>
      <c r="N31" s="157"/>
      <c r="O31" s="157"/>
      <c r="P31" s="158"/>
    </row>
    <row r="32" spans="1:23" ht="15.6" x14ac:dyDescent="0.3">
      <c r="A32" s="40"/>
      <c r="B32" s="175">
        <v>24</v>
      </c>
      <c r="C32" s="119"/>
      <c r="D32" s="119"/>
      <c r="E32" s="115"/>
      <c r="F32" s="130"/>
      <c r="G32" s="131"/>
      <c r="H32" s="132"/>
      <c r="I32" s="120"/>
      <c r="J32" s="120"/>
      <c r="K32" s="122"/>
      <c r="L32" s="123"/>
      <c r="M32" s="123"/>
      <c r="N32" s="123"/>
      <c r="O32" s="123"/>
      <c r="P32" s="124"/>
    </row>
    <row r="33" spans="1:16" ht="15.6" x14ac:dyDescent="0.3">
      <c r="A33" s="40"/>
      <c r="B33" s="175" t="s">
        <v>34</v>
      </c>
      <c r="C33" s="119"/>
      <c r="D33" s="119"/>
      <c r="E33" s="115"/>
      <c r="F33" s="130"/>
      <c r="G33" s="131"/>
      <c r="H33" s="132"/>
      <c r="I33" s="120"/>
      <c r="J33" s="120"/>
      <c r="K33" s="122"/>
      <c r="L33" s="123"/>
      <c r="M33" s="123"/>
      <c r="N33" s="123"/>
      <c r="O33" s="123"/>
      <c r="P33" s="124"/>
    </row>
    <row r="34" spans="1:16" ht="15.6" x14ac:dyDescent="0.3">
      <c r="A34" s="40"/>
      <c r="B34" s="175" t="s">
        <v>35</v>
      </c>
      <c r="C34" s="119"/>
      <c r="D34" s="119"/>
      <c r="E34" s="115"/>
      <c r="F34" s="130"/>
      <c r="G34" s="131"/>
      <c r="H34" s="132"/>
      <c r="I34" s="120"/>
      <c r="J34" s="120"/>
      <c r="K34" s="122"/>
      <c r="L34" s="123"/>
      <c r="M34" s="123"/>
      <c r="N34" s="123"/>
      <c r="O34" s="123"/>
      <c r="P34" s="124"/>
    </row>
    <row r="35" spans="1:16" ht="15.6" x14ac:dyDescent="0.3">
      <c r="A35" s="40"/>
      <c r="B35" s="175" t="s">
        <v>36</v>
      </c>
      <c r="C35" s="119"/>
      <c r="D35" s="119"/>
      <c r="E35" s="115"/>
      <c r="F35" s="130"/>
      <c r="G35" s="131"/>
      <c r="H35" s="132"/>
      <c r="I35" s="120"/>
      <c r="J35" s="120"/>
      <c r="K35" s="122"/>
      <c r="L35" s="123"/>
      <c r="M35" s="123"/>
      <c r="N35" s="123"/>
      <c r="O35" s="123"/>
      <c r="P35" s="124"/>
    </row>
    <row r="36" spans="1:16" ht="15.6" x14ac:dyDescent="0.3">
      <c r="A36" s="40"/>
      <c r="B36" s="184">
        <v>28</v>
      </c>
      <c r="C36" s="119"/>
      <c r="D36" s="119"/>
      <c r="E36" s="133"/>
      <c r="F36" s="130"/>
      <c r="G36" s="131"/>
      <c r="H36" s="132"/>
      <c r="I36" s="120"/>
      <c r="J36" s="120"/>
      <c r="K36" s="134"/>
      <c r="L36" s="135"/>
      <c r="M36" s="135"/>
      <c r="N36" s="135"/>
      <c r="O36" s="135"/>
      <c r="P36" s="136"/>
    </row>
    <row r="37" spans="1:16" ht="15.6" x14ac:dyDescent="0.3">
      <c r="A37" s="40"/>
      <c r="B37" s="175" t="s">
        <v>37</v>
      </c>
      <c r="C37" s="119"/>
      <c r="D37" s="119"/>
      <c r="E37" s="133"/>
      <c r="F37" s="130"/>
      <c r="G37" s="131"/>
      <c r="H37" s="132"/>
      <c r="I37" s="120"/>
      <c r="J37" s="120"/>
      <c r="K37" s="134"/>
      <c r="L37" s="135"/>
      <c r="M37" s="135"/>
      <c r="N37" s="135"/>
      <c r="O37" s="135"/>
      <c r="P37" s="136"/>
    </row>
    <row r="38" spans="1:16" ht="15.6" x14ac:dyDescent="0.3">
      <c r="A38" s="40"/>
      <c r="B38" s="175" t="s">
        <v>38</v>
      </c>
      <c r="C38" s="119"/>
      <c r="D38" s="119"/>
      <c r="E38" s="133"/>
      <c r="F38" s="130"/>
      <c r="G38" s="131"/>
      <c r="H38" s="132"/>
      <c r="I38" s="120"/>
      <c r="J38" s="120"/>
      <c r="K38" s="134"/>
      <c r="L38" s="135"/>
      <c r="M38" s="135"/>
      <c r="N38" s="135"/>
      <c r="O38" s="135"/>
      <c r="P38" s="136"/>
    </row>
    <row r="39" spans="1:16" ht="16.2" thickBot="1" x14ac:dyDescent="0.35">
      <c r="A39" s="40"/>
      <c r="B39" s="185" t="s">
        <v>53</v>
      </c>
      <c r="C39" s="119"/>
      <c r="D39" s="119"/>
      <c r="E39" s="138"/>
      <c r="F39" s="139"/>
      <c r="G39" s="140"/>
      <c r="H39" s="141"/>
      <c r="I39" s="142"/>
      <c r="J39" s="142"/>
      <c r="K39" s="144"/>
      <c r="L39" s="145"/>
      <c r="M39" s="145"/>
      <c r="N39" s="145"/>
      <c r="O39" s="145"/>
      <c r="P39" s="146"/>
    </row>
    <row r="40" spans="1:16" ht="15.6" x14ac:dyDescent="0.3">
      <c r="A40" s="40"/>
      <c r="B40" s="40"/>
      <c r="C40" s="20"/>
      <c r="D40" s="21"/>
      <c r="E40" s="22"/>
      <c r="F40" s="112">
        <f>SUM(F9:F39)</f>
        <v>0</v>
      </c>
      <c r="G40" s="112">
        <f>SUM(G9:G39)</f>
        <v>0</v>
      </c>
      <c r="H40" s="112"/>
      <c r="I40" s="113">
        <f>SUM(I9:I39)</f>
        <v>22</v>
      </c>
      <c r="J40" s="113">
        <f>SUM(J9:J39)</f>
        <v>121</v>
      </c>
      <c r="K40" s="113">
        <f>SUM(K9:K38)</f>
        <v>0</v>
      </c>
      <c r="L40" s="113">
        <f>SUM(L9:L39)</f>
        <v>0</v>
      </c>
      <c r="M40" s="3"/>
      <c r="N40" s="2"/>
      <c r="O40" s="2"/>
      <c r="P40" s="2">
        <f>SUM(P9:P39)</f>
        <v>16</v>
      </c>
    </row>
    <row r="41" spans="1:16" ht="15.6" x14ac:dyDescent="0.3">
      <c r="A41" s="40"/>
      <c r="B41" s="40"/>
      <c r="C41" s="40"/>
      <c r="D41" s="40"/>
      <c r="E41" s="2"/>
      <c r="F41" s="24"/>
      <c r="G41" s="24"/>
      <c r="H41" s="24"/>
      <c r="I41" s="24"/>
      <c r="J41" s="2"/>
      <c r="K41" s="40"/>
      <c r="L41" s="40"/>
      <c r="M41" s="40"/>
      <c r="N41" s="40"/>
      <c r="O41" s="40"/>
      <c r="P41" s="40"/>
    </row>
    <row r="42" spans="1:16" ht="15.6" x14ac:dyDescent="0.3">
      <c r="A42" s="40"/>
      <c r="B42" s="226" t="s">
        <v>39</v>
      </c>
      <c r="C42" s="227"/>
      <c r="D42" s="228"/>
      <c r="E42" s="219">
        <f>I40</f>
        <v>22</v>
      </c>
      <c r="F42" s="3"/>
      <c r="G42" s="186" t="s">
        <v>70</v>
      </c>
      <c r="H42" s="3"/>
      <c r="I42" s="40"/>
      <c r="J42" s="2"/>
      <c r="K42" s="40"/>
      <c r="L42" s="40"/>
      <c r="M42" s="40"/>
      <c r="N42" s="40"/>
      <c r="O42" s="40"/>
      <c r="P42" s="40"/>
    </row>
    <row r="43" spans="1:16" ht="15.6" x14ac:dyDescent="0.3">
      <c r="A43" s="40"/>
      <c r="B43" s="229"/>
      <c r="C43" s="230"/>
      <c r="D43" s="231"/>
      <c r="E43" s="219"/>
      <c r="F43" s="3"/>
      <c r="G43" s="3"/>
      <c r="H43" s="3"/>
      <c r="I43" s="40"/>
      <c r="J43" s="2"/>
      <c r="K43" s="40"/>
      <c r="L43" s="232"/>
      <c r="M43" s="233"/>
      <c r="N43" s="233"/>
      <c r="O43" s="233"/>
      <c r="P43" s="234"/>
    </row>
    <row r="44" spans="1:16" ht="15.6" x14ac:dyDescent="0.3">
      <c r="A44" s="40"/>
      <c r="B44" s="226" t="s">
        <v>40</v>
      </c>
      <c r="C44" s="227"/>
      <c r="D44" s="228"/>
      <c r="E44" s="240">
        <f>K40+L40</f>
        <v>0</v>
      </c>
      <c r="F44" s="3"/>
      <c r="G44" s="3"/>
      <c r="H44" s="3"/>
      <c r="I44" s="40"/>
      <c r="J44" s="2"/>
      <c r="K44" s="40"/>
      <c r="L44" s="235"/>
      <c r="M44" s="208"/>
      <c r="N44" s="208"/>
      <c r="O44" s="208"/>
      <c r="P44" s="236"/>
    </row>
    <row r="45" spans="1:16" ht="15.6" x14ac:dyDescent="0.3">
      <c r="A45" s="40"/>
      <c r="B45" s="229"/>
      <c r="C45" s="230"/>
      <c r="D45" s="231"/>
      <c r="E45" s="241"/>
      <c r="F45" s="3"/>
      <c r="G45" s="3"/>
      <c r="H45" s="3"/>
      <c r="I45" s="40"/>
      <c r="J45" s="2"/>
      <c r="K45" s="40"/>
      <c r="L45" s="237"/>
      <c r="M45" s="238"/>
      <c r="N45" s="238"/>
      <c r="O45" s="238"/>
      <c r="P45" s="239"/>
    </row>
    <row r="46" spans="1:16" ht="15.6" x14ac:dyDescent="0.3">
      <c r="A46" s="40"/>
      <c r="B46" s="213" t="s">
        <v>41</v>
      </c>
      <c r="C46" s="214"/>
      <c r="D46" s="215"/>
      <c r="E46" s="219">
        <f>F40</f>
        <v>0</v>
      </c>
      <c r="F46" s="3"/>
      <c r="G46" s="3"/>
      <c r="H46" s="3"/>
      <c r="I46" s="40"/>
      <c r="J46" s="2"/>
      <c r="K46" s="40"/>
      <c r="L46" s="40"/>
      <c r="M46" s="5" t="s">
        <v>42</v>
      </c>
      <c r="N46" s="40"/>
      <c r="O46" s="40"/>
      <c r="P46" s="40"/>
    </row>
    <row r="47" spans="1:16" ht="15.6" x14ac:dyDescent="0.3">
      <c r="A47" s="40"/>
      <c r="B47" s="216"/>
      <c r="C47" s="217"/>
      <c r="D47" s="218"/>
      <c r="E47" s="219"/>
      <c r="F47" s="3"/>
      <c r="G47" s="3"/>
      <c r="H47" s="3"/>
      <c r="I47" s="40"/>
      <c r="J47" s="2"/>
      <c r="K47" s="40"/>
      <c r="L47" s="40"/>
      <c r="M47" s="40"/>
      <c r="N47" s="40"/>
      <c r="O47" s="40"/>
      <c r="P47" s="40"/>
    </row>
    <row r="48" spans="1:16" ht="15.6" x14ac:dyDescent="0.3">
      <c r="A48" s="40"/>
      <c r="B48" s="213" t="s">
        <v>43</v>
      </c>
      <c r="C48" s="214"/>
      <c r="D48" s="215"/>
      <c r="E48" s="220">
        <f>P40</f>
        <v>16</v>
      </c>
      <c r="F48" s="3"/>
      <c r="G48" s="3"/>
      <c r="H48" s="3"/>
      <c r="I48" s="40"/>
      <c r="J48" s="2"/>
      <c r="K48" s="40"/>
      <c r="L48" s="40"/>
      <c r="M48" s="40"/>
      <c r="N48" s="40"/>
      <c r="O48" s="40"/>
      <c r="P48" s="40"/>
    </row>
    <row r="49" spans="1:16" ht="15.6" x14ac:dyDescent="0.3">
      <c r="A49" s="40"/>
      <c r="B49" s="216"/>
      <c r="C49" s="217"/>
      <c r="D49" s="218"/>
      <c r="E49" s="221"/>
      <c r="F49" s="3"/>
      <c r="G49" s="3"/>
      <c r="H49" s="3"/>
      <c r="I49" s="222"/>
      <c r="J49" s="222"/>
      <c r="K49" s="222"/>
      <c r="L49" s="222"/>
      <c r="M49" s="222"/>
      <c r="N49" s="222"/>
      <c r="O49" s="222"/>
      <c r="P49" s="222"/>
    </row>
    <row r="50" spans="1:16" ht="15.6" x14ac:dyDescent="0.3">
      <c r="A50" s="40"/>
      <c r="B50" s="40"/>
      <c r="C50" s="40"/>
      <c r="D50" s="40"/>
      <c r="E50" s="2"/>
      <c r="F50" s="3"/>
      <c r="G50" s="3"/>
      <c r="H50" s="3"/>
      <c r="I50" s="222"/>
      <c r="J50" s="222"/>
      <c r="K50" s="222"/>
      <c r="L50" s="222"/>
      <c r="M50" s="222"/>
      <c r="N50" s="222"/>
      <c r="O50" s="222"/>
      <c r="P50" s="222"/>
    </row>
    <row r="51" spans="1:16" ht="15.6" x14ac:dyDescent="0.3">
      <c r="A51" s="40"/>
      <c r="B51" s="25"/>
      <c r="C51" s="26" t="s">
        <v>15</v>
      </c>
      <c r="D51" s="40"/>
      <c r="E51" s="2"/>
      <c r="F51" s="3"/>
      <c r="G51" s="3"/>
      <c r="H51" s="3"/>
      <c r="I51" s="40"/>
      <c r="J51" s="2"/>
      <c r="K51" s="40"/>
      <c r="L51" s="40"/>
      <c r="M51" s="40"/>
      <c r="N51" s="40"/>
      <c r="O51" s="40"/>
      <c r="P51" s="27"/>
    </row>
    <row r="52" spans="1:16" ht="15.6" x14ac:dyDescent="0.3">
      <c r="A52" s="40"/>
      <c r="B52" s="28"/>
      <c r="C52" s="29" t="s">
        <v>44</v>
      </c>
      <c r="D52" s="40"/>
      <c r="E52" s="2"/>
      <c r="F52" s="3"/>
      <c r="G52" s="3"/>
      <c r="H52" s="3"/>
      <c r="I52" s="5"/>
      <c r="J52" s="2"/>
      <c r="K52" s="40"/>
      <c r="L52" s="40"/>
      <c r="M52" s="40"/>
      <c r="N52" s="40"/>
      <c r="O52" s="40"/>
      <c r="P52" s="40"/>
    </row>
    <row r="53" spans="1:16" ht="15.6" x14ac:dyDescent="0.3">
      <c r="A53" s="40"/>
      <c r="B53" s="30"/>
      <c r="C53" s="29" t="s">
        <v>45</v>
      </c>
      <c r="D53" s="40"/>
      <c r="E53" s="2"/>
      <c r="F53" s="3"/>
      <c r="G53" s="3"/>
      <c r="H53" s="3"/>
      <c r="I53" s="40"/>
      <c r="J53" s="2"/>
      <c r="K53" s="40"/>
      <c r="L53" s="40"/>
      <c r="M53" s="40"/>
      <c r="N53" s="40"/>
      <c r="O53" s="40"/>
      <c r="P53" s="40"/>
    </row>
    <row r="54" spans="1:16" ht="15.6" x14ac:dyDescent="0.3">
      <c r="A54" s="40"/>
      <c r="B54" s="40"/>
      <c r="C54" s="31"/>
      <c r="D54" s="40"/>
      <c r="E54" s="2"/>
      <c r="F54" s="3"/>
      <c r="G54" s="3"/>
      <c r="H54" s="3"/>
      <c r="I54" s="5"/>
      <c r="J54" s="2"/>
      <c r="K54" s="40"/>
      <c r="L54" s="40"/>
      <c r="M54" s="40"/>
      <c r="N54" s="40"/>
      <c r="O54" s="40"/>
      <c r="P54" s="40"/>
    </row>
    <row r="55" spans="1:16" ht="15.6" x14ac:dyDescent="0.3">
      <c r="A55" s="40"/>
      <c r="B55" s="40"/>
      <c r="C55" s="40"/>
      <c r="D55" s="40"/>
      <c r="E55" s="2"/>
      <c r="F55" s="3"/>
      <c r="G55" s="3"/>
      <c r="H55" s="3"/>
      <c r="I55" s="32"/>
      <c r="J55" s="2"/>
      <c r="K55" s="40"/>
      <c r="L55" s="40"/>
      <c r="M55" s="40"/>
      <c r="N55" s="40"/>
      <c r="O55" s="40"/>
      <c r="P55" s="40"/>
    </row>
    <row r="56" spans="1:16" ht="41.25" customHeight="1" x14ac:dyDescent="0.3">
      <c r="A56" s="40"/>
      <c r="B56" s="207" t="s">
        <v>46</v>
      </c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32"/>
      <c r="N56" s="32"/>
      <c r="O56" s="32"/>
      <c r="P56" s="40"/>
    </row>
    <row r="57" spans="1:16" ht="15.6" x14ac:dyDescent="0.3">
      <c r="A57" s="40"/>
      <c r="B57" s="5" t="s">
        <v>47</v>
      </c>
      <c r="C57" s="5"/>
      <c r="D57" s="5"/>
      <c r="E57" s="6"/>
      <c r="F57" s="23"/>
      <c r="G57" s="23"/>
      <c r="H57" s="23"/>
      <c r="I57" s="40"/>
      <c r="J57" s="6"/>
      <c r="K57" s="5"/>
      <c r="L57" s="5"/>
      <c r="M57" s="5"/>
      <c r="N57" s="5"/>
      <c r="O57" s="5"/>
      <c r="P57" s="40"/>
    </row>
    <row r="58" spans="1:16" ht="15.6" x14ac:dyDescent="0.3">
      <c r="A58" s="40"/>
      <c r="B58" s="40"/>
      <c r="C58" s="40"/>
      <c r="D58" s="40"/>
      <c r="E58" s="40"/>
      <c r="F58" s="33"/>
      <c r="G58" s="33"/>
      <c r="H58" s="33"/>
      <c r="I58" s="40"/>
      <c r="J58" s="40"/>
      <c r="K58" s="40"/>
      <c r="L58" s="40"/>
      <c r="M58" s="40"/>
      <c r="N58" s="40"/>
      <c r="O58" s="40"/>
      <c r="P58" s="40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A9BC-A2C7-4199-B367-542220DCDBB5}">
  <sheetPr>
    <pageSetUpPr fitToPage="1"/>
  </sheetPr>
  <dimension ref="A1:W58"/>
  <sheetViews>
    <sheetView topLeftCell="A9" zoomScale="70" zoomScaleNormal="70" workbookViewId="0">
      <selection activeCell="E44" sqref="E44:E45"/>
    </sheetView>
  </sheetViews>
  <sheetFormatPr defaultRowHeight="14.4" x14ac:dyDescent="0.3"/>
  <cols>
    <col min="2" max="2" width="5.77734375" customWidth="1"/>
    <col min="3" max="3" width="8.88671875" customWidth="1"/>
    <col min="4" max="4" width="10.44140625" customWidth="1"/>
    <col min="5" max="5" width="11" customWidth="1"/>
    <col min="6" max="6" width="10" customWidth="1"/>
    <col min="7" max="7" width="9.33203125" customWidth="1"/>
    <col min="8" max="8" width="9.44140625" customWidth="1"/>
    <col min="13" max="16" width="8.88671875" customWidth="1"/>
  </cols>
  <sheetData>
    <row r="1" spans="1:16" ht="15.6" x14ac:dyDescent="0.3">
      <c r="A1" s="40"/>
      <c r="B1" s="40"/>
      <c r="C1" s="40"/>
      <c r="D1" s="40"/>
      <c r="E1" s="2"/>
      <c r="F1" s="3"/>
      <c r="G1" s="3"/>
      <c r="H1" s="3"/>
      <c r="I1" s="40"/>
      <c r="J1" s="2"/>
      <c r="K1" s="40" t="s">
        <v>0</v>
      </c>
      <c r="L1" s="40"/>
      <c r="M1" s="40"/>
      <c r="N1" s="40"/>
      <c r="O1" s="40"/>
      <c r="P1" s="40"/>
    </row>
    <row r="2" spans="1:16" ht="15.6" x14ac:dyDescent="0.3">
      <c r="A2" s="40"/>
      <c r="B2" s="4" t="s">
        <v>1</v>
      </c>
      <c r="C2" s="4"/>
      <c r="D2" s="4"/>
      <c r="E2" s="2"/>
      <c r="F2" s="3"/>
      <c r="G2" s="3"/>
      <c r="H2" s="3"/>
      <c r="I2" s="5"/>
      <c r="J2" s="2"/>
      <c r="K2" s="40"/>
      <c r="L2" s="40"/>
      <c r="M2" s="40"/>
      <c r="N2" s="40"/>
      <c r="O2" s="40"/>
      <c r="P2" s="40"/>
    </row>
    <row r="3" spans="1:16" ht="15.6" x14ac:dyDescent="0.3">
      <c r="A3" s="40"/>
      <c r="B3" s="5" t="s">
        <v>50</v>
      </c>
      <c r="C3" s="5"/>
      <c r="D3" s="40"/>
      <c r="E3" s="2"/>
      <c r="F3" s="3"/>
      <c r="G3" s="3"/>
      <c r="H3" s="3"/>
      <c r="I3" s="40"/>
      <c r="J3" s="6" t="s">
        <v>52</v>
      </c>
      <c r="K3" s="40"/>
      <c r="L3" s="40"/>
      <c r="M3" s="40"/>
      <c r="N3" s="7">
        <v>45566</v>
      </c>
      <c r="O3" s="40"/>
      <c r="P3" s="40"/>
    </row>
    <row r="4" spans="1:16" ht="15.6" x14ac:dyDescent="0.3">
      <c r="A4" s="40"/>
      <c r="B4" s="5" t="s">
        <v>71</v>
      </c>
      <c r="C4" s="5"/>
      <c r="D4" s="40"/>
      <c r="I4" s="40"/>
      <c r="J4" s="6"/>
      <c r="K4" s="40"/>
      <c r="L4" s="40"/>
      <c r="M4" s="40"/>
      <c r="N4" s="5">
        <v>112</v>
      </c>
      <c r="O4" s="40"/>
      <c r="P4" s="40"/>
    </row>
    <row r="5" spans="1:16" ht="16.2" thickBot="1" x14ac:dyDescent="0.35">
      <c r="A5" s="40"/>
      <c r="B5" s="5" t="s">
        <v>51</v>
      </c>
      <c r="C5" s="5"/>
      <c r="D5" s="40"/>
      <c r="E5" s="2"/>
      <c r="F5" s="3"/>
      <c r="G5" s="3"/>
      <c r="H5" s="3"/>
      <c r="I5" s="40"/>
      <c r="J5" s="2"/>
      <c r="K5" s="40"/>
      <c r="L5" s="40"/>
      <c r="M5" s="40"/>
      <c r="N5" s="40"/>
      <c r="O5" s="40"/>
      <c r="P5" s="40"/>
    </row>
    <row r="6" spans="1:16" ht="39.75" customHeight="1" thickBot="1" x14ac:dyDescent="0.35">
      <c r="A6" s="40"/>
      <c r="B6" s="242" t="s">
        <v>2</v>
      </c>
      <c r="C6" s="199" t="s">
        <v>3</v>
      </c>
      <c r="D6" s="199" t="s">
        <v>4</v>
      </c>
      <c r="E6" s="199" t="s">
        <v>5</v>
      </c>
      <c r="F6" s="201" t="s">
        <v>6</v>
      </c>
      <c r="G6" s="205" t="s">
        <v>48</v>
      </c>
      <c r="H6" s="203" t="s">
        <v>49</v>
      </c>
      <c r="I6" s="199" t="s">
        <v>7</v>
      </c>
      <c r="J6" s="209" t="s">
        <v>8</v>
      </c>
      <c r="K6" s="211" t="s">
        <v>9</v>
      </c>
      <c r="L6" s="212"/>
      <c r="M6" s="223" t="s">
        <v>10</v>
      </c>
      <c r="N6" s="224"/>
      <c r="O6" s="224"/>
      <c r="P6" s="225"/>
    </row>
    <row r="7" spans="1:16" ht="37.799999999999997" customHeight="1" thickBot="1" x14ac:dyDescent="0.35">
      <c r="A7" s="40"/>
      <c r="B7" s="243"/>
      <c r="C7" s="200"/>
      <c r="D7" s="200"/>
      <c r="E7" s="200"/>
      <c r="F7" s="202"/>
      <c r="G7" s="206"/>
      <c r="H7" s="204"/>
      <c r="I7" s="200"/>
      <c r="J7" s="210"/>
      <c r="K7" s="42" t="s">
        <v>11</v>
      </c>
      <c r="L7" s="8" t="s">
        <v>12</v>
      </c>
      <c r="M7" s="9" t="s">
        <v>13</v>
      </c>
      <c r="N7" s="9" t="s">
        <v>14</v>
      </c>
      <c r="O7" s="37" t="s">
        <v>15</v>
      </c>
      <c r="P7" s="10" t="s">
        <v>16</v>
      </c>
    </row>
    <row r="8" spans="1:16" ht="16.2" thickBot="1" x14ac:dyDescent="0.35">
      <c r="A8" s="40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43">
        <v>7</v>
      </c>
      <c r="I8" s="12">
        <v>8</v>
      </c>
      <c r="J8" s="74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6" x14ac:dyDescent="0.3">
      <c r="A9" s="40"/>
      <c r="B9" s="92">
        <v>1</v>
      </c>
      <c r="C9" s="149">
        <v>0.79166666666666663</v>
      </c>
      <c r="D9" s="149">
        <v>0.25</v>
      </c>
      <c r="E9" s="150"/>
      <c r="F9" s="151"/>
      <c r="G9" s="152"/>
      <c r="H9" s="153"/>
      <c r="I9" s="154"/>
      <c r="J9" s="154">
        <v>11</v>
      </c>
      <c r="K9" s="156"/>
      <c r="L9" s="157"/>
      <c r="M9" s="157"/>
      <c r="N9" s="157"/>
      <c r="O9" s="157"/>
      <c r="P9" s="158">
        <v>8</v>
      </c>
    </row>
    <row r="10" spans="1:16" ht="15.6" x14ac:dyDescent="0.3">
      <c r="A10" s="40"/>
      <c r="B10" s="92">
        <v>2</v>
      </c>
      <c r="C10" s="149"/>
      <c r="D10" s="149"/>
      <c r="E10" s="150"/>
      <c r="F10" s="151"/>
      <c r="G10" s="152"/>
      <c r="H10" s="153"/>
      <c r="I10" s="154"/>
      <c r="J10" s="154"/>
      <c r="K10" s="156"/>
      <c r="L10" s="157"/>
      <c r="M10" s="157"/>
      <c r="N10" s="157"/>
      <c r="O10" s="157"/>
      <c r="P10" s="158"/>
    </row>
    <row r="11" spans="1:16" ht="15.6" x14ac:dyDescent="0.3">
      <c r="A11" s="40"/>
      <c r="B11" s="93">
        <v>3</v>
      </c>
      <c r="C11" s="172"/>
      <c r="D11" s="172"/>
      <c r="E11" s="46"/>
      <c r="F11" s="103"/>
      <c r="G11" s="47"/>
      <c r="H11" s="62"/>
      <c r="I11" s="71"/>
      <c r="J11" s="71"/>
      <c r="K11" s="80"/>
      <c r="L11" s="48"/>
      <c r="M11" s="48"/>
      <c r="N11" s="48"/>
      <c r="O11" s="48"/>
      <c r="P11" s="81"/>
    </row>
    <row r="12" spans="1:16" ht="15.6" x14ac:dyDescent="0.3">
      <c r="A12" s="40"/>
      <c r="B12" s="92" t="s">
        <v>17</v>
      </c>
      <c r="C12" s="149">
        <v>0.79166666666666663</v>
      </c>
      <c r="D12" s="149">
        <v>0.25</v>
      </c>
      <c r="E12" s="150"/>
      <c r="F12" s="151"/>
      <c r="G12" s="152"/>
      <c r="H12" s="153"/>
      <c r="I12" s="154">
        <v>11</v>
      </c>
      <c r="J12" s="154">
        <v>11</v>
      </c>
      <c r="K12" s="156"/>
      <c r="L12" s="157"/>
      <c r="M12" s="157"/>
      <c r="N12" s="157"/>
      <c r="O12" s="157"/>
      <c r="P12" s="158">
        <v>8</v>
      </c>
    </row>
    <row r="13" spans="1:16" ht="15.6" x14ac:dyDescent="0.3">
      <c r="A13" s="40"/>
      <c r="B13" s="92" t="s">
        <v>18</v>
      </c>
      <c r="C13" s="149"/>
      <c r="D13" s="149"/>
      <c r="E13" s="150"/>
      <c r="F13" s="151"/>
      <c r="G13" s="152"/>
      <c r="H13" s="153"/>
      <c r="I13" s="154"/>
      <c r="J13" s="154">
        <v>11</v>
      </c>
      <c r="K13" s="156"/>
      <c r="L13" s="157"/>
      <c r="M13" s="157"/>
      <c r="N13" s="157"/>
      <c r="O13" s="157"/>
      <c r="P13" s="158"/>
    </row>
    <row r="14" spans="1:16" ht="15.6" x14ac:dyDescent="0.3">
      <c r="A14" s="40"/>
      <c r="B14" s="94" t="s">
        <v>19</v>
      </c>
      <c r="C14" s="173"/>
      <c r="D14" s="173"/>
      <c r="E14" s="57"/>
      <c r="F14" s="104"/>
      <c r="G14" s="60"/>
      <c r="H14" s="63"/>
      <c r="I14" s="72"/>
      <c r="J14" s="72"/>
      <c r="K14" s="82"/>
      <c r="L14" s="59"/>
      <c r="M14" s="59"/>
      <c r="N14" s="59"/>
      <c r="O14" s="59"/>
      <c r="P14" s="83"/>
    </row>
    <row r="15" spans="1:16" ht="15.6" x14ac:dyDescent="0.3">
      <c r="A15" s="40"/>
      <c r="B15" s="95">
        <v>7</v>
      </c>
      <c r="C15" s="149"/>
      <c r="D15" s="149"/>
      <c r="E15" s="160"/>
      <c r="F15" s="161"/>
      <c r="G15" s="162"/>
      <c r="H15" s="163"/>
      <c r="I15" s="154"/>
      <c r="J15" s="154"/>
      <c r="K15" s="156"/>
      <c r="L15" s="164"/>
      <c r="M15" s="164"/>
      <c r="N15" s="157"/>
      <c r="O15" s="157"/>
      <c r="P15" s="158"/>
    </row>
    <row r="16" spans="1:16" ht="15.6" x14ac:dyDescent="0.3">
      <c r="A16" s="40"/>
      <c r="B16" s="92" t="s">
        <v>20</v>
      </c>
      <c r="C16" s="149"/>
      <c r="D16" s="149"/>
      <c r="E16" s="160"/>
      <c r="F16" s="161"/>
      <c r="G16" s="162"/>
      <c r="H16" s="163"/>
      <c r="I16" s="154"/>
      <c r="J16" s="154">
        <v>11</v>
      </c>
      <c r="K16" s="156"/>
      <c r="L16" s="157"/>
      <c r="M16" s="157"/>
      <c r="N16" s="157"/>
      <c r="O16" s="157"/>
      <c r="P16" s="158"/>
    </row>
    <row r="17" spans="1:23" ht="15.6" x14ac:dyDescent="0.3">
      <c r="A17" s="40"/>
      <c r="B17" s="92" t="s">
        <v>21</v>
      </c>
      <c r="C17" s="149">
        <v>0.79166666666666663</v>
      </c>
      <c r="D17" s="149">
        <v>0.25</v>
      </c>
      <c r="E17" s="160"/>
      <c r="F17" s="161"/>
      <c r="G17" s="162"/>
      <c r="H17" s="163"/>
      <c r="I17" s="154">
        <v>11</v>
      </c>
      <c r="J17" s="154">
        <v>11</v>
      </c>
      <c r="K17" s="156"/>
      <c r="L17" s="157"/>
      <c r="M17" s="157"/>
      <c r="N17" s="157"/>
      <c r="O17" s="157"/>
      <c r="P17" s="158">
        <v>8</v>
      </c>
    </row>
    <row r="18" spans="1:23" ht="15.6" x14ac:dyDescent="0.3">
      <c r="A18" s="40"/>
      <c r="B18" s="92" t="s">
        <v>22</v>
      </c>
      <c r="C18" s="149"/>
      <c r="D18" s="149"/>
      <c r="E18" s="160"/>
      <c r="F18" s="161"/>
      <c r="G18" s="162"/>
      <c r="H18" s="163"/>
      <c r="I18" s="154"/>
      <c r="J18" s="154"/>
      <c r="K18" s="156"/>
      <c r="L18" s="157"/>
      <c r="M18" s="157"/>
      <c r="N18" s="157"/>
      <c r="O18" s="157"/>
      <c r="P18" s="158"/>
    </row>
    <row r="19" spans="1:23" ht="15.6" x14ac:dyDescent="0.3">
      <c r="A19" s="40"/>
      <c r="B19" s="93" t="s">
        <v>23</v>
      </c>
      <c r="C19" s="172"/>
      <c r="D19" s="172"/>
      <c r="E19" s="49"/>
      <c r="F19" s="103"/>
      <c r="G19" s="47"/>
      <c r="H19" s="62"/>
      <c r="I19" s="71"/>
      <c r="J19" s="71"/>
      <c r="K19" s="80"/>
      <c r="L19" s="48"/>
      <c r="M19" s="48"/>
      <c r="N19" s="48"/>
      <c r="O19" s="48"/>
      <c r="P19" s="81"/>
    </row>
    <row r="20" spans="1:23" ht="15.6" x14ac:dyDescent="0.3">
      <c r="A20" s="40"/>
      <c r="B20" s="92" t="s">
        <v>24</v>
      </c>
      <c r="C20" s="149">
        <v>0.79166666666666663</v>
      </c>
      <c r="D20" s="149">
        <v>0.25</v>
      </c>
      <c r="E20" s="150"/>
      <c r="F20" s="151"/>
      <c r="G20" s="152"/>
      <c r="H20" s="153"/>
      <c r="I20" s="154">
        <v>11</v>
      </c>
      <c r="J20" s="154">
        <v>11</v>
      </c>
      <c r="K20" s="156"/>
      <c r="L20" s="157"/>
      <c r="M20" s="157"/>
      <c r="N20" s="157"/>
      <c r="O20" s="157"/>
      <c r="P20" s="158">
        <v>8</v>
      </c>
    </row>
    <row r="21" spans="1:23" ht="15.6" x14ac:dyDescent="0.3">
      <c r="A21" s="40"/>
      <c r="B21" s="92" t="s">
        <v>25</v>
      </c>
      <c r="C21" s="149">
        <v>0.79166666666666663</v>
      </c>
      <c r="D21" s="149">
        <v>0.25</v>
      </c>
      <c r="E21" s="150"/>
      <c r="F21" s="151"/>
      <c r="G21" s="152"/>
      <c r="H21" s="153"/>
      <c r="I21" s="154">
        <v>11</v>
      </c>
      <c r="J21" s="154">
        <v>11</v>
      </c>
      <c r="K21" s="156"/>
      <c r="L21" s="157"/>
      <c r="M21" s="157"/>
      <c r="N21" s="157"/>
      <c r="O21" s="157"/>
      <c r="P21" s="158">
        <v>8</v>
      </c>
    </row>
    <row r="22" spans="1:23" ht="15.6" x14ac:dyDescent="0.3">
      <c r="A22" s="40"/>
      <c r="B22" s="96">
        <v>14</v>
      </c>
      <c r="C22" s="173"/>
      <c r="D22" s="173"/>
      <c r="E22" s="57"/>
      <c r="F22" s="107"/>
      <c r="G22" s="55"/>
      <c r="H22" s="66"/>
      <c r="I22" s="72"/>
      <c r="J22" s="72"/>
      <c r="K22" s="84"/>
      <c r="L22" s="58"/>
      <c r="M22" s="58"/>
      <c r="N22" s="59"/>
      <c r="O22" s="59"/>
      <c r="P22" s="83"/>
    </row>
    <row r="23" spans="1:23" ht="15.6" x14ac:dyDescent="0.3">
      <c r="A23" s="40"/>
      <c r="B23" s="92" t="s">
        <v>26</v>
      </c>
      <c r="C23" s="149"/>
      <c r="D23" s="149"/>
      <c r="E23" s="150"/>
      <c r="F23" s="161"/>
      <c r="G23" s="162"/>
      <c r="H23" s="163"/>
      <c r="I23" s="154"/>
      <c r="J23" s="154"/>
      <c r="K23" s="156"/>
      <c r="L23" s="157"/>
      <c r="M23" s="157"/>
      <c r="N23" s="157"/>
      <c r="O23" s="157"/>
      <c r="P23" s="158"/>
    </row>
    <row r="24" spans="1:23" ht="15.6" x14ac:dyDescent="0.3">
      <c r="A24" s="40"/>
      <c r="B24" s="92" t="s">
        <v>27</v>
      </c>
      <c r="C24" s="149"/>
      <c r="D24" s="149"/>
      <c r="E24" s="150"/>
      <c r="F24" s="161"/>
      <c r="G24" s="162"/>
      <c r="H24" s="163"/>
      <c r="I24" s="154"/>
      <c r="J24" s="154">
        <v>11</v>
      </c>
      <c r="K24" s="156"/>
      <c r="L24" s="157"/>
      <c r="M24" s="157"/>
      <c r="N24" s="157"/>
      <c r="O24" s="157"/>
      <c r="P24" s="158"/>
      <c r="W24" s="35"/>
    </row>
    <row r="25" spans="1:23" ht="15.6" x14ac:dyDescent="0.3">
      <c r="A25" s="40"/>
      <c r="B25" s="92" t="s">
        <v>28</v>
      </c>
      <c r="C25" s="149"/>
      <c r="D25" s="149"/>
      <c r="E25" s="150"/>
      <c r="F25" s="161"/>
      <c r="G25" s="162"/>
      <c r="H25" s="163"/>
      <c r="I25" s="154"/>
      <c r="J25" s="154">
        <v>11</v>
      </c>
      <c r="K25" s="156"/>
      <c r="L25" s="157"/>
      <c r="M25" s="157"/>
      <c r="N25" s="157"/>
      <c r="O25" s="157"/>
      <c r="P25" s="158"/>
    </row>
    <row r="26" spans="1:23" ht="15.6" x14ac:dyDescent="0.3">
      <c r="A26" s="40"/>
      <c r="B26" s="92" t="s">
        <v>29</v>
      </c>
      <c r="C26" s="149"/>
      <c r="D26" s="149"/>
      <c r="E26" s="150"/>
      <c r="F26" s="161"/>
      <c r="G26" s="162"/>
      <c r="H26" s="163"/>
      <c r="I26" s="154"/>
      <c r="J26" s="154"/>
      <c r="K26" s="156"/>
      <c r="L26" s="157"/>
      <c r="M26" s="157"/>
      <c r="N26" s="157"/>
      <c r="O26" s="157"/>
      <c r="P26" s="158"/>
    </row>
    <row r="27" spans="1:23" ht="15.6" x14ac:dyDescent="0.3">
      <c r="A27" s="40"/>
      <c r="B27" s="93" t="s">
        <v>30</v>
      </c>
      <c r="C27" s="172"/>
      <c r="D27" s="172"/>
      <c r="E27" s="46"/>
      <c r="F27" s="106"/>
      <c r="G27" s="50"/>
      <c r="H27" s="65"/>
      <c r="I27" s="71"/>
      <c r="J27" s="71"/>
      <c r="K27" s="80"/>
      <c r="L27" s="48"/>
      <c r="M27" s="48"/>
      <c r="N27" s="48"/>
      <c r="O27" s="48"/>
      <c r="P27" s="81"/>
    </row>
    <row r="28" spans="1:23" ht="15.6" x14ac:dyDescent="0.3">
      <c r="A28" s="40"/>
      <c r="B28" s="92" t="s">
        <v>31</v>
      </c>
      <c r="C28" s="149"/>
      <c r="D28" s="149"/>
      <c r="E28" s="150"/>
      <c r="F28" s="161"/>
      <c r="G28" s="162"/>
      <c r="H28" s="163"/>
      <c r="I28" s="154"/>
      <c r="J28" s="154">
        <v>11</v>
      </c>
      <c r="K28" s="156"/>
      <c r="L28" s="157"/>
      <c r="M28" s="157"/>
      <c r="N28" s="157"/>
      <c r="O28" s="157"/>
      <c r="P28" s="158"/>
    </row>
    <row r="29" spans="1:23" ht="15.6" x14ac:dyDescent="0.3">
      <c r="A29" s="40"/>
      <c r="B29" s="184">
        <v>21</v>
      </c>
      <c r="C29" s="119"/>
      <c r="D29" s="119"/>
      <c r="E29" s="115"/>
      <c r="F29" s="126"/>
      <c r="G29" s="127"/>
      <c r="H29" s="128"/>
      <c r="I29" s="120"/>
      <c r="J29" s="120"/>
      <c r="K29" s="122"/>
      <c r="L29" s="129"/>
      <c r="M29" s="129"/>
      <c r="N29" s="123"/>
      <c r="O29" s="123"/>
      <c r="P29" s="124"/>
    </row>
    <row r="30" spans="1:23" ht="15.6" x14ac:dyDescent="0.3">
      <c r="A30" s="40"/>
      <c r="B30" s="175" t="s">
        <v>32</v>
      </c>
      <c r="C30" s="119"/>
      <c r="D30" s="119"/>
      <c r="E30" s="115"/>
      <c r="F30" s="130"/>
      <c r="G30" s="131"/>
      <c r="H30" s="132"/>
      <c r="I30" s="120"/>
      <c r="J30" s="120"/>
      <c r="K30" s="122"/>
      <c r="L30" s="123"/>
      <c r="M30" s="123"/>
      <c r="N30" s="123"/>
      <c r="O30" s="123"/>
      <c r="P30" s="124"/>
    </row>
    <row r="31" spans="1:23" ht="15.6" x14ac:dyDescent="0.3">
      <c r="A31" s="40"/>
      <c r="B31" s="175" t="s">
        <v>33</v>
      </c>
      <c r="C31" s="119"/>
      <c r="D31" s="119"/>
      <c r="E31" s="115"/>
      <c r="F31" s="130"/>
      <c r="G31" s="131"/>
      <c r="H31" s="132"/>
      <c r="I31" s="120"/>
      <c r="J31" s="120"/>
      <c r="K31" s="122"/>
      <c r="L31" s="129"/>
      <c r="M31" s="129"/>
      <c r="N31" s="123"/>
      <c r="O31" s="123"/>
      <c r="P31" s="124"/>
    </row>
    <row r="32" spans="1:23" ht="15.6" x14ac:dyDescent="0.3">
      <c r="A32" s="40"/>
      <c r="B32" s="175">
        <v>24</v>
      </c>
      <c r="C32" s="119"/>
      <c r="D32" s="119"/>
      <c r="E32" s="115"/>
      <c r="F32" s="130"/>
      <c r="G32" s="131"/>
      <c r="H32" s="132"/>
      <c r="I32" s="120"/>
      <c r="J32" s="120"/>
      <c r="K32" s="122"/>
      <c r="L32" s="123"/>
      <c r="M32" s="123"/>
      <c r="N32" s="123"/>
      <c r="O32" s="123"/>
      <c r="P32" s="124"/>
    </row>
    <row r="33" spans="1:16" ht="15.6" x14ac:dyDescent="0.3">
      <c r="A33" s="40"/>
      <c r="B33" s="175" t="s">
        <v>34</v>
      </c>
      <c r="C33" s="119"/>
      <c r="D33" s="119"/>
      <c r="E33" s="115"/>
      <c r="F33" s="130"/>
      <c r="G33" s="131"/>
      <c r="H33" s="132"/>
      <c r="I33" s="120"/>
      <c r="J33" s="120"/>
      <c r="K33" s="122"/>
      <c r="L33" s="123"/>
      <c r="M33" s="123"/>
      <c r="N33" s="123"/>
      <c r="O33" s="123"/>
      <c r="P33" s="124"/>
    </row>
    <row r="34" spans="1:16" ht="15.6" x14ac:dyDescent="0.3">
      <c r="A34" s="40"/>
      <c r="B34" s="175" t="s">
        <v>35</v>
      </c>
      <c r="C34" s="119"/>
      <c r="D34" s="119"/>
      <c r="E34" s="115"/>
      <c r="F34" s="130"/>
      <c r="G34" s="131"/>
      <c r="H34" s="132"/>
      <c r="I34" s="120"/>
      <c r="J34" s="120"/>
      <c r="K34" s="122"/>
      <c r="L34" s="123"/>
      <c r="M34" s="123"/>
      <c r="N34" s="123"/>
      <c r="O34" s="123"/>
      <c r="P34" s="124"/>
    </row>
    <row r="35" spans="1:16" ht="15.6" x14ac:dyDescent="0.3">
      <c r="A35" s="40"/>
      <c r="B35" s="175" t="s">
        <v>36</v>
      </c>
      <c r="C35" s="119"/>
      <c r="D35" s="119"/>
      <c r="E35" s="115"/>
      <c r="F35" s="130"/>
      <c r="G35" s="131"/>
      <c r="H35" s="132"/>
      <c r="I35" s="120"/>
      <c r="J35" s="120"/>
      <c r="K35" s="122"/>
      <c r="L35" s="123"/>
      <c r="M35" s="123"/>
      <c r="N35" s="123"/>
      <c r="O35" s="123"/>
      <c r="P35" s="124"/>
    </row>
    <row r="36" spans="1:16" ht="15.6" x14ac:dyDescent="0.3">
      <c r="A36" s="40"/>
      <c r="B36" s="184">
        <v>28</v>
      </c>
      <c r="C36" s="119"/>
      <c r="D36" s="119"/>
      <c r="E36" s="133"/>
      <c r="F36" s="130"/>
      <c r="G36" s="131"/>
      <c r="H36" s="132"/>
      <c r="I36" s="120"/>
      <c r="J36" s="120"/>
      <c r="K36" s="134"/>
      <c r="L36" s="135"/>
      <c r="M36" s="135"/>
      <c r="N36" s="135"/>
      <c r="O36" s="135"/>
      <c r="P36" s="136"/>
    </row>
    <row r="37" spans="1:16" ht="15.6" x14ac:dyDescent="0.3">
      <c r="A37" s="40"/>
      <c r="B37" s="175" t="s">
        <v>37</v>
      </c>
      <c r="C37" s="119"/>
      <c r="D37" s="119"/>
      <c r="E37" s="133"/>
      <c r="F37" s="130"/>
      <c r="G37" s="131"/>
      <c r="H37" s="132"/>
      <c r="I37" s="120"/>
      <c r="J37" s="120"/>
      <c r="K37" s="134"/>
      <c r="L37" s="135"/>
      <c r="M37" s="135"/>
      <c r="N37" s="135"/>
      <c r="O37" s="135"/>
      <c r="P37" s="136"/>
    </row>
    <row r="38" spans="1:16" ht="15.6" x14ac:dyDescent="0.3">
      <c r="A38" s="40"/>
      <c r="B38" s="175" t="s">
        <v>38</v>
      </c>
      <c r="C38" s="119"/>
      <c r="D38" s="119"/>
      <c r="E38" s="133"/>
      <c r="F38" s="130"/>
      <c r="G38" s="131"/>
      <c r="H38" s="132"/>
      <c r="I38" s="120"/>
      <c r="J38" s="120"/>
      <c r="K38" s="134"/>
      <c r="L38" s="135"/>
      <c r="M38" s="135"/>
      <c r="N38" s="135"/>
      <c r="O38" s="135"/>
      <c r="P38" s="136"/>
    </row>
    <row r="39" spans="1:16" ht="16.2" thickBot="1" x14ac:dyDescent="0.35">
      <c r="A39" s="40"/>
      <c r="B39" s="185" t="s">
        <v>53</v>
      </c>
      <c r="C39" s="119"/>
      <c r="D39" s="119"/>
      <c r="E39" s="138"/>
      <c r="F39" s="139"/>
      <c r="G39" s="140"/>
      <c r="H39" s="141"/>
      <c r="I39" s="142"/>
      <c r="J39" s="142"/>
      <c r="K39" s="144"/>
      <c r="L39" s="145"/>
      <c r="M39" s="145"/>
      <c r="N39" s="145"/>
      <c r="O39" s="145"/>
      <c r="P39" s="146"/>
    </row>
    <row r="40" spans="1:16" ht="15.6" x14ac:dyDescent="0.3">
      <c r="A40" s="40"/>
      <c r="B40" s="40"/>
      <c r="C40" s="20"/>
      <c r="D40" s="21"/>
      <c r="E40" s="22"/>
      <c r="F40" s="112">
        <f>SUM(F9:F39)</f>
        <v>0</v>
      </c>
      <c r="G40" s="112">
        <f>SUM(G9:G39)</f>
        <v>0</v>
      </c>
      <c r="H40" s="112"/>
      <c r="I40" s="113">
        <f>SUM(I9:I39)</f>
        <v>44</v>
      </c>
      <c r="J40" s="113">
        <f>SUM(J9:J39)</f>
        <v>110</v>
      </c>
      <c r="K40" s="113">
        <f>SUM(K9:K38)</f>
        <v>0</v>
      </c>
      <c r="L40" s="113">
        <f>SUM(L9:L39)</f>
        <v>0</v>
      </c>
      <c r="M40" s="3"/>
      <c r="N40" s="2"/>
      <c r="O40" s="2"/>
      <c r="P40" s="2">
        <f>SUM(P9:P39)</f>
        <v>40</v>
      </c>
    </row>
    <row r="41" spans="1:16" ht="15.6" x14ac:dyDescent="0.3">
      <c r="A41" s="40"/>
      <c r="B41" s="40"/>
      <c r="C41" s="40"/>
      <c r="D41" s="40"/>
      <c r="E41" s="2"/>
      <c r="F41" s="24"/>
      <c r="G41" s="24"/>
      <c r="H41" s="24"/>
      <c r="I41" s="24"/>
      <c r="J41" s="2"/>
      <c r="K41" s="40"/>
      <c r="L41" s="40"/>
      <c r="M41" s="40"/>
      <c r="N41" s="40"/>
      <c r="O41" s="40"/>
      <c r="P41" s="40"/>
    </row>
    <row r="42" spans="1:16" ht="15.6" x14ac:dyDescent="0.3">
      <c r="A42" s="40"/>
      <c r="B42" s="226" t="s">
        <v>39</v>
      </c>
      <c r="C42" s="227"/>
      <c r="D42" s="228"/>
      <c r="E42" s="219">
        <f>I40</f>
        <v>44</v>
      </c>
      <c r="F42" s="3"/>
      <c r="G42" s="186" t="s">
        <v>73</v>
      </c>
      <c r="H42" s="3"/>
      <c r="I42" s="40"/>
      <c r="J42" s="2"/>
      <c r="K42" s="40"/>
      <c r="L42" s="40"/>
      <c r="M42" s="40"/>
      <c r="N42" s="40"/>
      <c r="O42" s="40"/>
      <c r="P42" s="40"/>
    </row>
    <row r="43" spans="1:16" ht="15.6" x14ac:dyDescent="0.3">
      <c r="A43" s="40"/>
      <c r="B43" s="229"/>
      <c r="C43" s="230"/>
      <c r="D43" s="231"/>
      <c r="E43" s="219"/>
      <c r="F43" s="3"/>
      <c r="G43" s="3"/>
      <c r="H43" s="3"/>
      <c r="I43" s="40"/>
      <c r="J43" s="2"/>
      <c r="K43" s="40"/>
      <c r="L43" s="232"/>
      <c r="M43" s="233"/>
      <c r="N43" s="233"/>
      <c r="O43" s="233"/>
      <c r="P43" s="234"/>
    </row>
    <row r="44" spans="1:16" ht="15.6" x14ac:dyDescent="0.3">
      <c r="A44" s="40"/>
      <c r="B44" s="226" t="s">
        <v>40</v>
      </c>
      <c r="C44" s="227"/>
      <c r="D44" s="228"/>
      <c r="E44" s="240">
        <f>K40+L40</f>
        <v>0</v>
      </c>
      <c r="F44" s="3"/>
      <c r="G44" s="3"/>
      <c r="H44" s="3"/>
      <c r="I44" s="40"/>
      <c r="J44" s="2"/>
      <c r="K44" s="40"/>
      <c r="L44" s="235"/>
      <c r="M44" s="208"/>
      <c r="N44" s="208"/>
      <c r="O44" s="208"/>
      <c r="P44" s="236"/>
    </row>
    <row r="45" spans="1:16" ht="15.6" x14ac:dyDescent="0.3">
      <c r="A45" s="40"/>
      <c r="B45" s="229"/>
      <c r="C45" s="230"/>
      <c r="D45" s="231"/>
      <c r="E45" s="241"/>
      <c r="F45" s="3"/>
      <c r="G45" s="3"/>
      <c r="H45" s="3"/>
      <c r="I45" s="40"/>
      <c r="J45" s="2"/>
      <c r="K45" s="40"/>
      <c r="L45" s="237"/>
      <c r="M45" s="238"/>
      <c r="N45" s="238"/>
      <c r="O45" s="238"/>
      <c r="P45" s="239"/>
    </row>
    <row r="46" spans="1:16" ht="15.6" x14ac:dyDescent="0.3">
      <c r="A46" s="40"/>
      <c r="B46" s="213" t="s">
        <v>41</v>
      </c>
      <c r="C46" s="214"/>
      <c r="D46" s="215"/>
      <c r="E46" s="219">
        <f>F40</f>
        <v>0</v>
      </c>
      <c r="F46" s="3"/>
      <c r="G46" s="3"/>
      <c r="H46" s="3"/>
      <c r="I46" s="40"/>
      <c r="J46" s="2"/>
      <c r="K46" s="40"/>
      <c r="L46" s="40"/>
      <c r="M46" s="5" t="s">
        <v>42</v>
      </c>
      <c r="N46" s="40"/>
      <c r="O46" s="40"/>
      <c r="P46" s="40"/>
    </row>
    <row r="47" spans="1:16" ht="15.6" x14ac:dyDescent="0.3">
      <c r="A47" s="40"/>
      <c r="B47" s="216"/>
      <c r="C47" s="217"/>
      <c r="D47" s="218"/>
      <c r="E47" s="219"/>
      <c r="F47" s="3"/>
      <c r="G47" s="3"/>
      <c r="H47" s="3"/>
      <c r="I47" s="40"/>
      <c r="J47" s="2"/>
      <c r="K47" s="40"/>
      <c r="L47" s="40"/>
      <c r="M47" s="40"/>
      <c r="N47" s="40"/>
      <c r="O47" s="40"/>
      <c r="P47" s="40"/>
    </row>
    <row r="48" spans="1:16" ht="15.6" x14ac:dyDescent="0.3">
      <c r="A48" s="40"/>
      <c r="B48" s="213" t="s">
        <v>43</v>
      </c>
      <c r="C48" s="214"/>
      <c r="D48" s="215"/>
      <c r="E48" s="220">
        <f>P40</f>
        <v>40</v>
      </c>
      <c r="F48" s="3"/>
      <c r="G48" s="3"/>
      <c r="H48" s="3"/>
      <c r="I48" s="40"/>
      <c r="J48" s="2"/>
      <c r="K48" s="40"/>
      <c r="L48" s="40"/>
      <c r="M48" s="40"/>
      <c r="N48" s="40"/>
      <c r="O48" s="40"/>
      <c r="P48" s="40"/>
    </row>
    <row r="49" spans="1:16" ht="15.6" x14ac:dyDescent="0.3">
      <c r="A49" s="40"/>
      <c r="B49" s="216"/>
      <c r="C49" s="217"/>
      <c r="D49" s="218"/>
      <c r="E49" s="221"/>
      <c r="F49" s="3"/>
      <c r="G49" s="3"/>
      <c r="H49" s="3"/>
      <c r="I49" s="222"/>
      <c r="J49" s="222"/>
      <c r="K49" s="222"/>
      <c r="L49" s="222"/>
      <c r="M49" s="222"/>
      <c r="N49" s="222"/>
      <c r="O49" s="222"/>
      <c r="P49" s="222"/>
    </row>
    <row r="50" spans="1:16" ht="15.6" x14ac:dyDescent="0.3">
      <c r="A50" s="40"/>
      <c r="B50" s="40"/>
      <c r="C50" s="40"/>
      <c r="D50" s="40"/>
      <c r="E50" s="2"/>
      <c r="F50" s="3"/>
      <c r="G50" s="3"/>
      <c r="H50" s="3"/>
      <c r="I50" s="222"/>
      <c r="J50" s="222"/>
      <c r="K50" s="222"/>
      <c r="L50" s="222"/>
      <c r="M50" s="222"/>
      <c r="N50" s="222"/>
      <c r="O50" s="222"/>
      <c r="P50" s="222"/>
    </row>
    <row r="51" spans="1:16" ht="15.6" x14ac:dyDescent="0.3">
      <c r="A51" s="40"/>
      <c r="B51" s="25"/>
      <c r="C51" s="26" t="s">
        <v>15</v>
      </c>
      <c r="D51" s="40"/>
      <c r="E51" s="2"/>
      <c r="F51" s="3"/>
      <c r="G51" s="3"/>
      <c r="H51" s="3"/>
      <c r="I51" s="40"/>
      <c r="J51" s="2"/>
      <c r="K51" s="40"/>
      <c r="L51" s="40"/>
      <c r="M51" s="40"/>
      <c r="N51" s="40"/>
      <c r="O51" s="40"/>
      <c r="P51" s="27"/>
    </row>
    <row r="52" spans="1:16" ht="15.6" x14ac:dyDescent="0.3">
      <c r="A52" s="40"/>
      <c r="B52" s="28"/>
      <c r="C52" s="29" t="s">
        <v>44</v>
      </c>
      <c r="D52" s="40"/>
      <c r="E52" s="2"/>
      <c r="F52" s="3"/>
      <c r="G52" s="3"/>
      <c r="H52" s="3"/>
      <c r="I52" s="5"/>
      <c r="J52" s="2"/>
      <c r="K52" s="40"/>
      <c r="L52" s="40"/>
      <c r="M52" s="40"/>
      <c r="N52" s="40"/>
      <c r="O52" s="40"/>
      <c r="P52" s="40"/>
    </row>
    <row r="53" spans="1:16" ht="15.6" x14ac:dyDescent="0.3">
      <c r="A53" s="40"/>
      <c r="B53" s="30"/>
      <c r="C53" s="29" t="s">
        <v>45</v>
      </c>
      <c r="D53" s="40"/>
      <c r="E53" s="2"/>
      <c r="F53" s="3"/>
      <c r="G53" s="3"/>
      <c r="H53" s="3"/>
      <c r="I53" s="40"/>
      <c r="J53" s="2"/>
      <c r="K53" s="40"/>
      <c r="L53" s="40"/>
      <c r="M53" s="40"/>
      <c r="N53" s="40"/>
      <c r="O53" s="40"/>
      <c r="P53" s="40"/>
    </row>
    <row r="54" spans="1:16" ht="15.6" x14ac:dyDescent="0.3">
      <c r="A54" s="40"/>
      <c r="B54" s="40"/>
      <c r="C54" s="31"/>
      <c r="D54" s="40"/>
      <c r="E54" s="2"/>
      <c r="F54" s="3"/>
      <c r="G54" s="3"/>
      <c r="H54" s="3"/>
      <c r="I54" s="5"/>
      <c r="J54" s="2"/>
      <c r="K54" s="40"/>
      <c r="L54" s="40"/>
      <c r="M54" s="40"/>
      <c r="N54" s="40"/>
      <c r="O54" s="40"/>
      <c r="P54" s="40"/>
    </row>
    <row r="55" spans="1:16" ht="15.6" x14ac:dyDescent="0.3">
      <c r="A55" s="40"/>
      <c r="B55" s="40"/>
      <c r="C55" s="40"/>
      <c r="D55" s="40"/>
      <c r="E55" s="2"/>
      <c r="F55" s="3"/>
      <c r="G55" s="3"/>
      <c r="H55" s="3"/>
      <c r="I55" s="32"/>
      <c r="J55" s="2"/>
      <c r="K55" s="40"/>
      <c r="L55" s="40"/>
      <c r="M55" s="40"/>
      <c r="N55" s="40"/>
      <c r="O55" s="40"/>
      <c r="P55" s="40"/>
    </row>
    <row r="56" spans="1:16" ht="41.25" customHeight="1" x14ac:dyDescent="0.3">
      <c r="A56" s="40"/>
      <c r="B56" s="207" t="s">
        <v>46</v>
      </c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32"/>
      <c r="N56" s="32"/>
      <c r="O56" s="32"/>
      <c r="P56" s="40"/>
    </row>
    <row r="57" spans="1:16" ht="15.6" x14ac:dyDescent="0.3">
      <c r="A57" s="40"/>
      <c r="B57" s="5" t="s">
        <v>47</v>
      </c>
      <c r="C57" s="5"/>
      <c r="D57" s="5"/>
      <c r="E57" s="6"/>
      <c r="F57" s="23"/>
      <c r="G57" s="23"/>
      <c r="H57" s="23"/>
      <c r="I57" s="40"/>
      <c r="J57" s="6"/>
      <c r="K57" s="5"/>
      <c r="L57" s="5"/>
      <c r="M57" s="5"/>
      <c r="N57" s="5"/>
      <c r="O57" s="5"/>
      <c r="P57" s="40"/>
    </row>
    <row r="58" spans="1:16" ht="15.6" x14ac:dyDescent="0.3">
      <c r="A58" s="40"/>
      <c r="B58" s="40"/>
      <c r="C58" s="40"/>
      <c r="D58" s="40"/>
      <c r="E58" s="40"/>
      <c r="F58" s="33"/>
      <c r="G58" s="33"/>
      <c r="H58" s="33"/>
      <c r="I58" s="40"/>
      <c r="J58" s="40"/>
      <c r="K58" s="40"/>
      <c r="L58" s="40"/>
      <c r="M58" s="40"/>
      <c r="N58" s="40"/>
      <c r="O58" s="40"/>
      <c r="P58" s="40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5985-E55E-4410-8D19-744E32A86C74}">
  <sheetPr>
    <pageSetUpPr fitToPage="1"/>
  </sheetPr>
  <dimension ref="A1:W58"/>
  <sheetViews>
    <sheetView topLeftCell="A11" zoomScale="70" zoomScaleNormal="70" workbookViewId="0">
      <selection activeCell="S41" sqref="S41"/>
    </sheetView>
  </sheetViews>
  <sheetFormatPr defaultRowHeight="14.4" x14ac:dyDescent="0.3"/>
  <cols>
    <col min="2" max="2" width="5.77734375" customWidth="1"/>
    <col min="3" max="3" width="8.88671875" customWidth="1"/>
    <col min="4" max="4" width="10.44140625" customWidth="1"/>
    <col min="5" max="5" width="11" customWidth="1"/>
    <col min="6" max="6" width="10" customWidth="1"/>
    <col min="7" max="7" width="9.33203125" customWidth="1"/>
    <col min="8" max="8" width="9.44140625" customWidth="1"/>
    <col min="13" max="16" width="8.88671875" customWidth="1"/>
  </cols>
  <sheetData>
    <row r="1" spans="1:16" ht="15.6" x14ac:dyDescent="0.3">
      <c r="A1" s="40"/>
      <c r="B1" s="40"/>
      <c r="C1" s="40"/>
      <c r="D1" s="40"/>
      <c r="E1" s="2"/>
      <c r="F1" s="3"/>
      <c r="G1" s="3"/>
      <c r="H1" s="3"/>
      <c r="I1" s="40"/>
      <c r="J1" s="2"/>
      <c r="K1" s="40" t="s">
        <v>0</v>
      </c>
      <c r="L1" s="40"/>
      <c r="M1" s="40"/>
      <c r="N1" s="40"/>
      <c r="O1" s="40"/>
      <c r="P1" s="40"/>
    </row>
    <row r="2" spans="1:16" ht="15.6" x14ac:dyDescent="0.3">
      <c r="A2" s="40"/>
      <c r="B2" s="4" t="s">
        <v>1</v>
      </c>
      <c r="C2" s="4"/>
      <c r="D2" s="4"/>
      <c r="E2" s="2"/>
      <c r="F2" s="3"/>
      <c r="G2" s="3"/>
      <c r="H2" s="3"/>
      <c r="I2" s="5"/>
      <c r="J2" s="2"/>
      <c r="K2" s="40"/>
      <c r="L2" s="40"/>
      <c r="M2" s="40"/>
      <c r="N2" s="40"/>
      <c r="O2" s="40"/>
      <c r="P2" s="40"/>
    </row>
    <row r="3" spans="1:16" ht="15.6" x14ac:dyDescent="0.3">
      <c r="A3" s="40"/>
      <c r="B3" s="5" t="s">
        <v>50</v>
      </c>
      <c r="C3" s="5"/>
      <c r="D3" s="40"/>
      <c r="E3" s="2"/>
      <c r="F3" s="3"/>
      <c r="G3" s="3"/>
      <c r="H3" s="3"/>
      <c r="I3" s="40"/>
      <c r="J3" s="6" t="s">
        <v>52</v>
      </c>
      <c r="K3" s="40"/>
      <c r="L3" s="40"/>
      <c r="M3" s="40"/>
      <c r="N3" s="7">
        <v>45566</v>
      </c>
      <c r="O3" s="40"/>
      <c r="P3" s="40"/>
    </row>
    <row r="4" spans="1:16" ht="15.6" x14ac:dyDescent="0.3">
      <c r="A4" s="40"/>
      <c r="B4" s="5" t="s">
        <v>74</v>
      </c>
      <c r="C4" s="5"/>
      <c r="D4" s="40"/>
      <c r="I4" s="40"/>
      <c r="J4" s="6"/>
      <c r="K4" s="40"/>
      <c r="L4" s="40"/>
      <c r="M4" s="40"/>
      <c r="N4" s="5">
        <v>104</v>
      </c>
      <c r="O4" s="40"/>
      <c r="P4" s="40"/>
    </row>
    <row r="5" spans="1:16" ht="16.2" thickBot="1" x14ac:dyDescent="0.35">
      <c r="A5" s="40"/>
      <c r="B5" s="5" t="s">
        <v>51</v>
      </c>
      <c r="C5" s="5"/>
      <c r="D5" s="40"/>
      <c r="E5" s="2"/>
      <c r="F5" s="3"/>
      <c r="G5" s="3"/>
      <c r="H5" s="3"/>
      <c r="I5" s="40"/>
      <c r="J5" s="2"/>
      <c r="K5" s="40"/>
      <c r="L5" s="40"/>
      <c r="M5" s="40"/>
      <c r="N5" s="40"/>
      <c r="O5" s="40"/>
      <c r="P5" s="40"/>
    </row>
    <row r="6" spans="1:16" ht="39.75" customHeight="1" thickBot="1" x14ac:dyDescent="0.35">
      <c r="A6" s="40"/>
      <c r="B6" s="242" t="s">
        <v>2</v>
      </c>
      <c r="C6" s="199" t="s">
        <v>3</v>
      </c>
      <c r="D6" s="199" t="s">
        <v>4</v>
      </c>
      <c r="E6" s="199" t="s">
        <v>5</v>
      </c>
      <c r="F6" s="201" t="s">
        <v>6</v>
      </c>
      <c r="G6" s="205" t="s">
        <v>48</v>
      </c>
      <c r="H6" s="203" t="s">
        <v>49</v>
      </c>
      <c r="I6" s="199" t="s">
        <v>7</v>
      </c>
      <c r="J6" s="209" t="s">
        <v>8</v>
      </c>
      <c r="K6" s="211" t="s">
        <v>9</v>
      </c>
      <c r="L6" s="212"/>
      <c r="M6" s="223" t="s">
        <v>10</v>
      </c>
      <c r="N6" s="224"/>
      <c r="O6" s="224"/>
      <c r="P6" s="225"/>
    </row>
    <row r="7" spans="1:16" ht="37.799999999999997" customHeight="1" thickBot="1" x14ac:dyDescent="0.35">
      <c r="A7" s="40"/>
      <c r="B7" s="243"/>
      <c r="C7" s="200"/>
      <c r="D7" s="200"/>
      <c r="E7" s="200"/>
      <c r="F7" s="202"/>
      <c r="G7" s="206"/>
      <c r="H7" s="204"/>
      <c r="I7" s="200"/>
      <c r="J7" s="210"/>
      <c r="K7" s="42" t="s">
        <v>11</v>
      </c>
      <c r="L7" s="8" t="s">
        <v>12</v>
      </c>
      <c r="M7" s="9" t="s">
        <v>13</v>
      </c>
      <c r="N7" s="9" t="s">
        <v>14</v>
      </c>
      <c r="O7" s="37" t="s">
        <v>15</v>
      </c>
      <c r="P7" s="10" t="s">
        <v>16</v>
      </c>
    </row>
    <row r="8" spans="1:16" ht="16.2" thickBot="1" x14ac:dyDescent="0.35">
      <c r="A8" s="40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43">
        <v>7</v>
      </c>
      <c r="I8" s="12">
        <v>8</v>
      </c>
      <c r="J8" s="74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6" x14ac:dyDescent="0.3">
      <c r="A9" s="40"/>
      <c r="B9" s="92">
        <v>1</v>
      </c>
      <c r="C9" s="149">
        <v>0.79166666666666663</v>
      </c>
      <c r="D9" s="149">
        <v>0.25</v>
      </c>
      <c r="E9" s="150"/>
      <c r="F9" s="151"/>
      <c r="G9" s="152"/>
      <c r="H9" s="153"/>
      <c r="I9" s="154">
        <v>11</v>
      </c>
      <c r="J9" s="154">
        <v>11</v>
      </c>
      <c r="K9" s="156"/>
      <c r="L9" s="157"/>
      <c r="M9" s="157"/>
      <c r="N9" s="157"/>
      <c r="O9" s="157"/>
      <c r="P9" s="158">
        <v>8</v>
      </c>
    </row>
    <row r="10" spans="1:16" ht="15.6" x14ac:dyDescent="0.3">
      <c r="A10" s="40"/>
      <c r="B10" s="92">
        <v>2</v>
      </c>
      <c r="C10" s="149"/>
      <c r="D10" s="149"/>
      <c r="E10" s="150"/>
      <c r="F10" s="151"/>
      <c r="G10" s="152"/>
      <c r="H10" s="153"/>
      <c r="I10" s="154"/>
      <c r="J10" s="154"/>
      <c r="K10" s="156"/>
      <c r="L10" s="157"/>
      <c r="M10" s="157"/>
      <c r="N10" s="157"/>
      <c r="O10" s="157"/>
      <c r="P10" s="158"/>
    </row>
    <row r="11" spans="1:16" ht="15.6" x14ac:dyDescent="0.3">
      <c r="A11" s="40"/>
      <c r="B11" s="93">
        <v>3</v>
      </c>
      <c r="C11" s="172"/>
      <c r="D11" s="172"/>
      <c r="E11" s="46"/>
      <c r="F11" s="103"/>
      <c r="G11" s="47"/>
      <c r="H11" s="62"/>
      <c r="I11" s="71"/>
      <c r="J11" s="71"/>
      <c r="K11" s="80"/>
      <c r="L11" s="48"/>
      <c r="M11" s="48"/>
      <c r="N11" s="48"/>
      <c r="O11" s="48"/>
      <c r="P11" s="81"/>
    </row>
    <row r="12" spans="1:16" ht="15.6" x14ac:dyDescent="0.3">
      <c r="A12" s="40"/>
      <c r="B12" s="92" t="s">
        <v>17</v>
      </c>
      <c r="C12" s="149">
        <v>0.79166666666666663</v>
      </c>
      <c r="D12" s="149">
        <v>0.25</v>
      </c>
      <c r="E12" s="150"/>
      <c r="F12" s="151"/>
      <c r="G12" s="152"/>
      <c r="H12" s="153"/>
      <c r="I12" s="154">
        <v>11</v>
      </c>
      <c r="J12" s="154">
        <v>11</v>
      </c>
      <c r="K12" s="156"/>
      <c r="L12" s="157"/>
      <c r="M12" s="157"/>
      <c r="N12" s="157"/>
      <c r="O12" s="157"/>
      <c r="P12" s="158">
        <v>8</v>
      </c>
    </row>
    <row r="13" spans="1:16" ht="15.6" x14ac:dyDescent="0.3">
      <c r="A13" s="40"/>
      <c r="B13" s="92" t="s">
        <v>18</v>
      </c>
      <c r="C13" s="149">
        <v>0.79166666666666663</v>
      </c>
      <c r="D13" s="149">
        <v>0.25</v>
      </c>
      <c r="E13" s="150"/>
      <c r="F13" s="151"/>
      <c r="G13" s="152"/>
      <c r="H13" s="153"/>
      <c r="I13" s="154">
        <v>11</v>
      </c>
      <c r="J13" s="154">
        <v>11</v>
      </c>
      <c r="K13" s="156"/>
      <c r="L13" s="157"/>
      <c r="M13" s="157"/>
      <c r="N13" s="157"/>
      <c r="O13" s="157"/>
      <c r="P13" s="158">
        <v>8</v>
      </c>
    </row>
    <row r="14" spans="1:16" ht="15.6" x14ac:dyDescent="0.3">
      <c r="A14" s="40"/>
      <c r="B14" s="94" t="s">
        <v>19</v>
      </c>
      <c r="C14" s="173"/>
      <c r="D14" s="173"/>
      <c r="E14" s="57"/>
      <c r="F14" s="104"/>
      <c r="G14" s="60"/>
      <c r="H14" s="63"/>
      <c r="I14" s="72"/>
      <c r="J14" s="72"/>
      <c r="K14" s="82"/>
      <c r="L14" s="59"/>
      <c r="M14" s="59"/>
      <c r="N14" s="59"/>
      <c r="O14" s="59"/>
      <c r="P14" s="83"/>
    </row>
    <row r="15" spans="1:16" ht="15.6" x14ac:dyDescent="0.3">
      <c r="A15" s="40"/>
      <c r="B15" s="95">
        <v>7</v>
      </c>
      <c r="C15" s="149"/>
      <c r="D15" s="149"/>
      <c r="E15" s="160"/>
      <c r="F15" s="161"/>
      <c r="G15" s="162"/>
      <c r="H15" s="163"/>
      <c r="I15" s="154"/>
      <c r="J15" s="154"/>
      <c r="K15" s="156"/>
      <c r="L15" s="164"/>
      <c r="M15" s="164"/>
      <c r="N15" s="157"/>
      <c r="O15" s="157"/>
      <c r="P15" s="158"/>
    </row>
    <row r="16" spans="1:16" ht="15.6" x14ac:dyDescent="0.3">
      <c r="A16" s="40"/>
      <c r="B16" s="92" t="s">
        <v>20</v>
      </c>
      <c r="C16" s="149">
        <v>0.79166666666666663</v>
      </c>
      <c r="D16" s="149">
        <v>0.25</v>
      </c>
      <c r="E16" s="160"/>
      <c r="F16" s="161"/>
      <c r="G16" s="162"/>
      <c r="H16" s="163"/>
      <c r="I16" s="154">
        <v>11</v>
      </c>
      <c r="J16" s="154">
        <v>11</v>
      </c>
      <c r="K16" s="156"/>
      <c r="L16" s="157"/>
      <c r="M16" s="157"/>
      <c r="N16" s="157"/>
      <c r="O16" s="157"/>
      <c r="P16" s="158">
        <v>8</v>
      </c>
    </row>
    <row r="17" spans="1:23" ht="15.6" x14ac:dyDescent="0.3">
      <c r="A17" s="40"/>
      <c r="B17" s="92" t="s">
        <v>21</v>
      </c>
      <c r="C17" s="149">
        <v>0.79166666666666663</v>
      </c>
      <c r="D17" s="149">
        <v>0.25</v>
      </c>
      <c r="E17" s="160"/>
      <c r="F17" s="161"/>
      <c r="G17" s="162"/>
      <c r="H17" s="163"/>
      <c r="I17" s="154">
        <v>11</v>
      </c>
      <c r="J17" s="154">
        <v>11</v>
      </c>
      <c r="K17" s="156"/>
      <c r="L17" s="157"/>
      <c r="M17" s="157"/>
      <c r="N17" s="157"/>
      <c r="O17" s="157"/>
      <c r="P17" s="158">
        <v>8</v>
      </c>
    </row>
    <row r="18" spans="1:23" ht="15.6" x14ac:dyDescent="0.3">
      <c r="A18" s="40"/>
      <c r="B18" s="92" t="s">
        <v>22</v>
      </c>
      <c r="C18" s="149"/>
      <c r="D18" s="149"/>
      <c r="E18" s="160"/>
      <c r="F18" s="161"/>
      <c r="G18" s="162"/>
      <c r="H18" s="163"/>
      <c r="I18" s="154"/>
      <c r="J18" s="154"/>
      <c r="K18" s="156"/>
      <c r="L18" s="157"/>
      <c r="M18" s="157"/>
      <c r="N18" s="157"/>
      <c r="O18" s="157"/>
      <c r="P18" s="158"/>
    </row>
    <row r="19" spans="1:23" ht="15.6" x14ac:dyDescent="0.3">
      <c r="A19" s="40"/>
      <c r="B19" s="93" t="s">
        <v>23</v>
      </c>
      <c r="C19" s="172"/>
      <c r="D19" s="172"/>
      <c r="E19" s="49"/>
      <c r="F19" s="103"/>
      <c r="G19" s="47"/>
      <c r="H19" s="62"/>
      <c r="I19" s="71"/>
      <c r="J19" s="71"/>
      <c r="K19" s="80"/>
      <c r="L19" s="48"/>
      <c r="M19" s="48"/>
      <c r="N19" s="48"/>
      <c r="O19" s="48"/>
      <c r="P19" s="81"/>
    </row>
    <row r="20" spans="1:23" ht="15.6" x14ac:dyDescent="0.3">
      <c r="A20" s="40"/>
      <c r="B20" s="92" t="s">
        <v>24</v>
      </c>
      <c r="C20" s="149">
        <v>0.79166666666666663</v>
      </c>
      <c r="D20" s="149">
        <v>0.25</v>
      </c>
      <c r="E20" s="150"/>
      <c r="F20" s="151"/>
      <c r="G20" s="152"/>
      <c r="H20" s="153"/>
      <c r="I20" s="154">
        <v>11</v>
      </c>
      <c r="J20" s="154">
        <v>11</v>
      </c>
      <c r="K20" s="156"/>
      <c r="L20" s="157"/>
      <c r="M20" s="157"/>
      <c r="N20" s="157"/>
      <c r="O20" s="157"/>
      <c r="P20" s="158">
        <v>8</v>
      </c>
    </row>
    <row r="21" spans="1:23" ht="15.6" x14ac:dyDescent="0.3">
      <c r="A21" s="40"/>
      <c r="B21" s="92" t="s">
        <v>25</v>
      </c>
      <c r="C21" s="149">
        <v>0.79166666666666663</v>
      </c>
      <c r="D21" s="149">
        <v>0.25</v>
      </c>
      <c r="E21" s="150"/>
      <c r="F21" s="151"/>
      <c r="G21" s="152"/>
      <c r="H21" s="153"/>
      <c r="I21" s="154">
        <v>11</v>
      </c>
      <c r="J21" s="154">
        <v>11</v>
      </c>
      <c r="K21" s="156"/>
      <c r="L21" s="157"/>
      <c r="M21" s="157"/>
      <c r="N21" s="157"/>
      <c r="O21" s="157"/>
      <c r="P21" s="158">
        <v>8</v>
      </c>
    </row>
    <row r="22" spans="1:23" ht="15.6" x14ac:dyDescent="0.3">
      <c r="A22" s="40"/>
      <c r="B22" s="96">
        <v>14</v>
      </c>
      <c r="C22" s="173"/>
      <c r="D22" s="173"/>
      <c r="E22" s="57"/>
      <c r="F22" s="107"/>
      <c r="G22" s="55"/>
      <c r="H22" s="66"/>
      <c r="I22" s="72"/>
      <c r="J22" s="72"/>
      <c r="K22" s="84"/>
      <c r="L22" s="58"/>
      <c r="M22" s="58"/>
      <c r="N22" s="59"/>
      <c r="O22" s="59"/>
      <c r="P22" s="83"/>
    </row>
    <row r="23" spans="1:23" ht="15.6" x14ac:dyDescent="0.3">
      <c r="A23" s="40"/>
      <c r="B23" s="92" t="s">
        <v>26</v>
      </c>
      <c r="C23" s="149"/>
      <c r="D23" s="149"/>
      <c r="E23" s="150"/>
      <c r="F23" s="161"/>
      <c r="G23" s="162"/>
      <c r="H23" s="163"/>
      <c r="I23" s="154"/>
      <c r="J23" s="154"/>
      <c r="K23" s="156"/>
      <c r="L23" s="157"/>
      <c r="M23" s="157"/>
      <c r="N23" s="157"/>
      <c r="O23" s="157"/>
      <c r="P23" s="158"/>
    </row>
    <row r="24" spans="1:23" ht="15.6" x14ac:dyDescent="0.3">
      <c r="A24" s="40"/>
      <c r="B24" s="92" t="s">
        <v>27</v>
      </c>
      <c r="C24" s="149">
        <v>0.79166666666666663</v>
      </c>
      <c r="D24" s="149">
        <v>0.25</v>
      </c>
      <c r="E24" s="150"/>
      <c r="F24" s="161"/>
      <c r="G24" s="162"/>
      <c r="H24" s="163"/>
      <c r="I24" s="154">
        <v>11</v>
      </c>
      <c r="J24" s="154">
        <v>11</v>
      </c>
      <c r="K24" s="156"/>
      <c r="L24" s="157"/>
      <c r="M24" s="157"/>
      <c r="N24" s="157"/>
      <c r="O24" s="157"/>
      <c r="P24" s="158">
        <v>8</v>
      </c>
      <c r="W24" s="35"/>
    </row>
    <row r="25" spans="1:23" ht="15.6" x14ac:dyDescent="0.3">
      <c r="A25" s="40"/>
      <c r="B25" s="92" t="s">
        <v>28</v>
      </c>
      <c r="C25" s="149"/>
      <c r="D25" s="149"/>
      <c r="E25" s="150"/>
      <c r="F25" s="161"/>
      <c r="G25" s="162"/>
      <c r="H25" s="163"/>
      <c r="I25" s="154"/>
      <c r="J25" s="154">
        <v>11</v>
      </c>
      <c r="K25" s="156"/>
      <c r="L25" s="157"/>
      <c r="M25" s="157"/>
      <c r="N25" s="157"/>
      <c r="O25" s="157"/>
      <c r="P25" s="158"/>
    </row>
    <row r="26" spans="1:23" ht="15.6" x14ac:dyDescent="0.3">
      <c r="A26" s="40"/>
      <c r="B26" s="175" t="s">
        <v>29</v>
      </c>
      <c r="C26" s="119"/>
      <c r="D26" s="119"/>
      <c r="E26" s="115"/>
      <c r="F26" s="126"/>
      <c r="G26" s="127"/>
      <c r="H26" s="128"/>
      <c r="I26" s="120"/>
      <c r="J26" s="120"/>
      <c r="K26" s="122"/>
      <c r="L26" s="123"/>
      <c r="M26" s="123"/>
      <c r="N26" s="123"/>
      <c r="O26" s="123"/>
      <c r="P26" s="124"/>
    </row>
    <row r="27" spans="1:23" ht="15.6" x14ac:dyDescent="0.3">
      <c r="A27" s="40"/>
      <c r="B27" s="175" t="s">
        <v>30</v>
      </c>
      <c r="C27" s="119"/>
      <c r="D27" s="119"/>
      <c r="E27" s="115"/>
      <c r="F27" s="126"/>
      <c r="G27" s="127"/>
      <c r="H27" s="128"/>
      <c r="I27" s="120"/>
      <c r="J27" s="120"/>
      <c r="K27" s="122"/>
      <c r="L27" s="123"/>
      <c r="M27" s="123"/>
      <c r="N27" s="123"/>
      <c r="O27" s="123"/>
      <c r="P27" s="124"/>
    </row>
    <row r="28" spans="1:23" ht="15.6" x14ac:dyDescent="0.3">
      <c r="A28" s="40"/>
      <c r="B28" s="175" t="s">
        <v>31</v>
      </c>
      <c r="C28" s="119"/>
      <c r="D28" s="119"/>
      <c r="E28" s="115"/>
      <c r="F28" s="126"/>
      <c r="G28" s="127"/>
      <c r="H28" s="128"/>
      <c r="I28" s="120"/>
      <c r="J28" s="120"/>
      <c r="K28" s="122"/>
      <c r="L28" s="123"/>
      <c r="M28" s="123"/>
      <c r="N28" s="123"/>
      <c r="O28" s="123"/>
      <c r="P28" s="124"/>
    </row>
    <row r="29" spans="1:23" ht="15.6" x14ac:dyDescent="0.3">
      <c r="A29" s="40"/>
      <c r="B29" s="184">
        <v>21</v>
      </c>
      <c r="C29" s="119"/>
      <c r="D29" s="119"/>
      <c r="E29" s="115"/>
      <c r="F29" s="126"/>
      <c r="G29" s="127"/>
      <c r="H29" s="128"/>
      <c r="I29" s="120"/>
      <c r="J29" s="120"/>
      <c r="K29" s="122"/>
      <c r="L29" s="129"/>
      <c r="M29" s="129"/>
      <c r="N29" s="123"/>
      <c r="O29" s="123"/>
      <c r="P29" s="124"/>
    </row>
    <row r="30" spans="1:23" ht="15.6" x14ac:dyDescent="0.3">
      <c r="A30" s="40"/>
      <c r="B30" s="175" t="s">
        <v>32</v>
      </c>
      <c r="C30" s="119"/>
      <c r="D30" s="119"/>
      <c r="E30" s="115"/>
      <c r="F30" s="130"/>
      <c r="G30" s="131"/>
      <c r="H30" s="132"/>
      <c r="I30" s="120"/>
      <c r="J30" s="120"/>
      <c r="K30" s="122"/>
      <c r="L30" s="123"/>
      <c r="M30" s="123"/>
      <c r="N30" s="123"/>
      <c r="O30" s="123"/>
      <c r="P30" s="124"/>
    </row>
    <row r="31" spans="1:23" ht="15.6" x14ac:dyDescent="0.3">
      <c r="A31" s="40"/>
      <c r="B31" s="175" t="s">
        <v>33</v>
      </c>
      <c r="C31" s="119"/>
      <c r="D31" s="119"/>
      <c r="E31" s="115"/>
      <c r="F31" s="130"/>
      <c r="G31" s="131"/>
      <c r="H31" s="132"/>
      <c r="I31" s="120"/>
      <c r="J31" s="120"/>
      <c r="K31" s="122"/>
      <c r="L31" s="129"/>
      <c r="M31" s="129"/>
      <c r="N31" s="123"/>
      <c r="O31" s="123"/>
      <c r="P31" s="124"/>
    </row>
    <row r="32" spans="1:23" ht="15.6" x14ac:dyDescent="0.3">
      <c r="A32" s="40"/>
      <c r="B32" s="175">
        <v>24</v>
      </c>
      <c r="C32" s="119"/>
      <c r="D32" s="119"/>
      <c r="E32" s="115"/>
      <c r="F32" s="130"/>
      <c r="G32" s="131"/>
      <c r="H32" s="132"/>
      <c r="I32" s="120"/>
      <c r="J32" s="120"/>
      <c r="K32" s="122"/>
      <c r="L32" s="123"/>
      <c r="M32" s="123"/>
      <c r="N32" s="123"/>
      <c r="O32" s="123"/>
      <c r="P32" s="124"/>
    </row>
    <row r="33" spans="1:16" ht="15.6" x14ac:dyDescent="0.3">
      <c r="A33" s="40"/>
      <c r="B33" s="175" t="s">
        <v>34</v>
      </c>
      <c r="C33" s="119"/>
      <c r="D33" s="119"/>
      <c r="E33" s="115"/>
      <c r="F33" s="130"/>
      <c r="G33" s="131"/>
      <c r="H33" s="132"/>
      <c r="I33" s="120"/>
      <c r="J33" s="120"/>
      <c r="K33" s="122"/>
      <c r="L33" s="123"/>
      <c r="M33" s="123"/>
      <c r="N33" s="123"/>
      <c r="O33" s="123"/>
      <c r="P33" s="124"/>
    </row>
    <row r="34" spans="1:16" ht="15.6" x14ac:dyDescent="0.3">
      <c r="A34" s="40"/>
      <c r="B34" s="175" t="s">
        <v>35</v>
      </c>
      <c r="C34" s="119"/>
      <c r="D34" s="119"/>
      <c r="E34" s="115"/>
      <c r="F34" s="130"/>
      <c r="G34" s="131"/>
      <c r="H34" s="132"/>
      <c r="I34" s="120"/>
      <c r="J34" s="120"/>
      <c r="K34" s="122"/>
      <c r="L34" s="123"/>
      <c r="M34" s="123"/>
      <c r="N34" s="123"/>
      <c r="O34" s="123"/>
      <c r="P34" s="124"/>
    </row>
    <row r="35" spans="1:16" ht="15.6" x14ac:dyDescent="0.3">
      <c r="A35" s="40"/>
      <c r="B35" s="175" t="s">
        <v>36</v>
      </c>
      <c r="C35" s="119"/>
      <c r="D35" s="119"/>
      <c r="E35" s="115"/>
      <c r="F35" s="130"/>
      <c r="G35" s="131"/>
      <c r="H35" s="132"/>
      <c r="I35" s="120"/>
      <c r="J35" s="120"/>
      <c r="K35" s="122"/>
      <c r="L35" s="123"/>
      <c r="M35" s="123"/>
      <c r="N35" s="123"/>
      <c r="O35" s="123"/>
      <c r="P35" s="124"/>
    </row>
    <row r="36" spans="1:16" ht="15.6" x14ac:dyDescent="0.3">
      <c r="A36" s="40"/>
      <c r="B36" s="184">
        <v>28</v>
      </c>
      <c r="C36" s="119"/>
      <c r="D36" s="119"/>
      <c r="E36" s="133"/>
      <c r="F36" s="130"/>
      <c r="G36" s="131"/>
      <c r="H36" s="132"/>
      <c r="I36" s="120"/>
      <c r="J36" s="120"/>
      <c r="K36" s="134"/>
      <c r="L36" s="135"/>
      <c r="M36" s="135"/>
      <c r="N36" s="135"/>
      <c r="O36" s="135"/>
      <c r="P36" s="136"/>
    </row>
    <row r="37" spans="1:16" ht="15.6" x14ac:dyDescent="0.3">
      <c r="A37" s="40"/>
      <c r="B37" s="175" t="s">
        <v>37</v>
      </c>
      <c r="C37" s="119"/>
      <c r="D37" s="119"/>
      <c r="E37" s="133"/>
      <c r="F37" s="130"/>
      <c r="G37" s="131"/>
      <c r="H37" s="132"/>
      <c r="I37" s="120"/>
      <c r="J37" s="120"/>
      <c r="K37" s="134"/>
      <c r="L37" s="135"/>
      <c r="M37" s="135"/>
      <c r="N37" s="135"/>
      <c r="O37" s="135"/>
      <c r="P37" s="136"/>
    </row>
    <row r="38" spans="1:16" ht="15.6" x14ac:dyDescent="0.3">
      <c r="A38" s="40"/>
      <c r="B38" s="175" t="s">
        <v>38</v>
      </c>
      <c r="C38" s="119"/>
      <c r="D38" s="119"/>
      <c r="E38" s="133"/>
      <c r="F38" s="130"/>
      <c r="G38" s="131"/>
      <c r="H38" s="132"/>
      <c r="I38" s="120"/>
      <c r="J38" s="120"/>
      <c r="K38" s="134"/>
      <c r="L38" s="135"/>
      <c r="M38" s="135"/>
      <c r="N38" s="135"/>
      <c r="O38" s="135"/>
      <c r="P38" s="136"/>
    </row>
    <row r="39" spans="1:16" ht="16.2" thickBot="1" x14ac:dyDescent="0.35">
      <c r="A39" s="40"/>
      <c r="B39" s="185" t="s">
        <v>53</v>
      </c>
      <c r="C39" s="119"/>
      <c r="D39" s="119"/>
      <c r="E39" s="138"/>
      <c r="F39" s="139"/>
      <c r="G39" s="140"/>
      <c r="H39" s="141"/>
      <c r="I39" s="142"/>
      <c r="J39" s="142"/>
      <c r="K39" s="144"/>
      <c r="L39" s="145"/>
      <c r="M39" s="145"/>
      <c r="N39" s="145"/>
      <c r="O39" s="145"/>
      <c r="P39" s="146"/>
    </row>
    <row r="40" spans="1:16" ht="15.6" x14ac:dyDescent="0.3">
      <c r="A40" s="40"/>
      <c r="B40" s="40"/>
      <c r="C40" s="20"/>
      <c r="D40" s="21"/>
      <c r="E40" s="22"/>
      <c r="F40" s="112">
        <f>SUM(F9:F39)</f>
        <v>0</v>
      </c>
      <c r="G40" s="112">
        <f>SUM(G9:G39)</f>
        <v>0</v>
      </c>
      <c r="H40" s="112"/>
      <c r="I40" s="113">
        <f>SUM(I9:I39)</f>
        <v>88</v>
      </c>
      <c r="J40" s="113">
        <f>SUM(J9:J39)</f>
        <v>99</v>
      </c>
      <c r="K40" s="113">
        <f>SUM(K9:K38)</f>
        <v>0</v>
      </c>
      <c r="L40" s="113">
        <f>SUM(L9:L39)</f>
        <v>0</v>
      </c>
      <c r="M40" s="3"/>
      <c r="N40" s="2"/>
      <c r="O40" s="2"/>
      <c r="P40" s="2">
        <f>SUM(P9:P39)</f>
        <v>64</v>
      </c>
    </row>
    <row r="41" spans="1:16" ht="15.6" x14ac:dyDescent="0.3">
      <c r="A41" s="40"/>
      <c r="B41" s="40"/>
      <c r="C41" s="40"/>
      <c r="D41" s="40"/>
      <c r="E41" s="2"/>
      <c r="F41" s="24"/>
      <c r="G41" s="24"/>
      <c r="H41" s="24"/>
      <c r="I41" s="24"/>
      <c r="J41" s="2"/>
      <c r="K41" s="40"/>
      <c r="L41" s="40"/>
      <c r="M41" s="40"/>
      <c r="N41" s="40"/>
      <c r="O41" s="40"/>
      <c r="P41" s="40"/>
    </row>
    <row r="42" spans="1:16" ht="15.6" x14ac:dyDescent="0.3">
      <c r="A42" s="40"/>
      <c r="B42" s="226" t="s">
        <v>39</v>
      </c>
      <c r="C42" s="227"/>
      <c r="D42" s="228"/>
      <c r="E42" s="219">
        <f>I40</f>
        <v>88</v>
      </c>
      <c r="F42" s="3"/>
      <c r="G42" s="186" t="s">
        <v>72</v>
      </c>
      <c r="H42" s="3"/>
      <c r="I42" s="40"/>
      <c r="J42" s="2"/>
      <c r="K42" s="40"/>
      <c r="L42" s="40"/>
      <c r="M42" s="40"/>
      <c r="N42" s="40"/>
      <c r="O42" s="40"/>
      <c r="P42" s="40"/>
    </row>
    <row r="43" spans="1:16" ht="15.6" x14ac:dyDescent="0.3">
      <c r="A43" s="40"/>
      <c r="B43" s="229"/>
      <c r="C43" s="230"/>
      <c r="D43" s="231"/>
      <c r="E43" s="219"/>
      <c r="F43" s="3"/>
      <c r="G43" s="3"/>
      <c r="H43" s="3"/>
      <c r="I43" s="40"/>
      <c r="J43" s="2"/>
      <c r="K43" s="40"/>
      <c r="L43" s="232"/>
      <c r="M43" s="233"/>
      <c r="N43" s="233"/>
      <c r="O43" s="233"/>
      <c r="P43" s="234"/>
    </row>
    <row r="44" spans="1:16" ht="15.6" x14ac:dyDescent="0.3">
      <c r="A44" s="40"/>
      <c r="B44" s="226" t="s">
        <v>40</v>
      </c>
      <c r="C44" s="227"/>
      <c r="D44" s="228"/>
      <c r="E44" s="240">
        <f>K40+L40</f>
        <v>0</v>
      </c>
      <c r="F44" s="3"/>
      <c r="G44" s="3"/>
      <c r="H44" s="3"/>
      <c r="I44" s="40"/>
      <c r="J44" s="2"/>
      <c r="K44" s="40"/>
      <c r="L44" s="235"/>
      <c r="M44" s="208"/>
      <c r="N44" s="208"/>
      <c r="O44" s="208"/>
      <c r="P44" s="236"/>
    </row>
    <row r="45" spans="1:16" ht="15.6" x14ac:dyDescent="0.3">
      <c r="A45" s="40"/>
      <c r="B45" s="229"/>
      <c r="C45" s="230"/>
      <c r="D45" s="231"/>
      <c r="E45" s="241"/>
      <c r="F45" s="3"/>
      <c r="G45" s="3"/>
      <c r="H45" s="3"/>
      <c r="I45" s="40"/>
      <c r="J45" s="2"/>
      <c r="K45" s="40"/>
      <c r="L45" s="237"/>
      <c r="M45" s="238"/>
      <c r="N45" s="238"/>
      <c r="O45" s="238"/>
      <c r="P45" s="239"/>
    </row>
    <row r="46" spans="1:16" ht="15.6" x14ac:dyDescent="0.3">
      <c r="A46" s="40"/>
      <c r="B46" s="213" t="s">
        <v>41</v>
      </c>
      <c r="C46" s="214"/>
      <c r="D46" s="215"/>
      <c r="E46" s="219">
        <f>F40</f>
        <v>0</v>
      </c>
      <c r="F46" s="3"/>
      <c r="G46" s="3"/>
      <c r="H46" s="3"/>
      <c r="I46" s="40"/>
      <c r="J46" s="2"/>
      <c r="K46" s="40"/>
      <c r="L46" s="40"/>
      <c r="M46" s="5" t="s">
        <v>42</v>
      </c>
      <c r="N46" s="40"/>
      <c r="O46" s="40"/>
      <c r="P46" s="40"/>
    </row>
    <row r="47" spans="1:16" ht="15.6" x14ac:dyDescent="0.3">
      <c r="A47" s="40"/>
      <c r="B47" s="216"/>
      <c r="C47" s="217"/>
      <c r="D47" s="218"/>
      <c r="E47" s="219"/>
      <c r="F47" s="3"/>
      <c r="G47" s="3"/>
      <c r="H47" s="3"/>
      <c r="I47" s="40"/>
      <c r="J47" s="2"/>
      <c r="K47" s="40"/>
      <c r="L47" s="40"/>
      <c r="M47" s="40"/>
      <c r="N47" s="40"/>
      <c r="O47" s="40"/>
      <c r="P47" s="40"/>
    </row>
    <row r="48" spans="1:16" ht="15.6" x14ac:dyDescent="0.3">
      <c r="A48" s="40"/>
      <c r="B48" s="213" t="s">
        <v>43</v>
      </c>
      <c r="C48" s="214"/>
      <c r="D48" s="215"/>
      <c r="E48" s="220">
        <f>P40</f>
        <v>64</v>
      </c>
      <c r="F48" s="3"/>
      <c r="G48" s="3"/>
      <c r="H48" s="3"/>
      <c r="I48" s="40"/>
      <c r="J48" s="2"/>
      <c r="K48" s="40"/>
      <c r="L48" s="40"/>
      <c r="M48" s="40"/>
      <c r="N48" s="40"/>
      <c r="O48" s="40"/>
      <c r="P48" s="40"/>
    </row>
    <row r="49" spans="1:16" ht="15.6" x14ac:dyDescent="0.3">
      <c r="A49" s="40"/>
      <c r="B49" s="216"/>
      <c r="C49" s="217"/>
      <c r="D49" s="218"/>
      <c r="E49" s="221"/>
      <c r="F49" s="3"/>
      <c r="G49" s="3"/>
      <c r="H49" s="3"/>
      <c r="I49" s="222"/>
      <c r="J49" s="222"/>
      <c r="K49" s="222"/>
      <c r="L49" s="222"/>
      <c r="M49" s="222"/>
      <c r="N49" s="222"/>
      <c r="O49" s="222"/>
      <c r="P49" s="222"/>
    </row>
    <row r="50" spans="1:16" ht="15.6" x14ac:dyDescent="0.3">
      <c r="A50" s="40"/>
      <c r="B50" s="40"/>
      <c r="C50" s="40"/>
      <c r="D50" s="40"/>
      <c r="E50" s="2"/>
      <c r="F50" s="3"/>
      <c r="G50" s="3"/>
      <c r="H50" s="3"/>
      <c r="I50" s="222"/>
      <c r="J50" s="222"/>
      <c r="K50" s="222"/>
      <c r="L50" s="222"/>
      <c r="M50" s="222"/>
      <c r="N50" s="222"/>
      <c r="O50" s="222"/>
      <c r="P50" s="222"/>
    </row>
    <row r="51" spans="1:16" ht="15.6" x14ac:dyDescent="0.3">
      <c r="A51" s="40"/>
      <c r="B51" s="25"/>
      <c r="C51" s="26" t="s">
        <v>15</v>
      </c>
      <c r="D51" s="40"/>
      <c r="E51" s="2"/>
      <c r="F51" s="3"/>
      <c r="G51" s="3"/>
      <c r="H51" s="3"/>
      <c r="I51" s="40"/>
      <c r="J51" s="2"/>
      <c r="K51" s="40"/>
      <c r="L51" s="40"/>
      <c r="M51" s="40"/>
      <c r="N51" s="40"/>
      <c r="O51" s="40"/>
      <c r="P51" s="27"/>
    </row>
    <row r="52" spans="1:16" ht="15.6" x14ac:dyDescent="0.3">
      <c r="A52" s="40"/>
      <c r="B52" s="28"/>
      <c r="C52" s="29" t="s">
        <v>44</v>
      </c>
      <c r="D52" s="40"/>
      <c r="E52" s="2"/>
      <c r="F52" s="3"/>
      <c r="G52" s="3"/>
      <c r="H52" s="3"/>
      <c r="I52" s="5"/>
      <c r="J52" s="2"/>
      <c r="K52" s="40"/>
      <c r="L52" s="40"/>
      <c r="M52" s="40"/>
      <c r="N52" s="40"/>
      <c r="O52" s="40"/>
      <c r="P52" s="40"/>
    </row>
    <row r="53" spans="1:16" ht="15.6" x14ac:dyDescent="0.3">
      <c r="A53" s="40"/>
      <c r="B53" s="30"/>
      <c r="C53" s="29" t="s">
        <v>45</v>
      </c>
      <c r="D53" s="40"/>
      <c r="E53" s="2"/>
      <c r="F53" s="3"/>
      <c r="G53" s="3"/>
      <c r="H53" s="3"/>
      <c r="I53" s="40"/>
      <c r="J53" s="2"/>
      <c r="K53" s="40"/>
      <c r="L53" s="40"/>
      <c r="M53" s="40"/>
      <c r="N53" s="40"/>
      <c r="O53" s="40"/>
      <c r="P53" s="40"/>
    </row>
    <row r="54" spans="1:16" ht="15.6" x14ac:dyDescent="0.3">
      <c r="A54" s="40"/>
      <c r="B54" s="40"/>
      <c r="C54" s="31"/>
      <c r="D54" s="40"/>
      <c r="E54" s="2"/>
      <c r="F54" s="3"/>
      <c r="G54" s="3"/>
      <c r="H54" s="3"/>
      <c r="I54" s="5"/>
      <c r="J54" s="2"/>
      <c r="K54" s="40"/>
      <c r="L54" s="40"/>
      <c r="M54" s="40"/>
      <c r="N54" s="40"/>
      <c r="O54" s="40"/>
      <c r="P54" s="40"/>
    </row>
    <row r="55" spans="1:16" ht="15.6" x14ac:dyDescent="0.3">
      <c r="A55" s="40"/>
      <c r="B55" s="40"/>
      <c r="C55" s="40"/>
      <c r="D55" s="40"/>
      <c r="E55" s="2"/>
      <c r="F55" s="3"/>
      <c r="G55" s="3"/>
      <c r="H55" s="3"/>
      <c r="I55" s="32"/>
      <c r="J55" s="2"/>
      <c r="K55" s="40"/>
      <c r="L55" s="40"/>
      <c r="M55" s="40"/>
      <c r="N55" s="40"/>
      <c r="O55" s="40"/>
      <c r="P55" s="40"/>
    </row>
    <row r="56" spans="1:16" ht="41.25" customHeight="1" x14ac:dyDescent="0.3">
      <c r="A56" s="40"/>
      <c r="B56" s="207" t="s">
        <v>46</v>
      </c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32"/>
      <c r="N56" s="32"/>
      <c r="O56" s="32"/>
      <c r="P56" s="40"/>
    </row>
    <row r="57" spans="1:16" ht="15.6" x14ac:dyDescent="0.3">
      <c r="A57" s="40"/>
      <c r="B57" s="5" t="s">
        <v>47</v>
      </c>
      <c r="C57" s="5"/>
      <c r="D57" s="5"/>
      <c r="E57" s="6"/>
      <c r="F57" s="23"/>
      <c r="G57" s="23"/>
      <c r="H57" s="23"/>
      <c r="I57" s="40"/>
      <c r="J57" s="6"/>
      <c r="K57" s="5"/>
      <c r="L57" s="5"/>
      <c r="M57" s="5"/>
      <c r="N57" s="5"/>
      <c r="O57" s="5"/>
      <c r="P57" s="40"/>
    </row>
    <row r="58" spans="1:16" ht="15.6" x14ac:dyDescent="0.3">
      <c r="A58" s="40"/>
      <c r="B58" s="40"/>
      <c r="C58" s="40"/>
      <c r="D58" s="40"/>
      <c r="E58" s="40"/>
      <c r="F58" s="33"/>
      <c r="G58" s="33"/>
      <c r="H58" s="33"/>
      <c r="I58" s="40"/>
      <c r="J58" s="40"/>
      <c r="K58" s="40"/>
      <c r="L58" s="40"/>
      <c r="M58" s="40"/>
      <c r="N58" s="40"/>
      <c r="O58" s="40"/>
      <c r="P58" s="40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B815-85E8-4A8F-80D8-8C869F34CF3C}">
  <sheetPr>
    <pageSetUpPr fitToPage="1"/>
  </sheetPr>
  <dimension ref="A1:W58"/>
  <sheetViews>
    <sheetView topLeftCell="A12" zoomScale="70" zoomScaleNormal="70" workbookViewId="0">
      <selection activeCell="E44" sqref="E44:E45"/>
    </sheetView>
  </sheetViews>
  <sheetFormatPr defaultRowHeight="14.4" x14ac:dyDescent="0.3"/>
  <cols>
    <col min="2" max="2" width="5.77734375" customWidth="1"/>
    <col min="3" max="3" width="8.88671875" customWidth="1"/>
    <col min="4" max="4" width="10.44140625" customWidth="1"/>
    <col min="5" max="5" width="11" customWidth="1"/>
    <col min="6" max="6" width="10" customWidth="1"/>
    <col min="7" max="7" width="9.33203125" customWidth="1"/>
    <col min="8" max="8" width="9.44140625" customWidth="1"/>
    <col min="13" max="16" width="8.88671875" customWidth="1"/>
  </cols>
  <sheetData>
    <row r="1" spans="1:16" ht="15.6" x14ac:dyDescent="0.3">
      <c r="A1" s="40"/>
      <c r="B1" s="40"/>
      <c r="C1" s="40"/>
      <c r="D1" s="40"/>
      <c r="E1" s="2"/>
      <c r="F1" s="3"/>
      <c r="G1" s="3"/>
      <c r="H1" s="3"/>
      <c r="I1" s="40"/>
      <c r="J1" s="2"/>
      <c r="K1" s="40" t="s">
        <v>0</v>
      </c>
      <c r="L1" s="40"/>
      <c r="M1" s="40"/>
      <c r="N1" s="40"/>
      <c r="O1" s="40"/>
      <c r="P1" s="40"/>
    </row>
    <row r="2" spans="1:16" ht="15.6" x14ac:dyDescent="0.3">
      <c r="A2" s="40"/>
      <c r="B2" s="4" t="s">
        <v>1</v>
      </c>
      <c r="C2" s="4"/>
      <c r="D2" s="4"/>
      <c r="E2" s="2"/>
      <c r="F2" s="3"/>
      <c r="G2" s="3"/>
      <c r="H2" s="3"/>
      <c r="I2" s="5"/>
      <c r="J2" s="2"/>
      <c r="K2" s="40"/>
      <c r="L2" s="40"/>
      <c r="M2" s="40"/>
      <c r="N2" s="40"/>
      <c r="O2" s="40"/>
      <c r="P2" s="40"/>
    </row>
    <row r="3" spans="1:16" ht="15.6" x14ac:dyDescent="0.3">
      <c r="A3" s="40"/>
      <c r="B3" s="5" t="s">
        <v>50</v>
      </c>
      <c r="C3" s="5"/>
      <c r="D3" s="40"/>
      <c r="E3" s="2"/>
      <c r="F3" s="3"/>
      <c r="G3" s="3"/>
      <c r="H3" s="3"/>
      <c r="I3" s="40"/>
      <c r="J3" s="6" t="s">
        <v>52</v>
      </c>
      <c r="K3" s="40"/>
      <c r="L3" s="40"/>
      <c r="M3" s="40"/>
      <c r="N3" s="7">
        <v>45566</v>
      </c>
      <c r="O3" s="40"/>
      <c r="P3" s="40"/>
    </row>
    <row r="4" spans="1:16" ht="15.6" x14ac:dyDescent="0.3">
      <c r="A4" s="40"/>
      <c r="B4" s="5" t="s">
        <v>55</v>
      </c>
      <c r="C4" s="5"/>
      <c r="D4" s="40"/>
      <c r="I4" s="40"/>
      <c r="J4" s="6"/>
      <c r="K4" s="40"/>
      <c r="L4" s="40"/>
      <c r="M4" s="40"/>
      <c r="N4" s="5">
        <v>184</v>
      </c>
      <c r="O4" s="40"/>
      <c r="P4" s="40"/>
    </row>
    <row r="5" spans="1:16" ht="16.2" thickBot="1" x14ac:dyDescent="0.35">
      <c r="A5" s="40"/>
      <c r="B5" s="5" t="s">
        <v>51</v>
      </c>
      <c r="C5" s="5"/>
      <c r="D5" s="40"/>
      <c r="E5" s="2"/>
      <c r="F5" s="3"/>
      <c r="G5" s="3"/>
      <c r="H5" s="3"/>
      <c r="I5" s="40"/>
      <c r="J5" s="2"/>
      <c r="K5" s="40"/>
      <c r="L5" s="40"/>
      <c r="M5" s="40"/>
      <c r="N5" s="40"/>
      <c r="O5" s="40"/>
      <c r="P5" s="40"/>
    </row>
    <row r="6" spans="1:16" ht="39.75" customHeight="1" thickBot="1" x14ac:dyDescent="0.35">
      <c r="A6" s="40"/>
      <c r="B6" s="242" t="s">
        <v>2</v>
      </c>
      <c r="C6" s="199" t="s">
        <v>3</v>
      </c>
      <c r="D6" s="199" t="s">
        <v>4</v>
      </c>
      <c r="E6" s="199" t="s">
        <v>5</v>
      </c>
      <c r="F6" s="201" t="s">
        <v>6</v>
      </c>
      <c r="G6" s="205" t="s">
        <v>48</v>
      </c>
      <c r="H6" s="203" t="s">
        <v>49</v>
      </c>
      <c r="I6" s="199" t="s">
        <v>7</v>
      </c>
      <c r="J6" s="209" t="s">
        <v>8</v>
      </c>
      <c r="K6" s="211" t="s">
        <v>9</v>
      </c>
      <c r="L6" s="212"/>
      <c r="M6" s="223" t="s">
        <v>10</v>
      </c>
      <c r="N6" s="224"/>
      <c r="O6" s="224"/>
      <c r="P6" s="225"/>
    </row>
    <row r="7" spans="1:16" ht="37.799999999999997" customHeight="1" thickBot="1" x14ac:dyDescent="0.35">
      <c r="A7" s="40"/>
      <c r="B7" s="243"/>
      <c r="C7" s="200"/>
      <c r="D7" s="200"/>
      <c r="E7" s="200"/>
      <c r="F7" s="202"/>
      <c r="G7" s="206"/>
      <c r="H7" s="204"/>
      <c r="I7" s="200"/>
      <c r="J7" s="210"/>
      <c r="K7" s="42" t="s">
        <v>11</v>
      </c>
      <c r="L7" s="8" t="s">
        <v>12</v>
      </c>
      <c r="M7" s="9" t="s">
        <v>13</v>
      </c>
      <c r="N7" s="9" t="s">
        <v>14</v>
      </c>
      <c r="O7" s="37" t="s">
        <v>15</v>
      </c>
      <c r="P7" s="10" t="s">
        <v>16</v>
      </c>
    </row>
    <row r="8" spans="1:16" ht="16.2" thickBot="1" x14ac:dyDescent="0.35">
      <c r="A8" s="40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43">
        <v>7</v>
      </c>
      <c r="I8" s="12">
        <v>8</v>
      </c>
      <c r="J8" s="74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6" x14ac:dyDescent="0.3">
      <c r="A9" s="40"/>
      <c r="B9" s="92">
        <v>1</v>
      </c>
      <c r="C9" s="44"/>
      <c r="D9" s="44"/>
      <c r="E9" s="14"/>
      <c r="F9" s="102"/>
      <c r="G9" s="15"/>
      <c r="H9" s="61"/>
      <c r="I9" s="70">
        <f t="shared" ref="I9:I10" si="0">(D9-C9)*24</f>
        <v>0</v>
      </c>
      <c r="J9" s="75"/>
      <c r="K9" s="78"/>
      <c r="L9" s="41"/>
      <c r="M9" s="41"/>
      <c r="N9" s="41"/>
      <c r="O9" s="41"/>
      <c r="P9" s="79"/>
    </row>
    <row r="10" spans="1:16" ht="15.6" x14ac:dyDescent="0.3">
      <c r="A10" s="40"/>
      <c r="B10" s="92">
        <v>2</v>
      </c>
      <c r="C10" s="44"/>
      <c r="D10" s="44"/>
      <c r="E10" s="14"/>
      <c r="F10" s="102"/>
      <c r="G10" s="15"/>
      <c r="H10" s="61"/>
      <c r="I10" s="70">
        <f t="shared" si="0"/>
        <v>0</v>
      </c>
      <c r="J10" s="75"/>
      <c r="K10" s="78"/>
      <c r="L10" s="41"/>
      <c r="M10" s="41"/>
      <c r="N10" s="41"/>
      <c r="O10" s="41"/>
      <c r="P10" s="79"/>
    </row>
    <row r="11" spans="1:16" ht="15.6" x14ac:dyDescent="0.3">
      <c r="A11" s="40"/>
      <c r="B11" s="92">
        <v>3</v>
      </c>
      <c r="C11" s="13">
        <v>0.29166666666666669</v>
      </c>
      <c r="D11" s="13">
        <v>0.75</v>
      </c>
      <c r="E11" s="14"/>
      <c r="F11" s="102"/>
      <c r="G11" s="15"/>
      <c r="H11" s="61"/>
      <c r="I11" s="70">
        <f>(D11-C11)*24</f>
        <v>11</v>
      </c>
      <c r="J11" s="75">
        <v>11</v>
      </c>
      <c r="K11" s="78"/>
      <c r="L11" s="41"/>
      <c r="M11" s="41"/>
      <c r="N11" s="41"/>
      <c r="O11" s="41"/>
      <c r="P11" s="79"/>
    </row>
    <row r="12" spans="1:16" ht="15.6" x14ac:dyDescent="0.3">
      <c r="A12" s="40"/>
      <c r="B12" s="92" t="s">
        <v>17</v>
      </c>
      <c r="C12" s="13">
        <v>0.29166666666666669</v>
      </c>
      <c r="D12" s="13">
        <v>0.75</v>
      </c>
      <c r="E12" s="14"/>
      <c r="F12" s="102"/>
      <c r="G12" s="15"/>
      <c r="H12" s="61"/>
      <c r="I12" s="70">
        <f>(D12-C12)*24</f>
        <v>11</v>
      </c>
      <c r="J12" s="75">
        <v>11</v>
      </c>
      <c r="K12" s="78"/>
      <c r="L12" s="41"/>
      <c r="M12" s="41"/>
      <c r="N12" s="41"/>
      <c r="O12" s="41"/>
      <c r="P12" s="79"/>
    </row>
    <row r="13" spans="1:16" ht="15.6" x14ac:dyDescent="0.3">
      <c r="A13" s="40"/>
      <c r="B13" s="93" t="s">
        <v>18</v>
      </c>
      <c r="C13" s="45"/>
      <c r="D13" s="45"/>
      <c r="E13" s="46"/>
      <c r="F13" s="103"/>
      <c r="G13" s="47"/>
      <c r="H13" s="62"/>
      <c r="I13" s="71">
        <f t="shared" ref="I13:I38" si="1">(D13-C13)*24</f>
        <v>0</v>
      </c>
      <c r="J13" s="76"/>
      <c r="K13" s="80"/>
      <c r="L13" s="48"/>
      <c r="M13" s="48"/>
      <c r="N13" s="48"/>
      <c r="O13" s="48"/>
      <c r="P13" s="81"/>
    </row>
    <row r="14" spans="1:16" ht="15.6" x14ac:dyDescent="0.3">
      <c r="A14" s="40"/>
      <c r="B14" s="94" t="s">
        <v>19</v>
      </c>
      <c r="C14" s="52"/>
      <c r="D14" s="52"/>
      <c r="E14" s="57"/>
      <c r="F14" s="104"/>
      <c r="G14" s="60"/>
      <c r="H14" s="63"/>
      <c r="I14" s="72">
        <f t="shared" si="1"/>
        <v>0</v>
      </c>
      <c r="J14" s="77"/>
      <c r="K14" s="82"/>
      <c r="L14" s="59"/>
      <c r="M14" s="59"/>
      <c r="N14" s="59"/>
      <c r="O14" s="59"/>
      <c r="P14" s="83"/>
    </row>
    <row r="15" spans="1:16" ht="15.6" x14ac:dyDescent="0.3">
      <c r="A15" s="40"/>
      <c r="B15" s="95">
        <v>7</v>
      </c>
      <c r="C15" s="13">
        <v>0.29166666666666669</v>
      </c>
      <c r="D15" s="13">
        <v>0.75</v>
      </c>
      <c r="E15" s="18"/>
      <c r="F15" s="105"/>
      <c r="G15" s="38"/>
      <c r="H15" s="64"/>
      <c r="I15" s="70">
        <f t="shared" si="1"/>
        <v>11</v>
      </c>
      <c r="J15" s="75">
        <v>11</v>
      </c>
      <c r="K15" s="78"/>
      <c r="L15" s="17"/>
      <c r="M15" s="17"/>
      <c r="N15" s="41"/>
      <c r="O15" s="41"/>
      <c r="P15" s="79"/>
    </row>
    <row r="16" spans="1:16" ht="15.6" x14ac:dyDescent="0.3">
      <c r="A16" s="40"/>
      <c r="B16" s="92" t="s">
        <v>20</v>
      </c>
      <c r="C16" s="13">
        <v>0.29166666666666669</v>
      </c>
      <c r="D16" s="13">
        <v>0.75</v>
      </c>
      <c r="E16" s="18"/>
      <c r="F16" s="105"/>
      <c r="G16" s="38"/>
      <c r="H16" s="64"/>
      <c r="I16" s="70">
        <f t="shared" si="1"/>
        <v>11</v>
      </c>
      <c r="J16" s="75">
        <v>11</v>
      </c>
      <c r="K16" s="78"/>
      <c r="L16" s="41"/>
      <c r="M16" s="41"/>
      <c r="N16" s="41"/>
      <c r="O16" s="41"/>
      <c r="P16" s="79"/>
    </row>
    <row r="17" spans="1:23" ht="15.6" x14ac:dyDescent="0.3">
      <c r="A17" s="40"/>
      <c r="B17" s="92" t="s">
        <v>21</v>
      </c>
      <c r="C17" s="44"/>
      <c r="D17" s="44"/>
      <c r="E17" s="18"/>
      <c r="F17" s="105"/>
      <c r="G17" s="38"/>
      <c r="H17" s="64"/>
      <c r="I17" s="70">
        <f t="shared" si="1"/>
        <v>0</v>
      </c>
      <c r="J17" s="75"/>
      <c r="K17" s="78"/>
      <c r="L17" s="41"/>
      <c r="M17" s="41"/>
      <c r="N17" s="41"/>
      <c r="O17" s="41"/>
      <c r="P17" s="79"/>
    </row>
    <row r="18" spans="1:23" ht="15.6" x14ac:dyDescent="0.3">
      <c r="A18" s="40"/>
      <c r="B18" s="93" t="s">
        <v>22</v>
      </c>
      <c r="C18" s="45"/>
      <c r="D18" s="45"/>
      <c r="E18" s="49"/>
      <c r="F18" s="106"/>
      <c r="G18" s="50"/>
      <c r="H18" s="65"/>
      <c r="I18" s="71">
        <f t="shared" si="1"/>
        <v>0</v>
      </c>
      <c r="J18" s="76"/>
      <c r="K18" s="80"/>
      <c r="L18" s="48"/>
      <c r="M18" s="48"/>
      <c r="N18" s="48"/>
      <c r="O18" s="48"/>
      <c r="P18" s="81"/>
    </row>
    <row r="19" spans="1:23" ht="15.6" x14ac:dyDescent="0.3">
      <c r="A19" s="40"/>
      <c r="B19" s="92" t="s">
        <v>23</v>
      </c>
      <c r="C19" s="13">
        <v>0.29166666666666669</v>
      </c>
      <c r="D19" s="13">
        <v>0.75</v>
      </c>
      <c r="E19" s="18"/>
      <c r="F19" s="102"/>
      <c r="G19" s="15"/>
      <c r="H19" s="61"/>
      <c r="I19" s="70">
        <f t="shared" si="1"/>
        <v>11</v>
      </c>
      <c r="J19" s="75">
        <v>11</v>
      </c>
      <c r="K19" s="78"/>
      <c r="L19" s="41"/>
      <c r="M19" s="41"/>
      <c r="N19" s="41"/>
      <c r="O19" s="41"/>
      <c r="P19" s="79"/>
    </row>
    <row r="20" spans="1:23" ht="15.6" x14ac:dyDescent="0.3">
      <c r="A20" s="40"/>
      <c r="B20" s="92" t="s">
        <v>24</v>
      </c>
      <c r="C20" s="13">
        <v>0.29166666666666669</v>
      </c>
      <c r="D20" s="13">
        <v>0.75</v>
      </c>
      <c r="E20" s="14"/>
      <c r="F20" s="102"/>
      <c r="G20" s="15"/>
      <c r="H20" s="61"/>
      <c r="I20" s="70">
        <f t="shared" si="1"/>
        <v>11</v>
      </c>
      <c r="J20" s="75">
        <v>11</v>
      </c>
      <c r="K20" s="78"/>
      <c r="L20" s="41"/>
      <c r="M20" s="41"/>
      <c r="N20" s="41"/>
      <c r="O20" s="41"/>
      <c r="P20" s="79"/>
    </row>
    <row r="21" spans="1:23" ht="15.6" x14ac:dyDescent="0.3">
      <c r="A21" s="40"/>
      <c r="B21" s="94" t="s">
        <v>25</v>
      </c>
      <c r="C21" s="52"/>
      <c r="D21" s="52"/>
      <c r="E21" s="57"/>
      <c r="F21" s="104"/>
      <c r="G21" s="60"/>
      <c r="H21" s="63"/>
      <c r="I21" s="72">
        <f t="shared" si="1"/>
        <v>0</v>
      </c>
      <c r="J21" s="77"/>
      <c r="K21" s="84"/>
      <c r="L21" s="59"/>
      <c r="M21" s="59"/>
      <c r="N21" s="59"/>
      <c r="O21" s="59"/>
      <c r="P21" s="83"/>
    </row>
    <row r="22" spans="1:23" ht="15.6" x14ac:dyDescent="0.3">
      <c r="A22" s="40"/>
      <c r="B22" s="95">
        <v>14</v>
      </c>
      <c r="C22" s="44"/>
      <c r="D22" s="44"/>
      <c r="E22" s="14"/>
      <c r="F22" s="105"/>
      <c r="G22" s="38"/>
      <c r="H22" s="64"/>
      <c r="I22" s="70">
        <f t="shared" si="1"/>
        <v>0</v>
      </c>
      <c r="J22" s="75"/>
      <c r="K22" s="78"/>
      <c r="L22" s="17"/>
      <c r="M22" s="17"/>
      <c r="N22" s="41"/>
      <c r="O22" s="41"/>
      <c r="P22" s="79"/>
    </row>
    <row r="23" spans="1:23" ht="15.6" x14ac:dyDescent="0.3">
      <c r="A23" s="40"/>
      <c r="B23" s="92" t="s">
        <v>26</v>
      </c>
      <c r="C23" s="13">
        <v>0.29166666666666669</v>
      </c>
      <c r="D23" s="13">
        <v>0.75</v>
      </c>
      <c r="E23" s="14"/>
      <c r="F23" s="105"/>
      <c r="G23" s="38"/>
      <c r="H23" s="64"/>
      <c r="I23" s="70">
        <f t="shared" si="1"/>
        <v>11</v>
      </c>
      <c r="J23" s="75">
        <v>11</v>
      </c>
      <c r="K23" s="78"/>
      <c r="L23" s="41"/>
      <c r="M23" s="41"/>
      <c r="N23" s="41"/>
      <c r="O23" s="41"/>
      <c r="P23" s="79"/>
    </row>
    <row r="24" spans="1:23" ht="15.6" x14ac:dyDescent="0.3">
      <c r="A24" s="40"/>
      <c r="B24" s="92" t="s">
        <v>27</v>
      </c>
      <c r="C24" s="13">
        <v>0.29166666666666669</v>
      </c>
      <c r="D24" s="13">
        <v>0.75</v>
      </c>
      <c r="E24" s="14"/>
      <c r="F24" s="105"/>
      <c r="G24" s="38"/>
      <c r="H24" s="64"/>
      <c r="I24" s="70">
        <f t="shared" si="1"/>
        <v>11</v>
      </c>
      <c r="J24" s="75">
        <v>11</v>
      </c>
      <c r="K24" s="78"/>
      <c r="L24" s="41"/>
      <c r="M24" s="41"/>
      <c r="N24" s="41"/>
      <c r="O24" s="41"/>
      <c r="P24" s="79"/>
      <c r="W24" s="35"/>
    </row>
    <row r="25" spans="1:23" ht="15.6" x14ac:dyDescent="0.3">
      <c r="A25" s="40"/>
      <c r="B25" s="92" t="s">
        <v>28</v>
      </c>
      <c r="C25" s="44"/>
      <c r="D25" s="44"/>
      <c r="E25" s="14"/>
      <c r="F25" s="105"/>
      <c r="G25" s="38"/>
      <c r="H25" s="64"/>
      <c r="I25" s="70">
        <f t="shared" si="1"/>
        <v>0</v>
      </c>
      <c r="J25" s="75"/>
      <c r="K25" s="78"/>
      <c r="L25" s="41"/>
      <c r="M25" s="41"/>
      <c r="N25" s="41"/>
      <c r="O25" s="41"/>
      <c r="P25" s="79"/>
    </row>
    <row r="26" spans="1:23" ht="15.6" x14ac:dyDescent="0.3">
      <c r="A26" s="40"/>
      <c r="B26" s="93" t="s">
        <v>29</v>
      </c>
      <c r="C26" s="45"/>
      <c r="D26" s="45"/>
      <c r="E26" s="46"/>
      <c r="F26" s="106"/>
      <c r="G26" s="50"/>
      <c r="H26" s="65"/>
      <c r="I26" s="71">
        <f t="shared" si="1"/>
        <v>0</v>
      </c>
      <c r="J26" s="76"/>
      <c r="K26" s="80"/>
      <c r="L26" s="48"/>
      <c r="M26" s="48"/>
      <c r="N26" s="48"/>
      <c r="O26" s="48"/>
      <c r="P26" s="81"/>
    </row>
    <row r="27" spans="1:23" ht="15.6" x14ac:dyDescent="0.3">
      <c r="A27" s="40"/>
      <c r="B27" s="92" t="s">
        <v>30</v>
      </c>
      <c r="C27" s="13">
        <v>0.29166666666666669</v>
      </c>
      <c r="D27" s="13">
        <v>0.75</v>
      </c>
      <c r="E27" s="14"/>
      <c r="F27" s="105"/>
      <c r="G27" s="38"/>
      <c r="H27" s="64"/>
      <c r="I27" s="70">
        <f t="shared" si="1"/>
        <v>11</v>
      </c>
      <c r="J27" s="75">
        <v>11</v>
      </c>
      <c r="K27" s="78"/>
      <c r="L27" s="41"/>
      <c r="M27" s="41"/>
      <c r="N27" s="41"/>
      <c r="O27" s="41"/>
      <c r="P27" s="79"/>
    </row>
    <row r="28" spans="1:23" ht="15.6" x14ac:dyDescent="0.3">
      <c r="A28" s="40"/>
      <c r="B28" s="92" t="s">
        <v>31</v>
      </c>
      <c r="C28" s="13">
        <v>0.29166666666666669</v>
      </c>
      <c r="D28" s="13">
        <v>0.75</v>
      </c>
      <c r="E28" s="14"/>
      <c r="F28" s="105"/>
      <c r="G28" s="38"/>
      <c r="H28" s="64"/>
      <c r="I28" s="70">
        <f t="shared" si="1"/>
        <v>11</v>
      </c>
      <c r="J28" s="75">
        <v>11</v>
      </c>
      <c r="K28" s="78"/>
      <c r="L28" s="41"/>
      <c r="M28" s="41"/>
      <c r="N28" s="41"/>
      <c r="O28" s="41"/>
      <c r="P28" s="79"/>
    </row>
    <row r="29" spans="1:23" ht="15.6" x14ac:dyDescent="0.3">
      <c r="A29" s="40"/>
      <c r="B29" s="96">
        <v>21</v>
      </c>
      <c r="C29" s="52"/>
      <c r="D29" s="52"/>
      <c r="E29" s="57"/>
      <c r="F29" s="107"/>
      <c r="G29" s="55"/>
      <c r="H29" s="66"/>
      <c r="I29" s="72">
        <f t="shared" si="1"/>
        <v>0</v>
      </c>
      <c r="J29" s="77"/>
      <c r="K29" s="84"/>
      <c r="L29" s="58"/>
      <c r="M29" s="58"/>
      <c r="N29" s="59"/>
      <c r="O29" s="59"/>
      <c r="P29" s="83"/>
    </row>
    <row r="30" spans="1:23" ht="15.6" x14ac:dyDescent="0.3">
      <c r="A30" s="40"/>
      <c r="B30" s="92" t="s">
        <v>32</v>
      </c>
      <c r="C30" s="44"/>
      <c r="D30" s="44"/>
      <c r="E30" s="14"/>
      <c r="F30" s="108"/>
      <c r="G30" s="16"/>
      <c r="H30" s="67"/>
      <c r="I30" s="70">
        <f t="shared" si="1"/>
        <v>0</v>
      </c>
      <c r="J30" s="75"/>
      <c r="K30" s="78"/>
      <c r="L30" s="41"/>
      <c r="M30" s="41"/>
      <c r="N30" s="41"/>
      <c r="O30" s="41"/>
      <c r="P30" s="79"/>
    </row>
    <row r="31" spans="1:23" ht="15.6" x14ac:dyDescent="0.3">
      <c r="A31" s="40"/>
      <c r="B31" s="92" t="s">
        <v>33</v>
      </c>
      <c r="C31" s="13">
        <v>0.29166666666666669</v>
      </c>
      <c r="D31" s="13">
        <v>0.75</v>
      </c>
      <c r="E31" s="14"/>
      <c r="F31" s="108"/>
      <c r="G31" s="16"/>
      <c r="H31" s="67"/>
      <c r="I31" s="70">
        <f t="shared" si="1"/>
        <v>11</v>
      </c>
      <c r="J31" s="75">
        <v>11</v>
      </c>
      <c r="K31" s="78"/>
      <c r="L31" s="17"/>
      <c r="M31" s="17"/>
      <c r="N31" s="41"/>
      <c r="O31" s="41"/>
      <c r="P31" s="79"/>
    </row>
    <row r="32" spans="1:23" ht="15.6" x14ac:dyDescent="0.3">
      <c r="A32" s="40"/>
      <c r="B32" s="92">
        <v>24</v>
      </c>
      <c r="C32" s="13">
        <v>0.29166666666666669</v>
      </c>
      <c r="D32" s="13">
        <v>0.75</v>
      </c>
      <c r="E32" s="14"/>
      <c r="F32" s="108"/>
      <c r="G32" s="16"/>
      <c r="H32" s="67"/>
      <c r="I32" s="70">
        <f t="shared" si="1"/>
        <v>11</v>
      </c>
      <c r="J32" s="75">
        <v>11</v>
      </c>
      <c r="K32" s="78"/>
      <c r="L32" s="41"/>
      <c r="M32" s="41"/>
      <c r="N32" s="41"/>
      <c r="O32" s="41"/>
      <c r="P32" s="79"/>
    </row>
    <row r="33" spans="1:16" ht="15.6" x14ac:dyDescent="0.3">
      <c r="A33" s="40"/>
      <c r="B33" s="92" t="s">
        <v>34</v>
      </c>
      <c r="C33" s="44"/>
      <c r="D33" s="44"/>
      <c r="E33" s="14"/>
      <c r="F33" s="108"/>
      <c r="G33" s="16"/>
      <c r="H33" s="67"/>
      <c r="I33" s="70">
        <f t="shared" si="1"/>
        <v>0</v>
      </c>
      <c r="J33" s="75"/>
      <c r="K33" s="78"/>
      <c r="L33" s="41"/>
      <c r="M33" s="41"/>
      <c r="N33" s="41"/>
      <c r="O33" s="41"/>
      <c r="P33" s="79"/>
    </row>
    <row r="34" spans="1:16" ht="15.6" x14ac:dyDescent="0.3">
      <c r="A34" s="40"/>
      <c r="B34" s="93" t="s">
        <v>35</v>
      </c>
      <c r="C34" s="45"/>
      <c r="D34" s="45"/>
      <c r="E34" s="46"/>
      <c r="F34" s="109"/>
      <c r="G34" s="51"/>
      <c r="H34" s="68"/>
      <c r="I34" s="71">
        <f t="shared" si="1"/>
        <v>0</v>
      </c>
      <c r="J34" s="76"/>
      <c r="K34" s="80"/>
      <c r="L34" s="48"/>
      <c r="M34" s="48"/>
      <c r="N34" s="48"/>
      <c r="O34" s="48"/>
      <c r="P34" s="81"/>
    </row>
    <row r="35" spans="1:16" ht="15.6" x14ac:dyDescent="0.3">
      <c r="A35" s="40"/>
      <c r="B35" s="92" t="s">
        <v>36</v>
      </c>
      <c r="C35" s="13">
        <v>0.29166666666666669</v>
      </c>
      <c r="D35" s="13">
        <v>0.75</v>
      </c>
      <c r="E35" s="14"/>
      <c r="F35" s="108"/>
      <c r="G35" s="16"/>
      <c r="H35" s="67"/>
      <c r="I35" s="70">
        <f t="shared" si="1"/>
        <v>11</v>
      </c>
      <c r="J35" s="75">
        <v>11</v>
      </c>
      <c r="K35" s="78"/>
      <c r="L35" s="41"/>
      <c r="M35" s="41"/>
      <c r="N35" s="41"/>
      <c r="O35" s="41"/>
      <c r="P35" s="79"/>
    </row>
    <row r="36" spans="1:16" ht="15.6" x14ac:dyDescent="0.3">
      <c r="A36" s="40"/>
      <c r="B36" s="95">
        <v>28</v>
      </c>
      <c r="C36" s="13">
        <v>0.29166666666666669</v>
      </c>
      <c r="D36" s="13">
        <v>0.75</v>
      </c>
      <c r="E36" s="19"/>
      <c r="F36" s="108"/>
      <c r="G36" s="16"/>
      <c r="H36" s="67"/>
      <c r="I36" s="70">
        <f t="shared" si="1"/>
        <v>11</v>
      </c>
      <c r="J36" s="75">
        <v>11</v>
      </c>
      <c r="K36" s="85"/>
      <c r="L36" s="39"/>
      <c r="M36" s="39"/>
      <c r="N36" s="39"/>
      <c r="O36" s="39"/>
      <c r="P36" s="86"/>
    </row>
    <row r="37" spans="1:16" ht="15.6" x14ac:dyDescent="0.3">
      <c r="A37" s="40"/>
      <c r="B37" s="94" t="s">
        <v>37</v>
      </c>
      <c r="C37" s="52"/>
      <c r="D37" s="52"/>
      <c r="E37" s="53"/>
      <c r="F37" s="110"/>
      <c r="G37" s="54"/>
      <c r="H37" s="69"/>
      <c r="I37" s="72">
        <f t="shared" si="1"/>
        <v>0</v>
      </c>
      <c r="J37" s="77"/>
      <c r="K37" s="87"/>
      <c r="L37" s="56"/>
      <c r="M37" s="56"/>
      <c r="N37" s="56"/>
      <c r="O37" s="56"/>
      <c r="P37" s="88"/>
    </row>
    <row r="38" spans="1:16" ht="15.6" x14ac:dyDescent="0.3">
      <c r="A38" s="40"/>
      <c r="B38" s="92" t="s">
        <v>38</v>
      </c>
      <c r="C38" s="44"/>
      <c r="D38" s="44"/>
      <c r="E38" s="19"/>
      <c r="F38" s="108"/>
      <c r="G38" s="16"/>
      <c r="H38" s="67"/>
      <c r="I38" s="70">
        <f t="shared" si="1"/>
        <v>0</v>
      </c>
      <c r="J38" s="75"/>
      <c r="K38" s="85"/>
      <c r="L38" s="39"/>
      <c r="M38" s="39"/>
      <c r="N38" s="39"/>
      <c r="O38" s="39"/>
      <c r="P38" s="86"/>
    </row>
    <row r="39" spans="1:16" ht="16.2" thickBot="1" x14ac:dyDescent="0.35">
      <c r="A39" s="40"/>
      <c r="B39" s="147" t="s">
        <v>53</v>
      </c>
      <c r="C39" s="97"/>
      <c r="D39" s="97"/>
      <c r="E39" s="98"/>
      <c r="F39" s="111"/>
      <c r="G39" s="99"/>
      <c r="H39" s="100"/>
      <c r="I39" s="73"/>
      <c r="J39" s="101">
        <v>11</v>
      </c>
      <c r="K39" s="89"/>
      <c r="L39" s="90"/>
      <c r="M39" s="90"/>
      <c r="N39" s="90"/>
      <c r="O39" s="90"/>
      <c r="P39" s="91"/>
    </row>
    <row r="40" spans="1:16" ht="15.6" x14ac:dyDescent="0.3">
      <c r="A40" s="40"/>
      <c r="B40" s="40"/>
      <c r="C40" s="20"/>
      <c r="D40" s="21"/>
      <c r="E40" s="22"/>
      <c r="F40" s="112">
        <f>SUM(F9:F39)</f>
        <v>0</v>
      </c>
      <c r="G40" s="112">
        <f>SUM(G9:G39)</f>
        <v>0</v>
      </c>
      <c r="H40" s="112"/>
      <c r="I40" s="113">
        <f>SUM(I9:I39)</f>
        <v>154</v>
      </c>
      <c r="J40" s="113">
        <f>SUM(J9:J39)</f>
        <v>165</v>
      </c>
      <c r="K40" s="113">
        <f>SUM(K9:K38)</f>
        <v>0</v>
      </c>
      <c r="L40" s="113">
        <f>SUM(L9:L39)</f>
        <v>0</v>
      </c>
      <c r="M40" s="3"/>
      <c r="N40" s="2"/>
      <c r="O40" s="2"/>
      <c r="P40" s="2">
        <f>SUM(P9:P39)</f>
        <v>0</v>
      </c>
    </row>
    <row r="41" spans="1:16" ht="15.6" x14ac:dyDescent="0.3">
      <c r="A41" s="40"/>
      <c r="B41" s="40"/>
      <c r="C41" s="40"/>
      <c r="D41" s="40"/>
      <c r="E41" s="2"/>
      <c r="F41" s="24"/>
      <c r="G41" s="24"/>
      <c r="H41" s="24"/>
      <c r="I41" s="24"/>
      <c r="J41" s="2"/>
      <c r="K41" s="40"/>
      <c r="L41" s="40"/>
      <c r="M41" s="40"/>
      <c r="N41" s="40"/>
      <c r="O41" s="40"/>
      <c r="P41" s="40"/>
    </row>
    <row r="42" spans="1:16" ht="15.6" x14ac:dyDescent="0.3">
      <c r="A42" s="40"/>
      <c r="B42" s="226" t="s">
        <v>39</v>
      </c>
      <c r="C42" s="227"/>
      <c r="D42" s="228"/>
      <c r="E42" s="219">
        <f>I40</f>
        <v>154</v>
      </c>
      <c r="F42" s="3"/>
      <c r="G42" s="3"/>
      <c r="H42" s="3"/>
      <c r="I42" s="40"/>
      <c r="J42" s="2"/>
      <c r="K42" s="40"/>
      <c r="L42" s="40"/>
      <c r="M42" s="40"/>
      <c r="N42" s="40"/>
      <c r="O42" s="40"/>
      <c r="P42" s="40"/>
    </row>
    <row r="43" spans="1:16" ht="15.6" x14ac:dyDescent="0.3">
      <c r="A43" s="40"/>
      <c r="B43" s="229"/>
      <c r="C43" s="230"/>
      <c r="D43" s="231"/>
      <c r="E43" s="219"/>
      <c r="F43" s="3"/>
      <c r="G43" s="3"/>
      <c r="H43" s="3"/>
      <c r="I43" s="40"/>
      <c r="J43" s="2"/>
      <c r="K43" s="40"/>
      <c r="L43" s="232"/>
      <c r="M43" s="233"/>
      <c r="N43" s="233"/>
      <c r="O43" s="233"/>
      <c r="P43" s="234"/>
    </row>
    <row r="44" spans="1:16" ht="15.6" x14ac:dyDescent="0.3">
      <c r="A44" s="40"/>
      <c r="B44" s="226" t="s">
        <v>40</v>
      </c>
      <c r="C44" s="227"/>
      <c r="D44" s="228"/>
      <c r="E44" s="240">
        <f>K40+L40</f>
        <v>0</v>
      </c>
      <c r="F44" s="3"/>
      <c r="G44" s="3"/>
      <c r="H44" s="3"/>
      <c r="I44" s="40"/>
      <c r="J44" s="2"/>
      <c r="K44" s="40"/>
      <c r="L44" s="235"/>
      <c r="M44" s="208"/>
      <c r="N44" s="208"/>
      <c r="O44" s="208"/>
      <c r="P44" s="236"/>
    </row>
    <row r="45" spans="1:16" ht="15.6" x14ac:dyDescent="0.3">
      <c r="A45" s="40"/>
      <c r="B45" s="229"/>
      <c r="C45" s="230"/>
      <c r="D45" s="231"/>
      <c r="E45" s="241"/>
      <c r="F45" s="3"/>
      <c r="G45" s="3"/>
      <c r="H45" s="3"/>
      <c r="I45" s="40"/>
      <c r="J45" s="2"/>
      <c r="K45" s="40"/>
      <c r="L45" s="237"/>
      <c r="M45" s="238"/>
      <c r="N45" s="238"/>
      <c r="O45" s="238"/>
      <c r="P45" s="239"/>
    </row>
    <row r="46" spans="1:16" ht="15.6" x14ac:dyDescent="0.3">
      <c r="A46" s="40"/>
      <c r="B46" s="213" t="s">
        <v>41</v>
      </c>
      <c r="C46" s="214"/>
      <c r="D46" s="215"/>
      <c r="E46" s="219">
        <f>F40</f>
        <v>0</v>
      </c>
      <c r="F46" s="3"/>
      <c r="G46" s="3"/>
      <c r="H46" s="3"/>
      <c r="I46" s="40"/>
      <c r="J46" s="2"/>
      <c r="K46" s="40"/>
      <c r="L46" s="40"/>
      <c r="M46" s="5" t="s">
        <v>42</v>
      </c>
      <c r="N46" s="40"/>
      <c r="O46" s="40"/>
      <c r="P46" s="40"/>
    </row>
    <row r="47" spans="1:16" ht="15.6" x14ac:dyDescent="0.3">
      <c r="A47" s="40"/>
      <c r="B47" s="216"/>
      <c r="C47" s="217"/>
      <c r="D47" s="218"/>
      <c r="E47" s="219"/>
      <c r="F47" s="3"/>
      <c r="G47" s="3"/>
      <c r="H47" s="3"/>
      <c r="I47" s="40"/>
      <c r="J47" s="2"/>
      <c r="K47" s="40"/>
      <c r="L47" s="40"/>
      <c r="M47" s="40"/>
      <c r="N47" s="40"/>
      <c r="O47" s="40"/>
      <c r="P47" s="40"/>
    </row>
    <row r="48" spans="1:16" ht="15.6" x14ac:dyDescent="0.3">
      <c r="A48" s="40"/>
      <c r="B48" s="213" t="s">
        <v>43</v>
      </c>
      <c r="C48" s="214"/>
      <c r="D48" s="215"/>
      <c r="E48" s="220">
        <f>P40</f>
        <v>0</v>
      </c>
      <c r="F48" s="3"/>
      <c r="G48" s="3"/>
      <c r="H48" s="3"/>
      <c r="I48" s="40"/>
      <c r="J48" s="2"/>
      <c r="K48" s="40"/>
      <c r="L48" s="40"/>
      <c r="M48" s="40"/>
      <c r="N48" s="40"/>
      <c r="O48" s="40"/>
      <c r="P48" s="40"/>
    </row>
    <row r="49" spans="1:16" ht="15.6" x14ac:dyDescent="0.3">
      <c r="A49" s="40"/>
      <c r="B49" s="216"/>
      <c r="C49" s="217"/>
      <c r="D49" s="218"/>
      <c r="E49" s="221"/>
      <c r="F49" s="3"/>
      <c r="G49" s="3"/>
      <c r="H49" s="3"/>
      <c r="I49" s="222"/>
      <c r="J49" s="222"/>
      <c r="K49" s="222"/>
      <c r="L49" s="222"/>
      <c r="M49" s="222"/>
      <c r="N49" s="222"/>
      <c r="O49" s="222"/>
      <c r="P49" s="222"/>
    </row>
    <row r="50" spans="1:16" ht="15.6" x14ac:dyDescent="0.3">
      <c r="A50" s="40"/>
      <c r="B50" s="40"/>
      <c r="C50" s="40"/>
      <c r="D50" s="40"/>
      <c r="E50" s="2"/>
      <c r="F50" s="3"/>
      <c r="G50" s="3"/>
      <c r="H50" s="3"/>
      <c r="I50" s="222"/>
      <c r="J50" s="222"/>
      <c r="K50" s="222"/>
      <c r="L50" s="222"/>
      <c r="M50" s="222"/>
      <c r="N50" s="222"/>
      <c r="O50" s="222"/>
      <c r="P50" s="222"/>
    </row>
    <row r="51" spans="1:16" ht="15.6" x14ac:dyDescent="0.3">
      <c r="A51" s="40"/>
      <c r="B51" s="25"/>
      <c r="C51" s="26" t="s">
        <v>15</v>
      </c>
      <c r="D51" s="40"/>
      <c r="E51" s="2"/>
      <c r="F51" s="3"/>
      <c r="G51" s="3"/>
      <c r="H51" s="3"/>
      <c r="I51" s="40"/>
      <c r="J51" s="2"/>
      <c r="K51" s="40"/>
      <c r="L51" s="40"/>
      <c r="M51" s="40"/>
      <c r="N51" s="40"/>
      <c r="O51" s="40"/>
      <c r="P51" s="27"/>
    </row>
    <row r="52" spans="1:16" ht="15.6" x14ac:dyDescent="0.3">
      <c r="A52" s="40"/>
      <c r="B52" s="28"/>
      <c r="C52" s="29" t="s">
        <v>44</v>
      </c>
      <c r="D52" s="40"/>
      <c r="E52" s="2"/>
      <c r="F52" s="3"/>
      <c r="G52" s="3"/>
      <c r="H52" s="3"/>
      <c r="I52" s="5"/>
      <c r="J52" s="2"/>
      <c r="K52" s="40"/>
      <c r="L52" s="40"/>
      <c r="M52" s="40"/>
      <c r="N52" s="40"/>
      <c r="O52" s="40"/>
      <c r="P52" s="40"/>
    </row>
    <row r="53" spans="1:16" ht="15.6" x14ac:dyDescent="0.3">
      <c r="A53" s="40"/>
      <c r="B53" s="30"/>
      <c r="C53" s="29" t="s">
        <v>45</v>
      </c>
      <c r="D53" s="40"/>
      <c r="E53" s="2"/>
      <c r="F53" s="3"/>
      <c r="G53" s="3"/>
      <c r="H53" s="3"/>
      <c r="I53" s="40"/>
      <c r="J53" s="2"/>
      <c r="K53" s="40"/>
      <c r="L53" s="40"/>
      <c r="M53" s="40"/>
      <c r="N53" s="40"/>
      <c r="O53" s="40"/>
      <c r="P53" s="40"/>
    </row>
    <row r="54" spans="1:16" ht="15.6" x14ac:dyDescent="0.3">
      <c r="A54" s="40"/>
      <c r="B54" s="40"/>
      <c r="C54" s="31"/>
      <c r="D54" s="40"/>
      <c r="E54" s="2"/>
      <c r="F54" s="3"/>
      <c r="G54" s="3"/>
      <c r="H54" s="3"/>
      <c r="I54" s="5"/>
      <c r="J54" s="2"/>
      <c r="K54" s="40"/>
      <c r="L54" s="40"/>
      <c r="M54" s="40"/>
      <c r="N54" s="40"/>
      <c r="O54" s="40"/>
      <c r="P54" s="40"/>
    </row>
    <row r="55" spans="1:16" ht="15.6" x14ac:dyDescent="0.3">
      <c r="A55" s="40"/>
      <c r="B55" s="40"/>
      <c r="C55" s="40"/>
      <c r="D55" s="40"/>
      <c r="E55" s="2"/>
      <c r="F55" s="3"/>
      <c r="G55" s="3"/>
      <c r="H55" s="3"/>
      <c r="I55" s="32"/>
      <c r="J55" s="2"/>
      <c r="K55" s="40"/>
      <c r="L55" s="40"/>
      <c r="M55" s="40"/>
      <c r="N55" s="40"/>
      <c r="O55" s="40"/>
      <c r="P55" s="40"/>
    </row>
    <row r="56" spans="1:16" ht="41.25" customHeight="1" x14ac:dyDescent="0.3">
      <c r="A56" s="40"/>
      <c r="B56" s="207" t="s">
        <v>46</v>
      </c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32"/>
      <c r="N56" s="32"/>
      <c r="O56" s="32"/>
      <c r="P56" s="40"/>
    </row>
    <row r="57" spans="1:16" ht="15.6" x14ac:dyDescent="0.3">
      <c r="A57" s="40"/>
      <c r="B57" s="5" t="s">
        <v>47</v>
      </c>
      <c r="C57" s="5"/>
      <c r="D57" s="5"/>
      <c r="E57" s="6"/>
      <c r="F57" s="23"/>
      <c r="G57" s="23"/>
      <c r="H57" s="23"/>
      <c r="I57" s="40"/>
      <c r="J57" s="6"/>
      <c r="K57" s="5"/>
      <c r="L57" s="5"/>
      <c r="M57" s="5"/>
      <c r="N57" s="5"/>
      <c r="O57" s="5"/>
      <c r="P57" s="40"/>
    </row>
    <row r="58" spans="1:16" ht="15.6" x14ac:dyDescent="0.3">
      <c r="A58" s="40"/>
      <c r="B58" s="40"/>
      <c r="C58" s="40"/>
      <c r="D58" s="40"/>
      <c r="E58" s="40"/>
      <c r="F58" s="33"/>
      <c r="G58" s="33"/>
      <c r="H58" s="33"/>
      <c r="I58" s="40"/>
      <c r="J58" s="40"/>
      <c r="K58" s="40"/>
      <c r="L58" s="40"/>
      <c r="M58" s="40"/>
      <c r="N58" s="40"/>
      <c r="O58" s="40"/>
      <c r="P58" s="40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3C29-6A30-4C9E-A491-37DC0B7DE22A}">
  <sheetPr>
    <pageSetUpPr fitToPage="1"/>
  </sheetPr>
  <dimension ref="A1:W58"/>
  <sheetViews>
    <sheetView tabSelected="1" topLeftCell="A11" zoomScale="70" zoomScaleNormal="70" workbookViewId="0">
      <selection activeCell="B39" sqref="B39"/>
    </sheetView>
  </sheetViews>
  <sheetFormatPr defaultRowHeight="14.4" x14ac:dyDescent="0.3"/>
  <cols>
    <col min="2" max="2" width="5.77734375" customWidth="1"/>
    <col min="3" max="3" width="8.88671875" customWidth="1"/>
    <col min="4" max="4" width="10.44140625" customWidth="1"/>
    <col min="5" max="5" width="11" customWidth="1"/>
    <col min="6" max="6" width="10" customWidth="1"/>
    <col min="7" max="7" width="9.33203125" customWidth="1"/>
    <col min="8" max="8" width="9.44140625" customWidth="1"/>
    <col min="13" max="16" width="8.88671875" customWidth="1"/>
  </cols>
  <sheetData>
    <row r="1" spans="1:16" ht="15.6" x14ac:dyDescent="0.3">
      <c r="A1" s="40"/>
      <c r="B1" s="40"/>
      <c r="C1" s="40"/>
      <c r="D1" s="40"/>
      <c r="E1" s="2"/>
      <c r="F1" s="3"/>
      <c r="G1" s="3"/>
      <c r="H1" s="3"/>
      <c r="I1" s="40"/>
      <c r="J1" s="2"/>
      <c r="K1" s="40" t="s">
        <v>0</v>
      </c>
      <c r="L1" s="40"/>
      <c r="M1" s="40"/>
      <c r="N1" s="40"/>
      <c r="O1" s="40"/>
      <c r="P1" s="40"/>
    </row>
    <row r="2" spans="1:16" ht="15.6" x14ac:dyDescent="0.3">
      <c r="A2" s="40"/>
      <c r="B2" s="4" t="s">
        <v>1</v>
      </c>
      <c r="C2" s="4"/>
      <c r="D2" s="4"/>
      <c r="E2" s="2"/>
      <c r="F2" s="3"/>
      <c r="G2" s="3"/>
      <c r="H2" s="3"/>
      <c r="I2" s="5"/>
      <c r="J2" s="2"/>
      <c r="K2" s="40"/>
      <c r="L2" s="40"/>
      <c r="M2" s="40"/>
      <c r="N2" s="40"/>
      <c r="O2" s="40"/>
      <c r="P2" s="40"/>
    </row>
    <row r="3" spans="1:16" ht="15.6" x14ac:dyDescent="0.3">
      <c r="A3" s="40"/>
      <c r="B3" s="5" t="s">
        <v>50</v>
      </c>
      <c r="C3" s="5"/>
      <c r="D3" s="40"/>
      <c r="E3" s="2"/>
      <c r="F3" s="3"/>
      <c r="G3" s="3"/>
      <c r="H3" s="3"/>
      <c r="I3" s="40"/>
      <c r="J3" s="6" t="s">
        <v>52</v>
      </c>
      <c r="K3" s="40"/>
      <c r="L3" s="40"/>
      <c r="M3" s="40"/>
      <c r="N3" s="7">
        <v>45566</v>
      </c>
      <c r="O3" s="40"/>
      <c r="P3" s="40"/>
    </row>
    <row r="4" spans="1:16" ht="15.6" x14ac:dyDescent="0.3">
      <c r="A4" s="40"/>
      <c r="B4" s="5" t="s">
        <v>56</v>
      </c>
      <c r="C4" s="5"/>
      <c r="D4" s="40"/>
      <c r="I4" s="40"/>
      <c r="J4" s="6"/>
      <c r="K4" s="40"/>
      <c r="L4" s="40"/>
      <c r="M4" s="40"/>
      <c r="N4" s="5">
        <v>152</v>
      </c>
      <c r="O4" s="40"/>
      <c r="P4" s="40"/>
    </row>
    <row r="5" spans="1:16" ht="16.2" thickBot="1" x14ac:dyDescent="0.35">
      <c r="A5" s="40"/>
      <c r="B5" s="5" t="s">
        <v>51</v>
      </c>
      <c r="C5" s="5"/>
      <c r="D5" s="40"/>
      <c r="E5" s="2"/>
      <c r="F5" s="3"/>
      <c r="G5" s="3"/>
      <c r="H5" s="3"/>
      <c r="I5" s="40"/>
      <c r="J5" s="2"/>
      <c r="K5" s="40"/>
      <c r="L5" s="40"/>
      <c r="M5" s="40"/>
      <c r="N5" s="40"/>
      <c r="O5" s="40"/>
      <c r="P5" s="40"/>
    </row>
    <row r="6" spans="1:16" ht="39.75" customHeight="1" thickBot="1" x14ac:dyDescent="0.35">
      <c r="A6" s="40"/>
      <c r="B6" s="242" t="s">
        <v>2</v>
      </c>
      <c r="C6" s="199" t="s">
        <v>3</v>
      </c>
      <c r="D6" s="199" t="s">
        <v>4</v>
      </c>
      <c r="E6" s="199" t="s">
        <v>5</v>
      </c>
      <c r="F6" s="201" t="s">
        <v>6</v>
      </c>
      <c r="G6" s="205" t="s">
        <v>48</v>
      </c>
      <c r="H6" s="203" t="s">
        <v>49</v>
      </c>
      <c r="I6" s="199" t="s">
        <v>7</v>
      </c>
      <c r="J6" s="209" t="s">
        <v>8</v>
      </c>
      <c r="K6" s="211" t="s">
        <v>9</v>
      </c>
      <c r="L6" s="212"/>
      <c r="M6" s="223" t="s">
        <v>10</v>
      </c>
      <c r="N6" s="224"/>
      <c r="O6" s="224"/>
      <c r="P6" s="225"/>
    </row>
    <row r="7" spans="1:16" ht="37.799999999999997" customHeight="1" thickBot="1" x14ac:dyDescent="0.35">
      <c r="A7" s="40"/>
      <c r="B7" s="243"/>
      <c r="C7" s="200"/>
      <c r="D7" s="200"/>
      <c r="E7" s="200"/>
      <c r="F7" s="202"/>
      <c r="G7" s="206"/>
      <c r="H7" s="204"/>
      <c r="I7" s="200"/>
      <c r="J7" s="210"/>
      <c r="K7" s="42" t="s">
        <v>11</v>
      </c>
      <c r="L7" s="8" t="s">
        <v>12</v>
      </c>
      <c r="M7" s="9" t="s">
        <v>13</v>
      </c>
      <c r="N7" s="9" t="s">
        <v>14</v>
      </c>
      <c r="O7" s="37" t="s">
        <v>15</v>
      </c>
      <c r="P7" s="10" t="s">
        <v>16</v>
      </c>
    </row>
    <row r="8" spans="1:16" ht="16.2" thickBot="1" x14ac:dyDescent="0.35">
      <c r="A8" s="40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43">
        <v>7</v>
      </c>
      <c r="I8" s="12">
        <v>8</v>
      </c>
      <c r="J8" s="74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6" x14ac:dyDescent="0.3">
      <c r="A9" s="40"/>
      <c r="B9" s="92">
        <v>1</v>
      </c>
      <c r="C9" s="114"/>
      <c r="D9" s="114"/>
      <c r="E9" s="115"/>
      <c r="F9" s="116"/>
      <c r="G9" s="117"/>
      <c r="H9" s="118"/>
      <c r="I9" s="120">
        <f t="shared" ref="I9:I10" si="0">(D9-C9)*24</f>
        <v>0</v>
      </c>
      <c r="J9" s="121"/>
      <c r="K9" s="122"/>
      <c r="L9" s="123"/>
      <c r="M9" s="123"/>
      <c r="N9" s="123"/>
      <c r="O9" s="123"/>
      <c r="P9" s="124"/>
    </row>
    <row r="10" spans="1:16" ht="15.6" x14ac:dyDescent="0.3">
      <c r="A10" s="40"/>
      <c r="B10" s="92">
        <v>2</v>
      </c>
      <c r="C10" s="114"/>
      <c r="D10" s="114"/>
      <c r="E10" s="115"/>
      <c r="F10" s="116"/>
      <c r="G10" s="117"/>
      <c r="H10" s="118"/>
      <c r="I10" s="120">
        <f t="shared" si="0"/>
        <v>0</v>
      </c>
      <c r="J10" s="121"/>
      <c r="K10" s="122"/>
      <c r="L10" s="123"/>
      <c r="M10" s="123"/>
      <c r="N10" s="123"/>
      <c r="O10" s="123"/>
      <c r="P10" s="124"/>
    </row>
    <row r="11" spans="1:16" ht="15.6" x14ac:dyDescent="0.3">
      <c r="A11" s="40"/>
      <c r="B11" s="92">
        <v>3</v>
      </c>
      <c r="C11" s="119"/>
      <c r="D11" s="119"/>
      <c r="E11" s="115"/>
      <c r="F11" s="116"/>
      <c r="G11" s="117"/>
      <c r="H11" s="118"/>
      <c r="I11" s="120">
        <f>(D11-C11)*24</f>
        <v>0</v>
      </c>
      <c r="J11" s="121"/>
      <c r="K11" s="122"/>
      <c r="L11" s="123"/>
      <c r="M11" s="123"/>
      <c r="N11" s="123"/>
      <c r="O11" s="123"/>
      <c r="P11" s="124"/>
    </row>
    <row r="12" spans="1:16" ht="15.6" x14ac:dyDescent="0.3">
      <c r="A12" s="40"/>
      <c r="B12" s="92" t="s">
        <v>17</v>
      </c>
      <c r="C12" s="119"/>
      <c r="D12" s="119"/>
      <c r="E12" s="115"/>
      <c r="F12" s="116"/>
      <c r="G12" s="117"/>
      <c r="H12" s="118"/>
      <c r="I12" s="120">
        <f>(D12-C12)*24</f>
        <v>0</v>
      </c>
      <c r="J12" s="121"/>
      <c r="K12" s="122"/>
      <c r="L12" s="123"/>
      <c r="M12" s="123"/>
      <c r="N12" s="123"/>
      <c r="O12" s="123"/>
      <c r="P12" s="124"/>
    </row>
    <row r="13" spans="1:16" ht="15.6" x14ac:dyDescent="0.3">
      <c r="A13" s="40"/>
      <c r="B13" s="92" t="s">
        <v>18</v>
      </c>
      <c r="C13" s="114"/>
      <c r="D13" s="114"/>
      <c r="E13" s="115"/>
      <c r="F13" s="116"/>
      <c r="G13" s="117"/>
      <c r="H13" s="118"/>
      <c r="I13" s="120">
        <f t="shared" ref="I13:I39" si="1">(D13-C13)*24</f>
        <v>0</v>
      </c>
      <c r="J13" s="121"/>
      <c r="K13" s="122"/>
      <c r="L13" s="123"/>
      <c r="M13" s="123"/>
      <c r="N13" s="123"/>
      <c r="O13" s="123"/>
      <c r="P13" s="124"/>
    </row>
    <row r="14" spans="1:16" ht="15.6" x14ac:dyDescent="0.3">
      <c r="A14" s="40"/>
      <c r="B14" s="92" t="s">
        <v>19</v>
      </c>
      <c r="C14" s="114"/>
      <c r="D14" s="114"/>
      <c r="E14" s="115"/>
      <c r="F14" s="116"/>
      <c r="G14" s="117"/>
      <c r="H14" s="118"/>
      <c r="I14" s="120">
        <f t="shared" si="1"/>
        <v>0</v>
      </c>
      <c r="J14" s="121"/>
      <c r="K14" s="125"/>
      <c r="L14" s="123"/>
      <c r="M14" s="123"/>
      <c r="N14" s="123"/>
      <c r="O14" s="123"/>
      <c r="P14" s="124"/>
    </row>
    <row r="15" spans="1:16" ht="15.6" x14ac:dyDescent="0.3">
      <c r="A15" s="40"/>
      <c r="B15" s="95">
        <v>7</v>
      </c>
      <c r="C15" s="13">
        <v>0.29166666666666669</v>
      </c>
      <c r="D15" s="13">
        <v>0.75</v>
      </c>
      <c r="E15" s="18"/>
      <c r="F15" s="105"/>
      <c r="G15" s="38"/>
      <c r="H15" s="64"/>
      <c r="I15" s="70">
        <f t="shared" si="1"/>
        <v>11</v>
      </c>
      <c r="J15" s="75">
        <v>11</v>
      </c>
      <c r="K15" s="78"/>
      <c r="L15" s="17"/>
      <c r="M15" s="17"/>
      <c r="N15" s="41"/>
      <c r="O15" s="41"/>
      <c r="P15" s="79"/>
    </row>
    <row r="16" spans="1:16" ht="15.6" x14ac:dyDescent="0.3">
      <c r="A16" s="40"/>
      <c r="B16" s="92" t="s">
        <v>20</v>
      </c>
      <c r="C16" s="13">
        <v>0.29166666666666669</v>
      </c>
      <c r="D16" s="13">
        <v>0.75</v>
      </c>
      <c r="E16" s="18"/>
      <c r="F16" s="105"/>
      <c r="G16" s="38"/>
      <c r="H16" s="64"/>
      <c r="I16" s="70">
        <f t="shared" si="1"/>
        <v>11</v>
      </c>
      <c r="J16" s="75">
        <v>11</v>
      </c>
      <c r="K16" s="78"/>
      <c r="L16" s="41"/>
      <c r="M16" s="41"/>
      <c r="N16" s="41"/>
      <c r="O16" s="41"/>
      <c r="P16" s="79"/>
    </row>
    <row r="17" spans="1:23" ht="15.6" x14ac:dyDescent="0.3">
      <c r="A17" s="40"/>
      <c r="B17" s="92" t="s">
        <v>21</v>
      </c>
      <c r="C17" s="44"/>
      <c r="D17" s="44"/>
      <c r="E17" s="18"/>
      <c r="F17" s="105"/>
      <c r="G17" s="38"/>
      <c r="H17" s="64"/>
      <c r="I17" s="70">
        <f t="shared" si="1"/>
        <v>0</v>
      </c>
      <c r="J17" s="75"/>
      <c r="K17" s="78"/>
      <c r="L17" s="41"/>
      <c r="M17" s="41"/>
      <c r="N17" s="41"/>
      <c r="O17" s="41"/>
      <c r="P17" s="79"/>
    </row>
    <row r="18" spans="1:23" ht="15.6" x14ac:dyDescent="0.3">
      <c r="A18" s="40"/>
      <c r="B18" s="93" t="s">
        <v>22</v>
      </c>
      <c r="C18" s="45"/>
      <c r="D18" s="45"/>
      <c r="E18" s="49"/>
      <c r="F18" s="106"/>
      <c r="G18" s="50"/>
      <c r="H18" s="65"/>
      <c r="I18" s="71">
        <f t="shared" si="1"/>
        <v>0</v>
      </c>
      <c r="J18" s="76"/>
      <c r="K18" s="80"/>
      <c r="L18" s="48"/>
      <c r="M18" s="48"/>
      <c r="N18" s="48"/>
      <c r="O18" s="48"/>
      <c r="P18" s="81"/>
    </row>
    <row r="19" spans="1:23" ht="15.6" x14ac:dyDescent="0.3">
      <c r="A19" s="40"/>
      <c r="B19" s="92" t="s">
        <v>23</v>
      </c>
      <c r="C19" s="13">
        <v>0.29166666666666669</v>
      </c>
      <c r="D19" s="13">
        <v>0.75</v>
      </c>
      <c r="E19" s="18"/>
      <c r="F19" s="102"/>
      <c r="G19" s="15"/>
      <c r="H19" s="61"/>
      <c r="I19" s="70">
        <f t="shared" si="1"/>
        <v>11</v>
      </c>
      <c r="J19" s="75">
        <v>11</v>
      </c>
      <c r="K19" s="78"/>
      <c r="L19" s="41"/>
      <c r="M19" s="41"/>
      <c r="N19" s="41"/>
      <c r="O19" s="41"/>
      <c r="P19" s="79"/>
    </row>
    <row r="20" spans="1:23" ht="15.6" x14ac:dyDescent="0.3">
      <c r="A20" s="40"/>
      <c r="B20" s="92" t="s">
        <v>24</v>
      </c>
      <c r="C20" s="13">
        <v>0.29166666666666669</v>
      </c>
      <c r="D20" s="13">
        <v>0.75</v>
      </c>
      <c r="E20" s="14"/>
      <c r="F20" s="102"/>
      <c r="G20" s="15"/>
      <c r="H20" s="61"/>
      <c r="I20" s="70">
        <f t="shared" si="1"/>
        <v>11</v>
      </c>
      <c r="J20" s="75">
        <v>11</v>
      </c>
      <c r="K20" s="78"/>
      <c r="L20" s="41"/>
      <c r="M20" s="41"/>
      <c r="N20" s="41"/>
      <c r="O20" s="41"/>
      <c r="P20" s="79"/>
    </row>
    <row r="21" spans="1:23" ht="15.6" x14ac:dyDescent="0.3">
      <c r="A21" s="40"/>
      <c r="B21" s="94" t="s">
        <v>25</v>
      </c>
      <c r="C21" s="52"/>
      <c r="D21" s="52"/>
      <c r="E21" s="57"/>
      <c r="F21" s="104"/>
      <c r="G21" s="60"/>
      <c r="H21" s="63"/>
      <c r="I21" s="72">
        <f t="shared" si="1"/>
        <v>0</v>
      </c>
      <c r="J21" s="77"/>
      <c r="K21" s="84"/>
      <c r="L21" s="59"/>
      <c r="M21" s="59"/>
      <c r="N21" s="59"/>
      <c r="O21" s="59"/>
      <c r="P21" s="83"/>
    </row>
    <row r="22" spans="1:23" ht="15.6" x14ac:dyDescent="0.3">
      <c r="A22" s="40"/>
      <c r="B22" s="95">
        <v>14</v>
      </c>
      <c r="C22" s="44"/>
      <c r="D22" s="44"/>
      <c r="E22" s="14"/>
      <c r="F22" s="105"/>
      <c r="G22" s="38"/>
      <c r="H22" s="64"/>
      <c r="I22" s="70">
        <f t="shared" si="1"/>
        <v>0</v>
      </c>
      <c r="J22" s="75"/>
      <c r="K22" s="78"/>
      <c r="L22" s="17"/>
      <c r="M22" s="17"/>
      <c r="N22" s="41"/>
      <c r="O22" s="41"/>
      <c r="P22" s="79"/>
    </row>
    <row r="23" spans="1:23" ht="15.6" x14ac:dyDescent="0.3">
      <c r="A23" s="40"/>
      <c r="B23" s="92" t="s">
        <v>26</v>
      </c>
      <c r="C23" s="13">
        <v>0.29166666666666669</v>
      </c>
      <c r="D23" s="13">
        <v>0.75</v>
      </c>
      <c r="E23" s="14"/>
      <c r="F23" s="105"/>
      <c r="G23" s="38"/>
      <c r="H23" s="64"/>
      <c r="I23" s="70">
        <f t="shared" si="1"/>
        <v>11</v>
      </c>
      <c r="J23" s="75">
        <v>11</v>
      </c>
      <c r="K23" s="78"/>
      <c r="L23" s="41"/>
      <c r="M23" s="41"/>
      <c r="N23" s="41"/>
      <c r="O23" s="41"/>
      <c r="P23" s="79"/>
    </row>
    <row r="24" spans="1:23" ht="15.6" x14ac:dyDescent="0.3">
      <c r="A24" s="40"/>
      <c r="B24" s="92" t="s">
        <v>27</v>
      </c>
      <c r="C24" s="13">
        <v>0.29166666666666669</v>
      </c>
      <c r="D24" s="13">
        <v>0.75</v>
      </c>
      <c r="E24" s="14"/>
      <c r="F24" s="105"/>
      <c r="G24" s="38"/>
      <c r="H24" s="64"/>
      <c r="I24" s="70">
        <f t="shared" si="1"/>
        <v>11</v>
      </c>
      <c r="J24" s="75">
        <v>11</v>
      </c>
      <c r="K24" s="78"/>
      <c r="L24" s="41"/>
      <c r="M24" s="41"/>
      <c r="N24" s="41"/>
      <c r="O24" s="41"/>
      <c r="P24" s="79"/>
      <c r="W24" s="35"/>
    </row>
    <row r="25" spans="1:23" ht="15.6" x14ac:dyDescent="0.3">
      <c r="A25" s="40"/>
      <c r="B25" s="92" t="s">
        <v>28</v>
      </c>
      <c r="C25" s="44"/>
      <c r="D25" s="44"/>
      <c r="E25" s="14"/>
      <c r="F25" s="105"/>
      <c r="G25" s="38"/>
      <c r="H25" s="64"/>
      <c r="I25" s="70">
        <f t="shared" si="1"/>
        <v>0</v>
      </c>
      <c r="J25" s="75"/>
      <c r="K25" s="78"/>
      <c r="L25" s="41"/>
      <c r="M25" s="41"/>
      <c r="N25" s="41"/>
      <c r="O25" s="41"/>
      <c r="P25" s="79"/>
    </row>
    <row r="26" spans="1:23" ht="15.6" x14ac:dyDescent="0.3">
      <c r="A26" s="40"/>
      <c r="B26" s="93" t="s">
        <v>29</v>
      </c>
      <c r="C26" s="45"/>
      <c r="D26" s="45"/>
      <c r="E26" s="46"/>
      <c r="F26" s="106"/>
      <c r="G26" s="50"/>
      <c r="H26" s="65"/>
      <c r="I26" s="71">
        <f t="shared" si="1"/>
        <v>0</v>
      </c>
      <c r="J26" s="76"/>
      <c r="K26" s="80"/>
      <c r="L26" s="48"/>
      <c r="M26" s="48"/>
      <c r="N26" s="48"/>
      <c r="O26" s="48"/>
      <c r="P26" s="81"/>
    </row>
    <row r="27" spans="1:23" ht="15.6" x14ac:dyDescent="0.3">
      <c r="A27" s="40"/>
      <c r="B27" s="92" t="s">
        <v>30</v>
      </c>
      <c r="C27" s="13">
        <v>0.29166666666666669</v>
      </c>
      <c r="D27" s="13">
        <v>0.75</v>
      </c>
      <c r="E27" s="14"/>
      <c r="F27" s="105"/>
      <c r="G27" s="38"/>
      <c r="H27" s="64"/>
      <c r="I27" s="70">
        <f t="shared" si="1"/>
        <v>11</v>
      </c>
      <c r="J27" s="75">
        <v>11</v>
      </c>
      <c r="K27" s="78"/>
      <c r="L27" s="41"/>
      <c r="M27" s="41"/>
      <c r="N27" s="41"/>
      <c r="O27" s="41"/>
      <c r="P27" s="79"/>
    </row>
    <row r="28" spans="1:23" ht="15.6" x14ac:dyDescent="0.3">
      <c r="A28" s="40"/>
      <c r="B28" s="92" t="s">
        <v>31</v>
      </c>
      <c r="C28" s="13">
        <v>0.29166666666666669</v>
      </c>
      <c r="D28" s="13">
        <v>0.75</v>
      </c>
      <c r="E28" s="14"/>
      <c r="F28" s="105"/>
      <c r="G28" s="38"/>
      <c r="H28" s="64"/>
      <c r="I28" s="70">
        <f t="shared" si="1"/>
        <v>11</v>
      </c>
      <c r="J28" s="75">
        <v>11</v>
      </c>
      <c r="K28" s="78"/>
      <c r="L28" s="41"/>
      <c r="M28" s="41"/>
      <c r="N28" s="41"/>
      <c r="O28" s="41"/>
      <c r="P28" s="79"/>
    </row>
    <row r="29" spans="1:23" ht="15.6" x14ac:dyDescent="0.3">
      <c r="A29" s="40"/>
      <c r="B29" s="96">
        <v>21</v>
      </c>
      <c r="C29" s="52"/>
      <c r="D29" s="52"/>
      <c r="E29" s="57"/>
      <c r="F29" s="107"/>
      <c r="G29" s="55"/>
      <c r="H29" s="66"/>
      <c r="I29" s="72">
        <f t="shared" si="1"/>
        <v>0</v>
      </c>
      <c r="J29" s="77"/>
      <c r="K29" s="84"/>
      <c r="L29" s="58"/>
      <c r="M29" s="58"/>
      <c r="N29" s="59"/>
      <c r="O29" s="59"/>
      <c r="P29" s="83"/>
    </row>
    <row r="30" spans="1:23" ht="15.6" x14ac:dyDescent="0.3">
      <c r="A30" s="40"/>
      <c r="B30" s="92" t="s">
        <v>32</v>
      </c>
      <c r="C30" s="44"/>
      <c r="D30" s="44"/>
      <c r="E30" s="14"/>
      <c r="F30" s="108"/>
      <c r="G30" s="16"/>
      <c r="H30" s="67"/>
      <c r="I30" s="70">
        <f t="shared" si="1"/>
        <v>0</v>
      </c>
      <c r="J30" s="75"/>
      <c r="K30" s="78"/>
      <c r="L30" s="41"/>
      <c r="M30" s="41"/>
      <c r="N30" s="41"/>
      <c r="O30" s="41"/>
      <c r="P30" s="79"/>
    </row>
    <row r="31" spans="1:23" ht="15.6" x14ac:dyDescent="0.3">
      <c r="A31" s="40"/>
      <c r="B31" s="92" t="s">
        <v>33</v>
      </c>
      <c r="C31" s="13">
        <v>0.29166666666666669</v>
      </c>
      <c r="D31" s="13">
        <v>0.75</v>
      </c>
      <c r="E31" s="14"/>
      <c r="F31" s="108"/>
      <c r="G31" s="16"/>
      <c r="H31" s="67"/>
      <c r="I31" s="70">
        <f t="shared" si="1"/>
        <v>11</v>
      </c>
      <c r="J31" s="75">
        <v>11</v>
      </c>
      <c r="K31" s="78"/>
      <c r="L31" s="17"/>
      <c r="M31" s="17"/>
      <c r="N31" s="41"/>
      <c r="O31" s="41"/>
      <c r="P31" s="79"/>
    </row>
    <row r="32" spans="1:23" ht="15.6" x14ac:dyDescent="0.3">
      <c r="A32" s="40"/>
      <c r="B32" s="92">
        <v>24</v>
      </c>
      <c r="C32" s="13">
        <v>0.29166666666666669</v>
      </c>
      <c r="D32" s="13">
        <v>0.75</v>
      </c>
      <c r="E32" s="14"/>
      <c r="F32" s="108"/>
      <c r="G32" s="16"/>
      <c r="H32" s="67"/>
      <c r="I32" s="70">
        <f t="shared" si="1"/>
        <v>11</v>
      </c>
      <c r="J32" s="75">
        <v>11</v>
      </c>
      <c r="K32" s="78"/>
      <c r="L32" s="41"/>
      <c r="M32" s="41"/>
      <c r="N32" s="41"/>
      <c r="O32" s="41"/>
      <c r="P32" s="79"/>
    </row>
    <row r="33" spans="1:16" ht="15.6" x14ac:dyDescent="0.3">
      <c r="A33" s="40"/>
      <c r="B33" s="92" t="s">
        <v>34</v>
      </c>
      <c r="C33" s="44"/>
      <c r="D33" s="44"/>
      <c r="E33" s="14"/>
      <c r="F33" s="108"/>
      <c r="G33" s="16"/>
      <c r="H33" s="67"/>
      <c r="I33" s="70">
        <f t="shared" si="1"/>
        <v>0</v>
      </c>
      <c r="J33" s="75"/>
      <c r="K33" s="78"/>
      <c r="L33" s="41"/>
      <c r="M33" s="41"/>
      <c r="N33" s="41"/>
      <c r="O33" s="41"/>
      <c r="P33" s="79"/>
    </row>
    <row r="34" spans="1:16" ht="15.6" x14ac:dyDescent="0.3">
      <c r="A34" s="40"/>
      <c r="B34" s="93" t="s">
        <v>35</v>
      </c>
      <c r="C34" s="45"/>
      <c r="D34" s="45"/>
      <c r="E34" s="46"/>
      <c r="F34" s="109"/>
      <c r="G34" s="51"/>
      <c r="H34" s="68"/>
      <c r="I34" s="71">
        <f t="shared" si="1"/>
        <v>0</v>
      </c>
      <c r="J34" s="76"/>
      <c r="K34" s="80"/>
      <c r="L34" s="48"/>
      <c r="M34" s="48"/>
      <c r="N34" s="48"/>
      <c r="O34" s="48"/>
      <c r="P34" s="81"/>
    </row>
    <row r="35" spans="1:16" ht="15.6" x14ac:dyDescent="0.3">
      <c r="A35" s="40"/>
      <c r="B35" s="92" t="s">
        <v>36</v>
      </c>
      <c r="C35" s="13">
        <v>0.29166666666666669</v>
      </c>
      <c r="D35" s="13">
        <v>0.75</v>
      </c>
      <c r="E35" s="14"/>
      <c r="F35" s="108"/>
      <c r="G35" s="16"/>
      <c r="H35" s="67"/>
      <c r="I35" s="70">
        <f t="shared" si="1"/>
        <v>11</v>
      </c>
      <c r="J35" s="75">
        <v>11</v>
      </c>
      <c r="K35" s="78"/>
      <c r="L35" s="41"/>
      <c r="M35" s="41"/>
      <c r="N35" s="41"/>
      <c r="O35" s="41"/>
      <c r="P35" s="79"/>
    </row>
    <row r="36" spans="1:16" ht="15.6" x14ac:dyDescent="0.3">
      <c r="A36" s="40"/>
      <c r="B36" s="95">
        <v>28</v>
      </c>
      <c r="C36" s="13">
        <v>0.29166666666666669</v>
      </c>
      <c r="D36" s="13">
        <v>0.75</v>
      </c>
      <c r="E36" s="19"/>
      <c r="F36" s="108"/>
      <c r="G36" s="16"/>
      <c r="H36" s="67"/>
      <c r="I36" s="70">
        <f t="shared" si="1"/>
        <v>11</v>
      </c>
      <c r="J36" s="75">
        <v>11</v>
      </c>
      <c r="K36" s="85"/>
      <c r="L36" s="39"/>
      <c r="M36" s="39"/>
      <c r="N36" s="39"/>
      <c r="O36" s="39"/>
      <c r="P36" s="86"/>
    </row>
    <row r="37" spans="1:16" ht="15.6" x14ac:dyDescent="0.3">
      <c r="A37" s="40"/>
      <c r="B37" s="94" t="s">
        <v>37</v>
      </c>
      <c r="C37" s="52"/>
      <c r="D37" s="52"/>
      <c r="E37" s="53"/>
      <c r="F37" s="110"/>
      <c r="G37" s="54"/>
      <c r="H37" s="69"/>
      <c r="I37" s="72">
        <f t="shared" si="1"/>
        <v>0</v>
      </c>
      <c r="J37" s="77"/>
      <c r="K37" s="87"/>
      <c r="L37" s="56"/>
      <c r="M37" s="56"/>
      <c r="N37" s="56"/>
      <c r="O37" s="56"/>
      <c r="P37" s="88"/>
    </row>
    <row r="38" spans="1:16" ht="15.6" x14ac:dyDescent="0.3">
      <c r="A38" s="40"/>
      <c r="B38" s="92" t="s">
        <v>38</v>
      </c>
      <c r="C38" s="44"/>
      <c r="D38" s="44"/>
      <c r="E38" s="19"/>
      <c r="F38" s="108"/>
      <c r="G38" s="16"/>
      <c r="H38" s="67"/>
      <c r="I38" s="70">
        <f t="shared" si="1"/>
        <v>0</v>
      </c>
      <c r="J38" s="75"/>
      <c r="K38" s="85"/>
      <c r="L38" s="39"/>
      <c r="M38" s="39"/>
      <c r="N38" s="39"/>
      <c r="O38" s="39"/>
      <c r="P38" s="86"/>
    </row>
    <row r="39" spans="1:16" ht="16.2" thickBot="1" x14ac:dyDescent="0.35">
      <c r="A39" s="40"/>
      <c r="B39" s="147" t="s">
        <v>53</v>
      </c>
      <c r="C39" s="97">
        <v>0.29166666666666669</v>
      </c>
      <c r="D39" s="97">
        <v>0.75</v>
      </c>
      <c r="E39" s="98"/>
      <c r="F39" s="111"/>
      <c r="G39" s="99"/>
      <c r="H39" s="100"/>
      <c r="I39" s="73">
        <f t="shared" si="1"/>
        <v>11</v>
      </c>
      <c r="J39" s="101">
        <v>11</v>
      </c>
      <c r="K39" s="89"/>
      <c r="L39" s="90"/>
      <c r="M39" s="90"/>
      <c r="N39" s="90"/>
      <c r="O39" s="90"/>
      <c r="P39" s="91"/>
    </row>
    <row r="40" spans="1:16" ht="15.6" x14ac:dyDescent="0.3">
      <c r="A40" s="40"/>
      <c r="B40" s="40"/>
      <c r="C40" s="20"/>
      <c r="D40" s="21"/>
      <c r="E40" s="22"/>
      <c r="F40" s="112">
        <f>SUM(F9:F39)</f>
        <v>0</v>
      </c>
      <c r="G40" s="112">
        <f>SUM(G9:G39)</f>
        <v>0</v>
      </c>
      <c r="H40" s="112"/>
      <c r="I40" s="113">
        <f>SUM(I9:I39)</f>
        <v>143</v>
      </c>
      <c r="J40" s="113">
        <f>SUM(J9:J39)</f>
        <v>143</v>
      </c>
      <c r="K40" s="113">
        <f>SUM(K9:K38)</f>
        <v>0</v>
      </c>
      <c r="L40" s="113">
        <f>SUM(L9:L39)</f>
        <v>0</v>
      </c>
      <c r="M40" s="3"/>
      <c r="N40" s="2"/>
      <c r="O40" s="2"/>
      <c r="P40" s="2">
        <f>SUM(P9:P39)</f>
        <v>0</v>
      </c>
    </row>
    <row r="41" spans="1:16" ht="15.6" x14ac:dyDescent="0.3">
      <c r="A41" s="40"/>
      <c r="B41" s="40"/>
      <c r="C41" s="40"/>
      <c r="D41" s="40"/>
      <c r="E41" s="2"/>
      <c r="F41" s="24"/>
      <c r="G41" s="24"/>
      <c r="H41" s="24"/>
      <c r="I41" s="24"/>
      <c r="J41" s="2"/>
      <c r="K41" s="40"/>
      <c r="L41" s="40"/>
      <c r="M41" s="40"/>
      <c r="N41" s="40"/>
      <c r="O41" s="40"/>
      <c r="P41" s="40"/>
    </row>
    <row r="42" spans="1:16" ht="15.6" x14ac:dyDescent="0.3">
      <c r="A42" s="40"/>
      <c r="B42" s="226" t="s">
        <v>39</v>
      </c>
      <c r="C42" s="227"/>
      <c r="D42" s="228"/>
      <c r="E42" s="219">
        <f>J40-F40</f>
        <v>143</v>
      </c>
      <c r="F42" s="3"/>
      <c r="G42" s="3"/>
      <c r="H42" s="3"/>
      <c r="I42" s="40"/>
      <c r="J42" s="2"/>
      <c r="K42" s="40"/>
      <c r="L42" s="40"/>
      <c r="M42" s="40"/>
      <c r="N42" s="40"/>
      <c r="O42" s="40"/>
      <c r="P42" s="40"/>
    </row>
    <row r="43" spans="1:16" ht="15.6" x14ac:dyDescent="0.3">
      <c r="A43" s="40"/>
      <c r="B43" s="229"/>
      <c r="C43" s="230"/>
      <c r="D43" s="231"/>
      <c r="E43" s="219"/>
      <c r="F43" s="3"/>
      <c r="G43" s="3"/>
      <c r="H43" s="3"/>
      <c r="I43" s="40"/>
      <c r="J43" s="2"/>
      <c r="K43" s="40"/>
      <c r="L43" s="232"/>
      <c r="M43" s="233"/>
      <c r="N43" s="233"/>
      <c r="O43" s="233"/>
      <c r="P43" s="234"/>
    </row>
    <row r="44" spans="1:16" ht="15.6" x14ac:dyDescent="0.3">
      <c r="A44" s="40"/>
      <c r="B44" s="226" t="s">
        <v>40</v>
      </c>
      <c r="C44" s="227"/>
      <c r="D44" s="228"/>
      <c r="E44" s="240">
        <f>K40+L40</f>
        <v>0</v>
      </c>
      <c r="F44" s="3"/>
      <c r="G44" s="3"/>
      <c r="H44" s="3"/>
      <c r="I44" s="40"/>
      <c r="J44" s="2"/>
      <c r="K44" s="40"/>
      <c r="L44" s="235"/>
      <c r="M44" s="208"/>
      <c r="N44" s="208"/>
      <c r="O44" s="208"/>
      <c r="P44" s="236"/>
    </row>
    <row r="45" spans="1:16" ht="15.6" x14ac:dyDescent="0.3">
      <c r="A45" s="40"/>
      <c r="B45" s="229"/>
      <c r="C45" s="230"/>
      <c r="D45" s="231"/>
      <c r="E45" s="241"/>
      <c r="F45" s="3"/>
      <c r="G45" s="3"/>
      <c r="H45" s="3"/>
      <c r="I45" s="40"/>
      <c r="J45" s="2"/>
      <c r="K45" s="40"/>
      <c r="L45" s="237"/>
      <c r="M45" s="238"/>
      <c r="N45" s="238"/>
      <c r="O45" s="238"/>
      <c r="P45" s="239"/>
    </row>
    <row r="46" spans="1:16" ht="15.6" x14ac:dyDescent="0.3">
      <c r="A46" s="40"/>
      <c r="B46" s="213" t="s">
        <v>41</v>
      </c>
      <c r="C46" s="214"/>
      <c r="D46" s="215"/>
      <c r="E46" s="219">
        <f>F40</f>
        <v>0</v>
      </c>
      <c r="F46" s="3"/>
      <c r="G46" s="3"/>
      <c r="H46" s="3"/>
      <c r="I46" s="40"/>
      <c r="J46" s="2"/>
      <c r="K46" s="40"/>
      <c r="L46" s="40"/>
      <c r="M46" s="5" t="s">
        <v>42</v>
      </c>
      <c r="N46" s="40"/>
      <c r="O46" s="40"/>
      <c r="P46" s="40"/>
    </row>
    <row r="47" spans="1:16" ht="15.6" x14ac:dyDescent="0.3">
      <c r="A47" s="40"/>
      <c r="B47" s="216"/>
      <c r="C47" s="217"/>
      <c r="D47" s="218"/>
      <c r="E47" s="219"/>
      <c r="F47" s="3"/>
      <c r="G47" s="3"/>
      <c r="H47" s="3"/>
      <c r="I47" s="40"/>
      <c r="J47" s="2"/>
      <c r="K47" s="40"/>
      <c r="L47" s="40"/>
      <c r="M47" s="40"/>
      <c r="N47" s="40"/>
      <c r="O47" s="40"/>
      <c r="P47" s="40"/>
    </row>
    <row r="48" spans="1:16" ht="15.6" x14ac:dyDescent="0.3">
      <c r="A48" s="40"/>
      <c r="B48" s="213" t="s">
        <v>43</v>
      </c>
      <c r="C48" s="214"/>
      <c r="D48" s="215"/>
      <c r="E48" s="220">
        <f>P40</f>
        <v>0</v>
      </c>
      <c r="F48" s="3"/>
      <c r="G48" s="3"/>
      <c r="H48" s="3"/>
      <c r="I48" s="40"/>
      <c r="J48" s="2"/>
      <c r="K48" s="40"/>
      <c r="L48" s="40"/>
      <c r="M48" s="40"/>
      <c r="N48" s="40"/>
      <c r="O48" s="40"/>
      <c r="P48" s="40"/>
    </row>
    <row r="49" spans="1:16" ht="15.6" x14ac:dyDescent="0.3">
      <c r="A49" s="40"/>
      <c r="B49" s="216"/>
      <c r="C49" s="217"/>
      <c r="D49" s="218"/>
      <c r="E49" s="221"/>
      <c r="F49" s="3"/>
      <c r="G49" s="3"/>
      <c r="H49" s="3"/>
      <c r="I49" s="222"/>
      <c r="J49" s="222"/>
      <c r="K49" s="222"/>
      <c r="L49" s="222"/>
      <c r="M49" s="222"/>
      <c r="N49" s="222"/>
      <c r="O49" s="222"/>
      <c r="P49" s="222"/>
    </row>
    <row r="50" spans="1:16" ht="15.6" x14ac:dyDescent="0.3">
      <c r="A50" s="40"/>
      <c r="B50" s="40"/>
      <c r="C50" s="40"/>
      <c r="D50" s="40"/>
      <c r="E50" s="2"/>
      <c r="F50" s="3"/>
      <c r="G50" s="3"/>
      <c r="H50" s="3"/>
      <c r="I50" s="222"/>
      <c r="J50" s="222"/>
      <c r="K50" s="222"/>
      <c r="L50" s="222"/>
      <c r="M50" s="222"/>
      <c r="N50" s="222"/>
      <c r="O50" s="222"/>
      <c r="P50" s="222"/>
    </row>
    <row r="51" spans="1:16" ht="15.6" x14ac:dyDescent="0.3">
      <c r="A51" s="40"/>
      <c r="B51" s="25"/>
      <c r="C51" s="26" t="s">
        <v>15</v>
      </c>
      <c r="D51" s="40"/>
      <c r="E51" s="2"/>
      <c r="F51" s="3"/>
      <c r="G51" s="3"/>
      <c r="H51" s="3"/>
      <c r="I51" s="40"/>
      <c r="J51" s="2"/>
      <c r="K51" s="40"/>
      <c r="L51" s="40"/>
      <c r="M51" s="40"/>
      <c r="N51" s="40"/>
      <c r="O51" s="40"/>
      <c r="P51" s="27"/>
    </row>
    <row r="52" spans="1:16" ht="15.6" x14ac:dyDescent="0.3">
      <c r="A52" s="40"/>
      <c r="B52" s="28"/>
      <c r="C52" s="29" t="s">
        <v>44</v>
      </c>
      <c r="D52" s="40"/>
      <c r="E52" s="2"/>
      <c r="F52" s="3"/>
      <c r="G52" s="3"/>
      <c r="H52" s="3"/>
      <c r="I52" s="5"/>
      <c r="J52" s="2"/>
      <c r="K52" s="40"/>
      <c r="L52" s="40"/>
      <c r="M52" s="40"/>
      <c r="N52" s="40"/>
      <c r="O52" s="40"/>
      <c r="P52" s="40"/>
    </row>
    <row r="53" spans="1:16" ht="15.6" x14ac:dyDescent="0.3">
      <c r="A53" s="40"/>
      <c r="B53" s="30"/>
      <c r="C53" s="29" t="s">
        <v>45</v>
      </c>
      <c r="D53" s="40"/>
      <c r="E53" s="2"/>
      <c r="F53" s="3"/>
      <c r="G53" s="3"/>
      <c r="H53" s="3"/>
      <c r="I53" s="40"/>
      <c r="J53" s="2"/>
      <c r="K53" s="40"/>
      <c r="L53" s="40"/>
      <c r="M53" s="40"/>
      <c r="N53" s="40"/>
      <c r="O53" s="40"/>
      <c r="P53" s="40"/>
    </row>
    <row r="54" spans="1:16" ht="15.6" x14ac:dyDescent="0.3">
      <c r="A54" s="40"/>
      <c r="B54" s="40"/>
      <c r="C54" s="31"/>
      <c r="D54" s="40"/>
      <c r="E54" s="2"/>
      <c r="F54" s="3"/>
      <c r="G54" s="3"/>
      <c r="H54" s="3"/>
      <c r="I54" s="5"/>
      <c r="J54" s="2"/>
      <c r="K54" s="40"/>
      <c r="L54" s="40"/>
      <c r="M54" s="40"/>
      <c r="N54" s="40"/>
      <c r="O54" s="40"/>
      <c r="P54" s="40"/>
    </row>
    <row r="55" spans="1:16" ht="15.6" x14ac:dyDescent="0.3">
      <c r="A55" s="40"/>
      <c r="B55" s="40"/>
      <c r="C55" s="40"/>
      <c r="D55" s="40"/>
      <c r="E55" s="2"/>
      <c r="F55" s="3"/>
      <c r="G55" s="3"/>
      <c r="H55" s="3"/>
      <c r="I55" s="32"/>
      <c r="J55" s="2"/>
      <c r="K55" s="40"/>
      <c r="L55" s="40"/>
      <c r="M55" s="40"/>
      <c r="N55" s="40"/>
      <c r="O55" s="40"/>
      <c r="P55" s="40"/>
    </row>
    <row r="56" spans="1:16" ht="41.25" customHeight="1" x14ac:dyDescent="0.3">
      <c r="A56" s="40"/>
      <c r="B56" s="207" t="s">
        <v>46</v>
      </c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32"/>
      <c r="N56" s="32"/>
      <c r="O56" s="32"/>
      <c r="P56" s="40"/>
    </row>
    <row r="57" spans="1:16" ht="15.6" x14ac:dyDescent="0.3">
      <c r="A57" s="40"/>
      <c r="B57" s="5" t="s">
        <v>47</v>
      </c>
      <c r="C57" s="5"/>
      <c r="D57" s="5"/>
      <c r="E57" s="6"/>
      <c r="F57" s="23"/>
      <c r="G57" s="23"/>
      <c r="H57" s="23"/>
      <c r="I57" s="40"/>
      <c r="J57" s="6"/>
      <c r="K57" s="5"/>
      <c r="L57" s="5"/>
      <c r="M57" s="5"/>
      <c r="N57" s="5"/>
      <c r="O57" s="5"/>
      <c r="P57" s="40"/>
    </row>
    <row r="58" spans="1:16" ht="15.6" x14ac:dyDescent="0.3">
      <c r="A58" s="40"/>
      <c r="B58" s="40"/>
      <c r="C58" s="40"/>
      <c r="D58" s="40"/>
      <c r="E58" s="40"/>
      <c r="F58" s="33"/>
      <c r="G58" s="33"/>
      <c r="H58" s="33"/>
      <c r="I58" s="40"/>
      <c r="J58" s="40"/>
      <c r="K58" s="40"/>
      <c r="L58" s="40"/>
      <c r="M58" s="40"/>
      <c r="N58" s="40"/>
      <c r="O58" s="40"/>
      <c r="P58" s="40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B9DA-DFED-4446-9CD1-BA2E0AE3BEB5}">
  <sheetPr>
    <pageSetUpPr fitToPage="1"/>
  </sheetPr>
  <dimension ref="A1:W59"/>
  <sheetViews>
    <sheetView topLeftCell="A12" zoomScale="70" zoomScaleNormal="70" workbookViewId="0">
      <selection activeCell="L11" sqref="L11"/>
    </sheetView>
  </sheetViews>
  <sheetFormatPr defaultRowHeight="14.4" x14ac:dyDescent="0.3"/>
  <cols>
    <col min="2" max="2" width="5.77734375" customWidth="1"/>
    <col min="3" max="3" width="8.88671875" customWidth="1"/>
    <col min="4" max="4" width="10.44140625" customWidth="1"/>
    <col min="5" max="5" width="11" customWidth="1"/>
    <col min="6" max="6" width="10" customWidth="1"/>
    <col min="7" max="7" width="9.33203125" customWidth="1"/>
    <col min="8" max="8" width="9.44140625" customWidth="1"/>
    <col min="13" max="16" width="8.88671875" customWidth="1"/>
  </cols>
  <sheetData>
    <row r="1" spans="1:16" ht="15.6" x14ac:dyDescent="0.3">
      <c r="A1" s="40"/>
      <c r="B1" s="40"/>
      <c r="C1" s="40"/>
      <c r="D1" s="40"/>
      <c r="E1" s="2"/>
      <c r="F1" s="3"/>
      <c r="G1" s="3"/>
      <c r="H1" s="3"/>
      <c r="I1" s="40"/>
      <c r="J1" s="2"/>
      <c r="K1" s="40" t="s">
        <v>0</v>
      </c>
      <c r="L1" s="40"/>
      <c r="M1" s="40"/>
      <c r="N1" s="40"/>
      <c r="O1" s="40"/>
      <c r="P1" s="40"/>
    </row>
    <row r="2" spans="1:16" ht="15.6" x14ac:dyDescent="0.3">
      <c r="A2" s="40"/>
      <c r="B2" s="4" t="s">
        <v>1</v>
      </c>
      <c r="C2" s="4"/>
      <c r="D2" s="4"/>
      <c r="E2" s="2"/>
      <c r="F2" s="3"/>
      <c r="G2" s="3"/>
      <c r="H2" s="3"/>
      <c r="I2" s="5"/>
      <c r="J2" s="2"/>
      <c r="K2" s="40"/>
      <c r="L2" s="40"/>
      <c r="M2" s="40"/>
      <c r="N2" s="40"/>
      <c r="O2" s="40"/>
      <c r="P2" s="40"/>
    </row>
    <row r="3" spans="1:16" ht="15.6" x14ac:dyDescent="0.3">
      <c r="A3" s="40"/>
      <c r="B3" s="5" t="s">
        <v>50</v>
      </c>
      <c r="C3" s="5"/>
      <c r="D3" s="40"/>
      <c r="E3" s="2"/>
      <c r="F3" s="3"/>
      <c r="G3" s="3"/>
      <c r="H3" s="3"/>
      <c r="I3" s="40"/>
      <c r="J3" s="6" t="s">
        <v>52</v>
      </c>
      <c r="K3" s="40"/>
      <c r="L3" s="40"/>
      <c r="M3" s="40"/>
      <c r="N3" s="7">
        <v>45566</v>
      </c>
      <c r="O3" s="40"/>
      <c r="P3" s="40"/>
    </row>
    <row r="4" spans="1:16" ht="15.6" x14ac:dyDescent="0.3">
      <c r="A4" s="40"/>
      <c r="B4" s="5" t="s">
        <v>57</v>
      </c>
      <c r="C4" s="5"/>
      <c r="D4" s="40"/>
      <c r="I4" s="40"/>
      <c r="J4" s="6"/>
      <c r="K4" s="40"/>
      <c r="L4" s="40"/>
      <c r="M4" s="40"/>
      <c r="N4" s="5">
        <v>96</v>
      </c>
      <c r="O4" s="40"/>
      <c r="P4" s="40"/>
    </row>
    <row r="5" spans="1:16" ht="16.2" thickBot="1" x14ac:dyDescent="0.35">
      <c r="A5" s="40"/>
      <c r="B5" s="5" t="s">
        <v>51</v>
      </c>
      <c r="C5" s="5"/>
      <c r="D5" s="40"/>
      <c r="E5" s="2"/>
      <c r="F5" s="3"/>
      <c r="G5" s="3"/>
      <c r="H5" s="3"/>
      <c r="I5" s="40"/>
      <c r="J5" s="2"/>
      <c r="K5" s="40"/>
      <c r="L5" s="40"/>
      <c r="M5" s="40"/>
      <c r="N5" s="40"/>
      <c r="O5" s="40"/>
      <c r="P5" s="40"/>
    </row>
    <row r="6" spans="1:16" ht="39.75" customHeight="1" thickBot="1" x14ac:dyDescent="0.35">
      <c r="A6" s="40"/>
      <c r="B6" s="242" t="s">
        <v>2</v>
      </c>
      <c r="C6" s="199" t="s">
        <v>3</v>
      </c>
      <c r="D6" s="199" t="s">
        <v>4</v>
      </c>
      <c r="E6" s="199" t="s">
        <v>5</v>
      </c>
      <c r="F6" s="201" t="s">
        <v>6</v>
      </c>
      <c r="G6" s="205" t="s">
        <v>48</v>
      </c>
      <c r="H6" s="203" t="s">
        <v>49</v>
      </c>
      <c r="I6" s="199" t="s">
        <v>7</v>
      </c>
      <c r="J6" s="209" t="s">
        <v>8</v>
      </c>
      <c r="K6" s="211" t="s">
        <v>9</v>
      </c>
      <c r="L6" s="212"/>
      <c r="M6" s="223" t="s">
        <v>10</v>
      </c>
      <c r="N6" s="224"/>
      <c r="O6" s="224"/>
      <c r="P6" s="225"/>
    </row>
    <row r="7" spans="1:16" ht="37.799999999999997" customHeight="1" thickBot="1" x14ac:dyDescent="0.35">
      <c r="A7" s="40"/>
      <c r="B7" s="243"/>
      <c r="C7" s="200"/>
      <c r="D7" s="200"/>
      <c r="E7" s="200"/>
      <c r="F7" s="202"/>
      <c r="G7" s="206"/>
      <c r="H7" s="204"/>
      <c r="I7" s="200"/>
      <c r="J7" s="210"/>
      <c r="K7" s="42" t="s">
        <v>11</v>
      </c>
      <c r="L7" s="8" t="s">
        <v>12</v>
      </c>
      <c r="M7" s="9" t="s">
        <v>13</v>
      </c>
      <c r="N7" s="9" t="s">
        <v>14</v>
      </c>
      <c r="O7" s="37" t="s">
        <v>15</v>
      </c>
      <c r="P7" s="10" t="s">
        <v>16</v>
      </c>
    </row>
    <row r="8" spans="1:16" ht="16.2" thickBot="1" x14ac:dyDescent="0.35">
      <c r="A8" s="40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43">
        <v>7</v>
      </c>
      <c r="I8" s="12">
        <v>8</v>
      </c>
      <c r="J8" s="74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6" x14ac:dyDescent="0.3">
      <c r="A9" s="40"/>
      <c r="B9" s="92">
        <v>1</v>
      </c>
      <c r="C9" s="44"/>
      <c r="D9" s="44"/>
      <c r="E9" s="14"/>
      <c r="F9" s="102"/>
      <c r="G9" s="15"/>
      <c r="H9" s="61"/>
      <c r="I9" s="70">
        <f t="shared" ref="I9:I10" si="0">(D9-C9)*24</f>
        <v>0</v>
      </c>
      <c r="J9" s="75"/>
      <c r="K9" s="78"/>
      <c r="L9" s="41"/>
      <c r="M9" s="41"/>
      <c r="N9" s="41"/>
      <c r="O9" s="41"/>
      <c r="P9" s="79"/>
    </row>
    <row r="10" spans="1:16" ht="15.6" x14ac:dyDescent="0.3">
      <c r="A10" s="40"/>
      <c r="B10" s="92">
        <v>2</v>
      </c>
      <c r="C10" s="44"/>
      <c r="D10" s="44"/>
      <c r="E10" s="14"/>
      <c r="F10" s="102"/>
      <c r="G10" s="15"/>
      <c r="H10" s="61"/>
      <c r="I10" s="70">
        <f t="shared" si="0"/>
        <v>0</v>
      </c>
      <c r="J10" s="75"/>
      <c r="K10" s="78"/>
      <c r="L10" s="41"/>
      <c r="M10" s="41"/>
      <c r="N10" s="41"/>
      <c r="O10" s="41"/>
      <c r="P10" s="79"/>
    </row>
    <row r="11" spans="1:16" ht="15.6" x14ac:dyDescent="0.3">
      <c r="A11" s="40"/>
      <c r="B11" s="92">
        <v>3</v>
      </c>
      <c r="C11" s="13"/>
      <c r="D11" s="13"/>
      <c r="E11" s="14"/>
      <c r="F11" s="102"/>
      <c r="G11" s="15"/>
      <c r="H11" s="61"/>
      <c r="I11" s="70">
        <f>(D11-C11)*24</f>
        <v>0</v>
      </c>
      <c r="J11" s="75">
        <v>11</v>
      </c>
      <c r="K11" s="78"/>
      <c r="L11" s="41"/>
      <c r="M11" s="41"/>
      <c r="N11" s="41"/>
      <c r="O11" s="41"/>
      <c r="P11" s="79"/>
    </row>
    <row r="12" spans="1:16" ht="15.6" x14ac:dyDescent="0.3">
      <c r="A12" s="40"/>
      <c r="B12" s="92" t="s">
        <v>17</v>
      </c>
      <c r="C12" s="13"/>
      <c r="D12" s="13"/>
      <c r="E12" s="14"/>
      <c r="F12" s="102"/>
      <c r="G12" s="15"/>
      <c r="H12" s="61"/>
      <c r="I12" s="70">
        <f>(D12-C12)*24</f>
        <v>0</v>
      </c>
      <c r="J12" s="75">
        <v>11</v>
      </c>
      <c r="K12" s="78"/>
      <c r="L12" s="41"/>
      <c r="M12" s="41"/>
      <c r="N12" s="41"/>
      <c r="O12" s="41"/>
      <c r="P12" s="79"/>
    </row>
    <row r="13" spans="1:16" ht="15.6" x14ac:dyDescent="0.3">
      <c r="A13" s="40"/>
      <c r="B13" s="93" t="s">
        <v>18</v>
      </c>
      <c r="C13" s="45"/>
      <c r="D13" s="45"/>
      <c r="E13" s="46"/>
      <c r="F13" s="103"/>
      <c r="G13" s="47"/>
      <c r="H13" s="62"/>
      <c r="I13" s="71">
        <f t="shared" ref="I13:I39" si="1">(D13-C13)*24</f>
        <v>0</v>
      </c>
      <c r="J13" s="76"/>
      <c r="K13" s="80"/>
      <c r="L13" s="48"/>
      <c r="M13" s="48"/>
      <c r="N13" s="48"/>
      <c r="O13" s="48"/>
      <c r="P13" s="81"/>
    </row>
    <row r="14" spans="1:16" ht="15.6" x14ac:dyDescent="0.3">
      <c r="A14" s="40"/>
      <c r="B14" s="94" t="s">
        <v>19</v>
      </c>
      <c r="C14" s="52"/>
      <c r="D14" s="52"/>
      <c r="E14" s="57"/>
      <c r="F14" s="104"/>
      <c r="G14" s="60"/>
      <c r="H14" s="63"/>
      <c r="I14" s="72">
        <f t="shared" si="1"/>
        <v>0</v>
      </c>
      <c r="J14" s="77"/>
      <c r="K14" s="82"/>
      <c r="L14" s="59"/>
      <c r="M14" s="59"/>
      <c r="N14" s="59"/>
      <c r="O14" s="59"/>
      <c r="P14" s="83"/>
    </row>
    <row r="15" spans="1:16" ht="15.6" x14ac:dyDescent="0.3">
      <c r="A15" s="40"/>
      <c r="B15" s="95">
        <v>7</v>
      </c>
      <c r="C15" s="13"/>
      <c r="D15" s="13"/>
      <c r="E15" s="18"/>
      <c r="F15" s="105"/>
      <c r="G15" s="38"/>
      <c r="H15" s="64"/>
      <c r="I15" s="70">
        <f t="shared" si="1"/>
        <v>0</v>
      </c>
      <c r="J15" s="75">
        <v>11</v>
      </c>
      <c r="K15" s="78"/>
      <c r="L15" s="17"/>
      <c r="M15" s="17"/>
      <c r="N15" s="41"/>
      <c r="O15" s="41"/>
      <c r="P15" s="79"/>
    </row>
    <row r="16" spans="1:16" ht="15.6" x14ac:dyDescent="0.3">
      <c r="A16" s="40"/>
      <c r="B16" s="92" t="s">
        <v>20</v>
      </c>
      <c r="C16" s="13"/>
      <c r="D16" s="13"/>
      <c r="E16" s="18"/>
      <c r="F16" s="105"/>
      <c r="G16" s="38"/>
      <c r="H16" s="64"/>
      <c r="I16" s="70">
        <f t="shared" si="1"/>
        <v>0</v>
      </c>
      <c r="J16" s="75">
        <v>11</v>
      </c>
      <c r="K16" s="78"/>
      <c r="L16" s="41"/>
      <c r="M16" s="41"/>
      <c r="N16" s="41"/>
      <c r="O16" s="41"/>
      <c r="P16" s="79"/>
    </row>
    <row r="17" spans="1:23" ht="15.6" x14ac:dyDescent="0.3">
      <c r="A17" s="40"/>
      <c r="B17" s="92" t="s">
        <v>21</v>
      </c>
      <c r="C17" s="44"/>
      <c r="D17" s="44"/>
      <c r="E17" s="18"/>
      <c r="F17" s="105"/>
      <c r="G17" s="38"/>
      <c r="H17" s="64"/>
      <c r="I17" s="70">
        <f t="shared" si="1"/>
        <v>0</v>
      </c>
      <c r="J17" s="75"/>
      <c r="K17" s="78"/>
      <c r="L17" s="41"/>
      <c r="M17" s="41"/>
      <c r="N17" s="41"/>
      <c r="O17" s="41"/>
      <c r="P17" s="79"/>
    </row>
    <row r="18" spans="1:23" ht="15.6" x14ac:dyDescent="0.3">
      <c r="A18" s="40"/>
      <c r="B18" s="93" t="s">
        <v>22</v>
      </c>
      <c r="C18" s="45"/>
      <c r="D18" s="45"/>
      <c r="E18" s="49"/>
      <c r="F18" s="106"/>
      <c r="G18" s="50"/>
      <c r="H18" s="65"/>
      <c r="I18" s="71">
        <f t="shared" si="1"/>
        <v>0</v>
      </c>
      <c r="J18" s="76"/>
      <c r="K18" s="80"/>
      <c r="L18" s="48"/>
      <c r="M18" s="48"/>
      <c r="N18" s="48"/>
      <c r="O18" s="48"/>
      <c r="P18" s="81"/>
    </row>
    <row r="19" spans="1:23" ht="15.6" x14ac:dyDescent="0.3">
      <c r="A19" s="40"/>
      <c r="B19" s="92" t="s">
        <v>23</v>
      </c>
      <c r="C19" s="13"/>
      <c r="D19" s="13"/>
      <c r="E19" s="18"/>
      <c r="F19" s="102"/>
      <c r="G19" s="15"/>
      <c r="H19" s="61"/>
      <c r="I19" s="70">
        <f t="shared" si="1"/>
        <v>0</v>
      </c>
      <c r="J19" s="75">
        <v>11</v>
      </c>
      <c r="K19" s="78"/>
      <c r="L19" s="41"/>
      <c r="M19" s="41"/>
      <c r="N19" s="41"/>
      <c r="O19" s="41"/>
      <c r="P19" s="79"/>
    </row>
    <row r="20" spans="1:23" ht="15.6" x14ac:dyDescent="0.3">
      <c r="A20" s="40"/>
      <c r="B20" s="92" t="s">
        <v>24</v>
      </c>
      <c r="C20" s="13"/>
      <c r="D20" s="13"/>
      <c r="E20" s="14"/>
      <c r="F20" s="102"/>
      <c r="G20" s="15"/>
      <c r="H20" s="61"/>
      <c r="I20" s="70">
        <f t="shared" si="1"/>
        <v>0</v>
      </c>
      <c r="J20" s="75">
        <v>11</v>
      </c>
      <c r="K20" s="78"/>
      <c r="L20" s="41"/>
      <c r="M20" s="41"/>
      <c r="N20" s="41"/>
      <c r="O20" s="41"/>
      <c r="P20" s="79"/>
    </row>
    <row r="21" spans="1:23" ht="15.6" x14ac:dyDescent="0.3">
      <c r="A21" s="40"/>
      <c r="B21" s="94" t="s">
        <v>25</v>
      </c>
      <c r="C21" s="52"/>
      <c r="D21" s="52"/>
      <c r="E21" s="57"/>
      <c r="F21" s="104"/>
      <c r="G21" s="60"/>
      <c r="H21" s="63"/>
      <c r="I21" s="72">
        <f t="shared" si="1"/>
        <v>0</v>
      </c>
      <c r="J21" s="77"/>
      <c r="K21" s="84"/>
      <c r="L21" s="59"/>
      <c r="M21" s="59"/>
      <c r="N21" s="59"/>
      <c r="O21" s="59"/>
      <c r="P21" s="83"/>
    </row>
    <row r="22" spans="1:23" ht="15.6" x14ac:dyDescent="0.3">
      <c r="A22" s="40"/>
      <c r="B22" s="95">
        <v>14</v>
      </c>
      <c r="C22" s="44"/>
      <c r="D22" s="44"/>
      <c r="E22" s="14"/>
      <c r="F22" s="105"/>
      <c r="G22" s="38"/>
      <c r="H22" s="64"/>
      <c r="I22" s="70">
        <f t="shared" si="1"/>
        <v>0</v>
      </c>
      <c r="J22" s="75"/>
      <c r="K22" s="78"/>
      <c r="L22" s="17"/>
      <c r="M22" s="17"/>
      <c r="N22" s="41"/>
      <c r="O22" s="41"/>
      <c r="P22" s="79"/>
    </row>
    <row r="23" spans="1:23" ht="15.6" x14ac:dyDescent="0.3">
      <c r="A23" s="40"/>
      <c r="B23" s="92" t="s">
        <v>26</v>
      </c>
      <c r="C23" s="13"/>
      <c r="D23" s="13"/>
      <c r="E23" s="14"/>
      <c r="F23" s="105"/>
      <c r="G23" s="38"/>
      <c r="H23" s="64"/>
      <c r="I23" s="70">
        <f t="shared" si="1"/>
        <v>0</v>
      </c>
      <c r="J23" s="75">
        <v>11</v>
      </c>
      <c r="K23" s="78"/>
      <c r="L23" s="41"/>
      <c r="M23" s="41"/>
      <c r="N23" s="41"/>
      <c r="O23" s="41"/>
      <c r="P23" s="79"/>
    </row>
    <row r="24" spans="1:23" ht="15.6" x14ac:dyDescent="0.3">
      <c r="A24" s="40"/>
      <c r="B24" s="92" t="s">
        <v>27</v>
      </c>
      <c r="C24" s="13"/>
      <c r="D24" s="13"/>
      <c r="E24" s="14"/>
      <c r="F24" s="105"/>
      <c r="G24" s="38"/>
      <c r="H24" s="64"/>
      <c r="I24" s="70">
        <f t="shared" si="1"/>
        <v>0</v>
      </c>
      <c r="J24" s="75">
        <v>11</v>
      </c>
      <c r="K24" s="78"/>
      <c r="L24" s="41"/>
      <c r="M24" s="41"/>
      <c r="N24" s="41"/>
      <c r="O24" s="41"/>
      <c r="P24" s="79"/>
      <c r="W24" s="35"/>
    </row>
    <row r="25" spans="1:23" ht="15.6" x14ac:dyDescent="0.3">
      <c r="A25" s="40"/>
      <c r="B25" s="92" t="s">
        <v>28</v>
      </c>
      <c r="C25" s="114"/>
      <c r="D25" s="114"/>
      <c r="E25" s="115"/>
      <c r="F25" s="126"/>
      <c r="G25" s="127"/>
      <c r="H25" s="128"/>
      <c r="I25" s="120">
        <f t="shared" si="1"/>
        <v>0</v>
      </c>
      <c r="J25" s="121"/>
      <c r="K25" s="122"/>
      <c r="L25" s="123"/>
      <c r="M25" s="123"/>
      <c r="N25" s="123"/>
      <c r="O25" s="123"/>
      <c r="P25" s="124"/>
    </row>
    <row r="26" spans="1:23" ht="15.6" x14ac:dyDescent="0.3">
      <c r="A26" s="40"/>
      <c r="B26" s="92" t="s">
        <v>29</v>
      </c>
      <c r="C26" s="114"/>
      <c r="D26" s="114"/>
      <c r="E26" s="115"/>
      <c r="F26" s="126"/>
      <c r="G26" s="127"/>
      <c r="H26" s="128"/>
      <c r="I26" s="120">
        <f t="shared" si="1"/>
        <v>0</v>
      </c>
      <c r="J26" s="121"/>
      <c r="K26" s="122"/>
      <c r="L26" s="123"/>
      <c r="M26" s="123"/>
      <c r="N26" s="123"/>
      <c r="O26" s="123"/>
      <c r="P26" s="124"/>
    </row>
    <row r="27" spans="1:23" ht="15.6" x14ac:dyDescent="0.3">
      <c r="A27" s="40"/>
      <c r="B27" s="92" t="s">
        <v>30</v>
      </c>
      <c r="C27" s="119"/>
      <c r="D27" s="119"/>
      <c r="E27" s="115"/>
      <c r="F27" s="126"/>
      <c r="G27" s="127"/>
      <c r="H27" s="128"/>
      <c r="I27" s="120">
        <f t="shared" si="1"/>
        <v>0</v>
      </c>
      <c r="J27" s="121"/>
      <c r="K27" s="122"/>
      <c r="L27" s="123"/>
      <c r="M27" s="123"/>
      <c r="N27" s="123"/>
      <c r="O27" s="123"/>
      <c r="P27" s="124"/>
    </row>
    <row r="28" spans="1:23" ht="15.6" x14ac:dyDescent="0.3">
      <c r="A28" s="40"/>
      <c r="B28" s="92" t="s">
        <v>31</v>
      </c>
      <c r="C28" s="119"/>
      <c r="D28" s="119"/>
      <c r="E28" s="115"/>
      <c r="F28" s="126"/>
      <c r="G28" s="127"/>
      <c r="H28" s="128"/>
      <c r="I28" s="120">
        <f t="shared" si="1"/>
        <v>0</v>
      </c>
      <c r="J28" s="121"/>
      <c r="K28" s="122"/>
      <c r="L28" s="123"/>
      <c r="M28" s="123"/>
      <c r="N28" s="123"/>
      <c r="O28" s="123"/>
      <c r="P28" s="124"/>
    </row>
    <row r="29" spans="1:23" ht="15.6" x14ac:dyDescent="0.3">
      <c r="A29" s="40"/>
      <c r="B29" s="95">
        <v>21</v>
      </c>
      <c r="C29" s="114"/>
      <c r="D29" s="114"/>
      <c r="E29" s="115"/>
      <c r="F29" s="126"/>
      <c r="G29" s="127"/>
      <c r="H29" s="128"/>
      <c r="I29" s="120">
        <f t="shared" si="1"/>
        <v>0</v>
      </c>
      <c r="J29" s="121"/>
      <c r="K29" s="122"/>
      <c r="L29" s="129"/>
      <c r="M29" s="129"/>
      <c r="N29" s="123"/>
      <c r="O29" s="123"/>
      <c r="P29" s="124"/>
    </row>
    <row r="30" spans="1:23" ht="15.6" x14ac:dyDescent="0.3">
      <c r="A30" s="40"/>
      <c r="B30" s="92" t="s">
        <v>32</v>
      </c>
      <c r="C30" s="114"/>
      <c r="D30" s="114"/>
      <c r="E30" s="115"/>
      <c r="F30" s="130"/>
      <c r="G30" s="131"/>
      <c r="H30" s="132"/>
      <c r="I30" s="120">
        <f t="shared" si="1"/>
        <v>0</v>
      </c>
      <c r="J30" s="121"/>
      <c r="K30" s="122"/>
      <c r="L30" s="123"/>
      <c r="M30" s="123"/>
      <c r="N30" s="123"/>
      <c r="O30" s="123"/>
      <c r="P30" s="124"/>
    </row>
    <row r="31" spans="1:23" ht="15.6" x14ac:dyDescent="0.3">
      <c r="A31" s="40"/>
      <c r="B31" s="92" t="s">
        <v>33</v>
      </c>
      <c r="C31" s="119"/>
      <c r="D31" s="119"/>
      <c r="E31" s="115"/>
      <c r="F31" s="130"/>
      <c r="G31" s="131"/>
      <c r="H31" s="132"/>
      <c r="I31" s="120">
        <f t="shared" si="1"/>
        <v>0</v>
      </c>
      <c r="J31" s="121"/>
      <c r="K31" s="122"/>
      <c r="L31" s="129"/>
      <c r="M31" s="129"/>
      <c r="N31" s="123"/>
      <c r="O31" s="123"/>
      <c r="P31" s="124"/>
    </row>
    <row r="32" spans="1:23" ht="15.6" x14ac:dyDescent="0.3">
      <c r="A32" s="40"/>
      <c r="B32" s="92">
        <v>24</v>
      </c>
      <c r="C32" s="119"/>
      <c r="D32" s="119"/>
      <c r="E32" s="115"/>
      <c r="F32" s="130"/>
      <c r="G32" s="131"/>
      <c r="H32" s="132"/>
      <c r="I32" s="120">
        <f t="shared" si="1"/>
        <v>0</v>
      </c>
      <c r="J32" s="121"/>
      <c r="K32" s="122"/>
      <c r="L32" s="123"/>
      <c r="M32" s="123"/>
      <c r="N32" s="123"/>
      <c r="O32" s="123"/>
      <c r="P32" s="124"/>
    </row>
    <row r="33" spans="1:16" ht="15.6" x14ac:dyDescent="0.3">
      <c r="A33" s="40"/>
      <c r="B33" s="92" t="s">
        <v>34</v>
      </c>
      <c r="C33" s="114"/>
      <c r="D33" s="114"/>
      <c r="E33" s="115"/>
      <c r="F33" s="130"/>
      <c r="G33" s="131"/>
      <c r="H33" s="132"/>
      <c r="I33" s="120">
        <f t="shared" si="1"/>
        <v>0</v>
      </c>
      <c r="J33" s="121"/>
      <c r="K33" s="122"/>
      <c r="L33" s="123"/>
      <c r="M33" s="123"/>
      <c r="N33" s="123"/>
      <c r="O33" s="123"/>
      <c r="P33" s="124"/>
    </row>
    <row r="34" spans="1:16" ht="15.6" x14ac:dyDescent="0.3">
      <c r="A34" s="40"/>
      <c r="B34" s="92" t="s">
        <v>35</v>
      </c>
      <c r="C34" s="114"/>
      <c r="D34" s="114"/>
      <c r="E34" s="115"/>
      <c r="F34" s="130"/>
      <c r="G34" s="131"/>
      <c r="H34" s="132"/>
      <c r="I34" s="120">
        <f t="shared" si="1"/>
        <v>0</v>
      </c>
      <c r="J34" s="121"/>
      <c r="K34" s="122"/>
      <c r="L34" s="123"/>
      <c r="M34" s="123"/>
      <c r="N34" s="123"/>
      <c r="O34" s="123"/>
      <c r="P34" s="124"/>
    </row>
    <row r="35" spans="1:16" ht="15.6" x14ac:dyDescent="0.3">
      <c r="A35" s="40"/>
      <c r="B35" s="92" t="s">
        <v>36</v>
      </c>
      <c r="C35" s="119"/>
      <c r="D35" s="119"/>
      <c r="E35" s="115"/>
      <c r="F35" s="130"/>
      <c r="G35" s="131"/>
      <c r="H35" s="132"/>
      <c r="I35" s="120">
        <f t="shared" si="1"/>
        <v>0</v>
      </c>
      <c r="J35" s="121"/>
      <c r="K35" s="122"/>
      <c r="L35" s="123"/>
      <c r="M35" s="123"/>
      <c r="N35" s="123"/>
      <c r="O35" s="123"/>
      <c r="P35" s="124"/>
    </row>
    <row r="36" spans="1:16" ht="15.6" x14ac:dyDescent="0.3">
      <c r="A36" s="40"/>
      <c r="B36" s="95">
        <v>28</v>
      </c>
      <c r="C36" s="119"/>
      <c r="D36" s="119"/>
      <c r="E36" s="133"/>
      <c r="F36" s="130"/>
      <c r="G36" s="131"/>
      <c r="H36" s="132"/>
      <c r="I36" s="120">
        <f t="shared" si="1"/>
        <v>0</v>
      </c>
      <c r="J36" s="121"/>
      <c r="K36" s="134"/>
      <c r="L36" s="135"/>
      <c r="M36" s="135"/>
      <c r="N36" s="135"/>
      <c r="O36" s="135"/>
      <c r="P36" s="136"/>
    </row>
    <row r="37" spans="1:16" ht="15.6" x14ac:dyDescent="0.3">
      <c r="A37" s="40"/>
      <c r="B37" s="92" t="s">
        <v>37</v>
      </c>
      <c r="C37" s="114"/>
      <c r="D37" s="114"/>
      <c r="E37" s="133"/>
      <c r="F37" s="130"/>
      <c r="G37" s="131"/>
      <c r="H37" s="132"/>
      <c r="I37" s="120">
        <f t="shared" si="1"/>
        <v>0</v>
      </c>
      <c r="J37" s="121"/>
      <c r="K37" s="134"/>
      <c r="L37" s="135"/>
      <c r="M37" s="135"/>
      <c r="N37" s="135"/>
      <c r="O37" s="135"/>
      <c r="P37" s="136"/>
    </row>
    <row r="38" spans="1:16" ht="15.6" x14ac:dyDescent="0.3">
      <c r="A38" s="40"/>
      <c r="B38" s="92" t="s">
        <v>38</v>
      </c>
      <c r="C38" s="114"/>
      <c r="D38" s="114"/>
      <c r="E38" s="133"/>
      <c r="F38" s="130"/>
      <c r="G38" s="131"/>
      <c r="H38" s="132"/>
      <c r="I38" s="120">
        <f t="shared" si="1"/>
        <v>0</v>
      </c>
      <c r="J38" s="121"/>
      <c r="K38" s="134"/>
      <c r="L38" s="135"/>
      <c r="M38" s="135"/>
      <c r="N38" s="135"/>
      <c r="O38" s="135"/>
      <c r="P38" s="136"/>
    </row>
    <row r="39" spans="1:16" ht="16.2" thickBot="1" x14ac:dyDescent="0.35">
      <c r="A39" s="40"/>
      <c r="B39" s="147" t="s">
        <v>53</v>
      </c>
      <c r="C39" s="137"/>
      <c r="D39" s="137"/>
      <c r="E39" s="138"/>
      <c r="F39" s="139"/>
      <c r="G39" s="140"/>
      <c r="H39" s="141"/>
      <c r="I39" s="142">
        <f t="shared" si="1"/>
        <v>0</v>
      </c>
      <c r="J39" s="143"/>
      <c r="K39" s="144"/>
      <c r="L39" s="145"/>
      <c r="M39" s="145"/>
      <c r="N39" s="145"/>
      <c r="O39" s="145"/>
      <c r="P39" s="146"/>
    </row>
    <row r="40" spans="1:16" ht="15.6" x14ac:dyDescent="0.3">
      <c r="A40" s="40"/>
      <c r="B40" s="40"/>
      <c r="C40" s="20"/>
      <c r="D40" s="21"/>
      <c r="E40" s="22"/>
      <c r="F40" s="112">
        <f>SUM(F9:F39)</f>
        <v>0</v>
      </c>
      <c r="G40" s="112">
        <f>SUM(G9:G39)</f>
        <v>0</v>
      </c>
      <c r="H40" s="112"/>
      <c r="I40" s="113">
        <f>SUM(I9:I39)</f>
        <v>0</v>
      </c>
      <c r="J40" s="113">
        <f>SUM(J9:J39)</f>
        <v>88</v>
      </c>
      <c r="K40" s="113">
        <f>SUM(K9:K38)</f>
        <v>0</v>
      </c>
      <c r="L40" s="113">
        <f>SUM(L9:L39)</f>
        <v>0</v>
      </c>
      <c r="M40" s="3"/>
      <c r="N40" s="2"/>
      <c r="O40" s="2"/>
      <c r="P40" s="2">
        <f>SUM(P9:P39)</f>
        <v>0</v>
      </c>
    </row>
    <row r="41" spans="1:16" ht="15.6" x14ac:dyDescent="0.3">
      <c r="A41" s="40"/>
      <c r="B41" s="40"/>
      <c r="C41" s="20"/>
      <c r="D41" s="21"/>
      <c r="E41" s="22"/>
      <c r="F41" s="112"/>
      <c r="G41" s="112"/>
      <c r="H41" s="112"/>
      <c r="I41" s="113"/>
      <c r="J41" s="113"/>
      <c r="K41" s="113"/>
      <c r="L41" s="113"/>
      <c r="M41" s="3"/>
      <c r="N41" s="2"/>
      <c r="O41" s="2"/>
      <c r="P41" s="2"/>
    </row>
    <row r="42" spans="1:16" ht="15.6" x14ac:dyDescent="0.3">
      <c r="A42" s="40"/>
      <c r="B42" s="40"/>
      <c r="C42" s="40"/>
      <c r="D42" s="40"/>
      <c r="E42" s="2"/>
      <c r="F42" s="24"/>
      <c r="G42" s="148" t="s">
        <v>58</v>
      </c>
      <c r="H42" s="148"/>
      <c r="I42" s="148"/>
      <c r="J42" s="2"/>
      <c r="K42" s="40"/>
      <c r="L42" s="40"/>
      <c r="M42" s="40"/>
      <c r="N42" s="40"/>
      <c r="O42" s="40"/>
      <c r="P42" s="40"/>
    </row>
    <row r="43" spans="1:16" ht="15.6" x14ac:dyDescent="0.3">
      <c r="A43" s="40"/>
      <c r="B43" s="226" t="s">
        <v>39</v>
      </c>
      <c r="C43" s="227"/>
      <c r="D43" s="228"/>
      <c r="E43" s="219">
        <v>0</v>
      </c>
      <c r="F43" s="3"/>
      <c r="G43" s="3"/>
      <c r="H43" s="3"/>
      <c r="I43" s="40"/>
      <c r="J43" s="2"/>
      <c r="K43" s="40"/>
      <c r="L43" s="40"/>
      <c r="M43" s="40"/>
      <c r="N43" s="40"/>
      <c r="O43" s="40"/>
      <c r="P43" s="40"/>
    </row>
    <row r="44" spans="1:16" ht="15.6" x14ac:dyDescent="0.3">
      <c r="A44" s="40"/>
      <c r="B44" s="229"/>
      <c r="C44" s="230"/>
      <c r="D44" s="231"/>
      <c r="E44" s="219"/>
      <c r="F44" s="3"/>
      <c r="G44" s="3"/>
      <c r="H44" s="3"/>
      <c r="I44" s="40"/>
      <c r="J44" s="2"/>
      <c r="K44" s="40"/>
      <c r="L44" s="232"/>
      <c r="M44" s="233"/>
      <c r="N44" s="233"/>
      <c r="O44" s="233"/>
      <c r="P44" s="234"/>
    </row>
    <row r="45" spans="1:16" ht="15.6" x14ac:dyDescent="0.3">
      <c r="A45" s="40"/>
      <c r="B45" s="226" t="s">
        <v>40</v>
      </c>
      <c r="C45" s="227"/>
      <c r="D45" s="228"/>
      <c r="E45" s="240">
        <f>K40+L40</f>
        <v>0</v>
      </c>
      <c r="F45" s="3"/>
      <c r="G45" s="3"/>
      <c r="H45" s="3"/>
      <c r="I45" s="40"/>
      <c r="J45" s="2"/>
      <c r="K45" s="40"/>
      <c r="L45" s="235"/>
      <c r="M45" s="208"/>
      <c r="N45" s="208"/>
      <c r="O45" s="208"/>
      <c r="P45" s="236"/>
    </row>
    <row r="46" spans="1:16" ht="15.6" x14ac:dyDescent="0.3">
      <c r="A46" s="40"/>
      <c r="B46" s="229"/>
      <c r="C46" s="230"/>
      <c r="D46" s="231"/>
      <c r="E46" s="241"/>
      <c r="F46" s="3"/>
      <c r="G46" s="3"/>
      <c r="H46" s="3"/>
      <c r="I46" s="40"/>
      <c r="J46" s="2"/>
      <c r="K46" s="40"/>
      <c r="L46" s="237"/>
      <c r="M46" s="238"/>
      <c r="N46" s="238"/>
      <c r="O46" s="238"/>
      <c r="P46" s="239"/>
    </row>
    <row r="47" spans="1:16" ht="15.6" x14ac:dyDescent="0.3">
      <c r="A47" s="40"/>
      <c r="B47" s="213" t="s">
        <v>41</v>
      </c>
      <c r="C47" s="214"/>
      <c r="D47" s="215"/>
      <c r="E47" s="219">
        <f>F40</f>
        <v>0</v>
      </c>
      <c r="F47" s="3"/>
      <c r="G47" s="3"/>
      <c r="H47" s="3"/>
      <c r="I47" s="40"/>
      <c r="J47" s="2"/>
      <c r="K47" s="40"/>
      <c r="L47" s="40"/>
      <c r="M47" s="5" t="s">
        <v>42</v>
      </c>
      <c r="N47" s="40"/>
      <c r="O47" s="40"/>
      <c r="P47" s="40"/>
    </row>
    <row r="48" spans="1:16" ht="15.6" x14ac:dyDescent="0.3">
      <c r="A48" s="40"/>
      <c r="B48" s="216"/>
      <c r="C48" s="217"/>
      <c r="D48" s="218"/>
      <c r="E48" s="219"/>
      <c r="F48" s="3"/>
      <c r="G48" s="3"/>
      <c r="H48" s="3"/>
      <c r="I48" s="40"/>
      <c r="J48" s="2"/>
      <c r="K48" s="40"/>
      <c r="L48" s="40"/>
      <c r="M48" s="40"/>
      <c r="N48" s="40"/>
      <c r="O48" s="40"/>
      <c r="P48" s="40"/>
    </row>
    <row r="49" spans="1:16" ht="15.6" x14ac:dyDescent="0.3">
      <c r="A49" s="40"/>
      <c r="B49" s="213" t="s">
        <v>43</v>
      </c>
      <c r="C49" s="214"/>
      <c r="D49" s="215"/>
      <c r="E49" s="220">
        <f>P40</f>
        <v>0</v>
      </c>
      <c r="F49" s="3"/>
      <c r="G49" s="3"/>
      <c r="H49" s="3"/>
      <c r="I49" s="40"/>
      <c r="J49" s="2"/>
      <c r="K49" s="40"/>
      <c r="L49" s="40"/>
      <c r="M49" s="40"/>
      <c r="N49" s="40"/>
      <c r="O49" s="40"/>
      <c r="P49" s="40"/>
    </row>
    <row r="50" spans="1:16" ht="15.6" x14ac:dyDescent="0.3">
      <c r="A50" s="40"/>
      <c r="B50" s="216"/>
      <c r="C50" s="217"/>
      <c r="D50" s="218"/>
      <c r="E50" s="221"/>
      <c r="F50" s="3"/>
      <c r="G50" s="3"/>
      <c r="H50" s="3"/>
      <c r="I50" s="222"/>
      <c r="J50" s="222"/>
      <c r="K50" s="222"/>
      <c r="L50" s="222"/>
      <c r="M50" s="222"/>
      <c r="N50" s="222"/>
      <c r="O50" s="222"/>
      <c r="P50" s="222"/>
    </row>
    <row r="51" spans="1:16" ht="15.6" x14ac:dyDescent="0.3">
      <c r="A51" s="40"/>
      <c r="B51" s="40"/>
      <c r="C51" s="40"/>
      <c r="D51" s="40"/>
      <c r="E51" s="2"/>
      <c r="F51" s="3"/>
      <c r="G51" s="3"/>
      <c r="H51" s="3"/>
      <c r="I51" s="222"/>
      <c r="J51" s="222"/>
      <c r="K51" s="222"/>
      <c r="L51" s="222"/>
      <c r="M51" s="222"/>
      <c r="N51" s="222"/>
      <c r="O51" s="222"/>
      <c r="P51" s="222"/>
    </row>
    <row r="52" spans="1:16" ht="15.6" x14ac:dyDescent="0.3">
      <c r="A52" s="40"/>
      <c r="B52" s="25"/>
      <c r="C52" s="26" t="s">
        <v>15</v>
      </c>
      <c r="D52" s="40"/>
      <c r="E52" s="2"/>
      <c r="F52" s="3"/>
      <c r="G52" s="3"/>
      <c r="H52" s="3"/>
      <c r="I52" s="40"/>
      <c r="J52" s="2"/>
      <c r="K52" s="40"/>
      <c r="L52" s="40"/>
      <c r="M52" s="40"/>
      <c r="N52" s="40"/>
      <c r="O52" s="40"/>
      <c r="P52" s="27"/>
    </row>
    <row r="53" spans="1:16" ht="15.6" x14ac:dyDescent="0.3">
      <c r="A53" s="40"/>
      <c r="B53" s="28"/>
      <c r="C53" s="29" t="s">
        <v>44</v>
      </c>
      <c r="D53" s="40"/>
      <c r="E53" s="2"/>
      <c r="F53" s="3"/>
      <c r="G53" s="3"/>
      <c r="H53" s="3"/>
      <c r="I53" s="5"/>
      <c r="J53" s="2"/>
      <c r="K53" s="40"/>
      <c r="L53" s="40"/>
      <c r="M53" s="40"/>
      <c r="N53" s="40"/>
      <c r="O53" s="40"/>
      <c r="P53" s="40"/>
    </row>
    <row r="54" spans="1:16" ht="15.6" x14ac:dyDescent="0.3">
      <c r="A54" s="40"/>
      <c r="B54" s="30"/>
      <c r="C54" s="29" t="s">
        <v>45</v>
      </c>
      <c r="D54" s="40"/>
      <c r="E54" s="2"/>
      <c r="F54" s="3"/>
      <c r="G54" s="3"/>
      <c r="H54" s="3"/>
      <c r="I54" s="40"/>
      <c r="J54" s="2"/>
      <c r="K54" s="40"/>
      <c r="L54" s="40"/>
      <c r="M54" s="40"/>
      <c r="N54" s="40"/>
      <c r="O54" s="40"/>
      <c r="P54" s="40"/>
    </row>
    <row r="55" spans="1:16" ht="15.6" x14ac:dyDescent="0.3">
      <c r="A55" s="40"/>
      <c r="B55" s="40"/>
      <c r="C55" s="31"/>
      <c r="D55" s="40"/>
      <c r="E55" s="2"/>
      <c r="F55" s="3"/>
      <c r="G55" s="3"/>
      <c r="H55" s="3"/>
      <c r="I55" s="5"/>
      <c r="J55" s="2"/>
      <c r="K55" s="40"/>
      <c r="L55" s="40"/>
      <c r="M55" s="40"/>
      <c r="N55" s="40"/>
      <c r="O55" s="40"/>
      <c r="P55" s="40"/>
    </row>
    <row r="56" spans="1:16" ht="15.6" x14ac:dyDescent="0.3">
      <c r="A56" s="40"/>
      <c r="B56" s="40"/>
      <c r="C56" s="40"/>
      <c r="D56" s="40"/>
      <c r="E56" s="2"/>
      <c r="F56" s="3"/>
      <c r="G56" s="3"/>
      <c r="H56" s="3"/>
      <c r="I56" s="32"/>
      <c r="J56" s="2"/>
      <c r="K56" s="40"/>
      <c r="L56" s="40"/>
      <c r="M56" s="40"/>
      <c r="N56" s="40"/>
      <c r="O56" s="40"/>
      <c r="P56" s="40"/>
    </row>
    <row r="57" spans="1:16" ht="41.25" customHeight="1" x14ac:dyDescent="0.3">
      <c r="A57" s="40"/>
      <c r="B57" s="207" t="s">
        <v>46</v>
      </c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32"/>
      <c r="N57" s="32"/>
      <c r="O57" s="32"/>
      <c r="P57" s="40"/>
    </row>
    <row r="58" spans="1:16" ht="15.6" x14ac:dyDescent="0.3">
      <c r="A58" s="40"/>
      <c r="B58" s="5" t="s">
        <v>47</v>
      </c>
      <c r="C58" s="5"/>
      <c r="D58" s="5"/>
      <c r="E58" s="6"/>
      <c r="F58" s="23"/>
      <c r="G58" s="23"/>
      <c r="H58" s="23"/>
      <c r="I58" s="40"/>
      <c r="J58" s="6"/>
      <c r="K58" s="5"/>
      <c r="L58" s="5"/>
      <c r="M58" s="5"/>
      <c r="N58" s="5"/>
      <c r="O58" s="5"/>
      <c r="P58" s="40"/>
    </row>
    <row r="59" spans="1:16" ht="15.6" x14ac:dyDescent="0.3">
      <c r="A59" s="40"/>
      <c r="B59" s="40"/>
      <c r="C59" s="40"/>
      <c r="D59" s="40"/>
      <c r="E59" s="40"/>
      <c r="F59" s="33"/>
      <c r="G59" s="33"/>
      <c r="H59" s="33"/>
      <c r="I59" s="40"/>
      <c r="J59" s="40"/>
      <c r="K59" s="40"/>
      <c r="L59" s="40"/>
      <c r="M59" s="40"/>
      <c r="N59" s="40"/>
      <c r="O59" s="40"/>
      <c r="P59" s="40"/>
    </row>
  </sheetData>
  <mergeCells count="22">
    <mergeCell ref="G6:G7"/>
    <mergeCell ref="B6:B7"/>
    <mergeCell ref="C6:C7"/>
    <mergeCell ref="D6:D7"/>
    <mergeCell ref="E6:E7"/>
    <mergeCell ref="F6:F7"/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</mergeCells>
  <pageMargins left="0.25" right="0.25" top="0.75" bottom="0.75" header="0.3" footer="0.3"/>
  <pageSetup paperSize="9" scale="7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746B-68AA-48DE-AA2F-443B1400B2E7}">
  <sheetPr>
    <pageSetUpPr fitToPage="1"/>
  </sheetPr>
  <dimension ref="A1:W58"/>
  <sheetViews>
    <sheetView topLeftCell="A14" zoomScale="70" zoomScaleNormal="70" workbookViewId="0">
      <selection activeCell="B38" sqref="B38"/>
    </sheetView>
  </sheetViews>
  <sheetFormatPr defaultRowHeight="14.4" x14ac:dyDescent="0.3"/>
  <cols>
    <col min="2" max="2" width="5.77734375" customWidth="1"/>
    <col min="3" max="3" width="8.88671875" customWidth="1"/>
    <col min="4" max="4" width="10.44140625" customWidth="1"/>
    <col min="5" max="5" width="11" customWidth="1"/>
    <col min="6" max="6" width="10" customWidth="1"/>
    <col min="7" max="7" width="9.33203125" customWidth="1"/>
    <col min="8" max="8" width="9.44140625" customWidth="1"/>
    <col min="13" max="16" width="8.88671875" customWidth="1"/>
  </cols>
  <sheetData>
    <row r="1" spans="1:16" ht="15.6" x14ac:dyDescent="0.3">
      <c r="A1" s="40"/>
      <c r="B1" s="40"/>
      <c r="C1" s="40"/>
      <c r="D1" s="40"/>
      <c r="E1" s="2"/>
      <c r="F1" s="3"/>
      <c r="G1" s="3"/>
      <c r="H1" s="3"/>
      <c r="I1" s="40"/>
      <c r="J1" s="2"/>
      <c r="K1" s="40" t="s">
        <v>0</v>
      </c>
      <c r="L1" s="40"/>
      <c r="M1" s="40"/>
      <c r="N1" s="40"/>
      <c r="O1" s="40"/>
      <c r="P1" s="40"/>
    </row>
    <row r="2" spans="1:16" ht="15.6" x14ac:dyDescent="0.3">
      <c r="A2" s="40"/>
      <c r="B2" s="4" t="s">
        <v>1</v>
      </c>
      <c r="C2" s="4"/>
      <c r="D2" s="4"/>
      <c r="E2" s="2"/>
      <c r="F2" s="3"/>
      <c r="G2" s="3"/>
      <c r="H2" s="3"/>
      <c r="I2" s="5"/>
      <c r="J2" s="2"/>
      <c r="K2" s="40"/>
      <c r="L2" s="40"/>
      <c r="M2" s="40"/>
      <c r="N2" s="40"/>
      <c r="O2" s="40"/>
      <c r="P2" s="40"/>
    </row>
    <row r="3" spans="1:16" ht="15.6" x14ac:dyDescent="0.3">
      <c r="A3" s="40"/>
      <c r="B3" s="5" t="s">
        <v>50</v>
      </c>
      <c r="C3" s="5"/>
      <c r="D3" s="40"/>
      <c r="E3" s="2"/>
      <c r="F3" s="3"/>
      <c r="G3" s="3"/>
      <c r="H3" s="3"/>
      <c r="I3" s="40"/>
      <c r="J3" s="6" t="s">
        <v>52</v>
      </c>
      <c r="K3" s="40"/>
      <c r="L3" s="40"/>
      <c r="M3" s="40"/>
      <c r="N3" s="7">
        <v>45566</v>
      </c>
      <c r="O3" s="40"/>
      <c r="P3" s="40"/>
    </row>
    <row r="4" spans="1:16" ht="15.6" x14ac:dyDescent="0.3">
      <c r="A4" s="40"/>
      <c r="B4" s="5" t="s">
        <v>59</v>
      </c>
      <c r="C4" s="5"/>
      <c r="D4" s="40"/>
      <c r="I4" s="40"/>
      <c r="J4" s="6"/>
      <c r="K4" s="40"/>
      <c r="L4" s="40"/>
      <c r="M4" s="40"/>
      <c r="N4" s="5">
        <v>184</v>
      </c>
      <c r="O4" s="40"/>
      <c r="P4" s="40"/>
    </row>
    <row r="5" spans="1:16" ht="16.2" thickBot="1" x14ac:dyDescent="0.35">
      <c r="A5" s="40"/>
      <c r="B5" s="5" t="s">
        <v>51</v>
      </c>
      <c r="C5" s="5"/>
      <c r="D5" s="40"/>
      <c r="E5" s="2"/>
      <c r="F5" s="3"/>
      <c r="G5" s="3"/>
      <c r="H5" s="3"/>
      <c r="I5" s="40"/>
      <c r="J5" s="2"/>
      <c r="K5" s="40"/>
      <c r="L5" s="40"/>
      <c r="M5" s="40"/>
      <c r="N5" s="40"/>
      <c r="O5" s="40"/>
      <c r="P5" s="40"/>
    </row>
    <row r="6" spans="1:16" ht="39.75" customHeight="1" thickBot="1" x14ac:dyDescent="0.35">
      <c r="A6" s="40"/>
      <c r="B6" s="242" t="s">
        <v>2</v>
      </c>
      <c r="C6" s="199" t="s">
        <v>3</v>
      </c>
      <c r="D6" s="199" t="s">
        <v>4</v>
      </c>
      <c r="E6" s="199" t="s">
        <v>5</v>
      </c>
      <c r="F6" s="201" t="s">
        <v>6</v>
      </c>
      <c r="G6" s="205" t="s">
        <v>48</v>
      </c>
      <c r="H6" s="203" t="s">
        <v>49</v>
      </c>
      <c r="I6" s="199" t="s">
        <v>7</v>
      </c>
      <c r="J6" s="209" t="s">
        <v>8</v>
      </c>
      <c r="K6" s="211" t="s">
        <v>9</v>
      </c>
      <c r="L6" s="212"/>
      <c r="M6" s="223" t="s">
        <v>10</v>
      </c>
      <c r="N6" s="224"/>
      <c r="O6" s="224"/>
      <c r="P6" s="225"/>
    </row>
    <row r="7" spans="1:16" ht="37.799999999999997" customHeight="1" thickBot="1" x14ac:dyDescent="0.35">
      <c r="A7" s="40"/>
      <c r="B7" s="243"/>
      <c r="C7" s="200"/>
      <c r="D7" s="200"/>
      <c r="E7" s="200"/>
      <c r="F7" s="202"/>
      <c r="G7" s="206"/>
      <c r="H7" s="204"/>
      <c r="I7" s="200"/>
      <c r="J7" s="210"/>
      <c r="K7" s="42" t="s">
        <v>11</v>
      </c>
      <c r="L7" s="8" t="s">
        <v>12</v>
      </c>
      <c r="M7" s="9" t="s">
        <v>13</v>
      </c>
      <c r="N7" s="9" t="s">
        <v>14</v>
      </c>
      <c r="O7" s="37" t="s">
        <v>15</v>
      </c>
      <c r="P7" s="10" t="s">
        <v>16</v>
      </c>
    </row>
    <row r="8" spans="1:16" ht="16.2" thickBot="1" x14ac:dyDescent="0.35">
      <c r="A8" s="40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43">
        <v>7</v>
      </c>
      <c r="I8" s="12">
        <v>8</v>
      </c>
      <c r="J8" s="74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6" x14ac:dyDescent="0.3">
      <c r="A9" s="40"/>
      <c r="B9" s="92">
        <v>1</v>
      </c>
      <c r="C9" s="13">
        <v>0.29166666666666669</v>
      </c>
      <c r="D9" s="13">
        <v>0.75</v>
      </c>
      <c r="E9" s="14"/>
      <c r="F9" s="102"/>
      <c r="G9" s="15"/>
      <c r="H9" s="61"/>
      <c r="I9" s="70">
        <f t="shared" ref="I9:I10" si="0">(D9-C9)*24</f>
        <v>11</v>
      </c>
      <c r="J9" s="75">
        <v>11</v>
      </c>
      <c r="K9" s="78"/>
      <c r="L9" s="41"/>
      <c r="M9" s="41"/>
      <c r="N9" s="41"/>
      <c r="O9" s="41"/>
      <c r="P9" s="79"/>
    </row>
    <row r="10" spans="1:16" ht="15.6" x14ac:dyDescent="0.3">
      <c r="A10" s="40"/>
      <c r="B10" s="92">
        <v>2</v>
      </c>
      <c r="C10" s="13">
        <v>0.29166666666666669</v>
      </c>
      <c r="D10" s="13">
        <v>0.75</v>
      </c>
      <c r="E10" s="14"/>
      <c r="F10" s="102"/>
      <c r="G10" s="15"/>
      <c r="H10" s="61"/>
      <c r="I10" s="70">
        <f t="shared" si="0"/>
        <v>11</v>
      </c>
      <c r="J10" s="75">
        <v>11</v>
      </c>
      <c r="K10" s="78"/>
      <c r="L10" s="41"/>
      <c r="M10" s="41"/>
      <c r="N10" s="41"/>
      <c r="O10" s="41"/>
      <c r="P10" s="79"/>
    </row>
    <row r="11" spans="1:16" ht="15.6" x14ac:dyDescent="0.3">
      <c r="A11" s="40"/>
      <c r="B11" s="92">
        <v>3</v>
      </c>
      <c r="C11" s="13"/>
      <c r="D11" s="13"/>
      <c r="E11" s="14"/>
      <c r="F11" s="102"/>
      <c r="G11" s="15"/>
      <c r="H11" s="61"/>
      <c r="I11" s="70">
        <f>(D11-C11)*24</f>
        <v>0</v>
      </c>
      <c r="J11" s="75"/>
      <c r="K11" s="78"/>
      <c r="L11" s="41"/>
      <c r="M11" s="41"/>
      <c r="N11" s="41"/>
      <c r="O11" s="41"/>
      <c r="P11" s="79"/>
    </row>
    <row r="12" spans="1:16" ht="15.6" x14ac:dyDescent="0.3">
      <c r="A12" s="40"/>
      <c r="B12" s="93" t="s">
        <v>17</v>
      </c>
      <c r="C12" s="172"/>
      <c r="D12" s="172"/>
      <c r="E12" s="46"/>
      <c r="F12" s="103"/>
      <c r="G12" s="47"/>
      <c r="H12" s="62"/>
      <c r="I12" s="71">
        <f>(D12-C12)*24</f>
        <v>0</v>
      </c>
      <c r="J12" s="76"/>
      <c r="K12" s="80"/>
      <c r="L12" s="48"/>
      <c r="M12" s="48"/>
      <c r="N12" s="48"/>
      <c r="O12" s="48"/>
      <c r="P12" s="81"/>
    </row>
    <row r="13" spans="1:16" ht="15.6" x14ac:dyDescent="0.3">
      <c r="A13" s="40"/>
      <c r="B13" s="92" t="s">
        <v>18</v>
      </c>
      <c r="C13" s="13">
        <v>0.29166666666666669</v>
      </c>
      <c r="D13" s="13">
        <v>0.75</v>
      </c>
      <c r="E13" s="150"/>
      <c r="F13" s="151"/>
      <c r="G13" s="152"/>
      <c r="H13" s="153"/>
      <c r="I13" s="154">
        <f t="shared" ref="I13:I39" si="1">(D13-C13)*24</f>
        <v>11</v>
      </c>
      <c r="J13" s="155">
        <v>11</v>
      </c>
      <c r="K13" s="156"/>
      <c r="L13" s="157"/>
      <c r="M13" s="157"/>
      <c r="N13" s="157"/>
      <c r="O13" s="157"/>
      <c r="P13" s="158"/>
    </row>
    <row r="14" spans="1:16" ht="15.6" x14ac:dyDescent="0.3">
      <c r="A14" s="40"/>
      <c r="B14" s="92" t="s">
        <v>19</v>
      </c>
      <c r="C14" s="13">
        <v>0.29166666666666669</v>
      </c>
      <c r="D14" s="13">
        <v>0.75</v>
      </c>
      <c r="E14" s="150"/>
      <c r="F14" s="151"/>
      <c r="G14" s="152"/>
      <c r="H14" s="153"/>
      <c r="I14" s="154">
        <f t="shared" si="1"/>
        <v>11</v>
      </c>
      <c r="J14" s="155">
        <v>11</v>
      </c>
      <c r="K14" s="159"/>
      <c r="L14" s="157"/>
      <c r="M14" s="157"/>
      <c r="N14" s="157"/>
      <c r="O14" s="157"/>
      <c r="P14" s="158"/>
    </row>
    <row r="15" spans="1:16" ht="15.6" x14ac:dyDescent="0.3">
      <c r="A15" s="40"/>
      <c r="B15" s="96">
        <v>7</v>
      </c>
      <c r="C15" s="173"/>
      <c r="D15" s="173"/>
      <c r="E15" s="174"/>
      <c r="F15" s="107"/>
      <c r="G15" s="55"/>
      <c r="H15" s="66"/>
      <c r="I15" s="72">
        <f t="shared" si="1"/>
        <v>0</v>
      </c>
      <c r="J15" s="77"/>
      <c r="K15" s="84"/>
      <c r="L15" s="58"/>
      <c r="M15" s="58"/>
      <c r="N15" s="59"/>
      <c r="O15" s="59"/>
      <c r="P15" s="83"/>
    </row>
    <row r="16" spans="1:16" ht="15.6" x14ac:dyDescent="0.3">
      <c r="A16" s="40"/>
      <c r="B16" s="92" t="s">
        <v>20</v>
      </c>
      <c r="C16" s="149"/>
      <c r="D16" s="149"/>
      <c r="E16" s="160"/>
      <c r="F16" s="161"/>
      <c r="G16" s="162"/>
      <c r="H16" s="163"/>
      <c r="I16" s="154">
        <f t="shared" si="1"/>
        <v>0</v>
      </c>
      <c r="J16" s="155"/>
      <c r="K16" s="156"/>
      <c r="L16" s="157"/>
      <c r="M16" s="157"/>
      <c r="N16" s="157"/>
      <c r="O16" s="157"/>
      <c r="P16" s="158"/>
    </row>
    <row r="17" spans="1:23" ht="15.6" x14ac:dyDescent="0.3">
      <c r="A17" s="40"/>
      <c r="B17" s="92" t="s">
        <v>21</v>
      </c>
      <c r="C17" s="13">
        <v>0.29166666666666669</v>
      </c>
      <c r="D17" s="13">
        <v>0.75</v>
      </c>
      <c r="E17" s="160"/>
      <c r="F17" s="161"/>
      <c r="G17" s="162"/>
      <c r="H17" s="163"/>
      <c r="I17" s="154">
        <f t="shared" si="1"/>
        <v>11</v>
      </c>
      <c r="J17" s="155">
        <v>11</v>
      </c>
      <c r="K17" s="156"/>
      <c r="L17" s="157"/>
      <c r="M17" s="157"/>
      <c r="N17" s="157"/>
      <c r="O17" s="157"/>
      <c r="P17" s="158"/>
    </row>
    <row r="18" spans="1:23" ht="15.6" x14ac:dyDescent="0.3">
      <c r="A18" s="40"/>
      <c r="B18" s="92" t="s">
        <v>22</v>
      </c>
      <c r="C18" s="13">
        <v>0.29166666666666669</v>
      </c>
      <c r="D18" s="13">
        <v>0.75</v>
      </c>
      <c r="E18" s="160"/>
      <c r="F18" s="161"/>
      <c r="G18" s="162"/>
      <c r="H18" s="163"/>
      <c r="I18" s="154">
        <f t="shared" si="1"/>
        <v>11</v>
      </c>
      <c r="J18" s="155">
        <v>11</v>
      </c>
      <c r="K18" s="156"/>
      <c r="L18" s="157"/>
      <c r="M18" s="157"/>
      <c r="N18" s="157"/>
      <c r="O18" s="157"/>
      <c r="P18" s="158"/>
    </row>
    <row r="19" spans="1:23" ht="15.6" x14ac:dyDescent="0.3">
      <c r="A19" s="40"/>
      <c r="B19" s="92" t="s">
        <v>23</v>
      </c>
      <c r="C19" s="149"/>
      <c r="D19" s="149"/>
      <c r="E19" s="160"/>
      <c r="F19" s="151"/>
      <c r="G19" s="152"/>
      <c r="H19" s="153"/>
      <c r="I19" s="154">
        <f t="shared" si="1"/>
        <v>0</v>
      </c>
      <c r="J19" s="155"/>
      <c r="K19" s="156"/>
      <c r="L19" s="157"/>
      <c r="M19" s="157"/>
      <c r="N19" s="157"/>
      <c r="O19" s="157"/>
      <c r="P19" s="158"/>
    </row>
    <row r="20" spans="1:23" ht="15.6" x14ac:dyDescent="0.3">
      <c r="A20" s="40"/>
      <c r="B20" s="93" t="s">
        <v>24</v>
      </c>
      <c r="C20" s="172"/>
      <c r="D20" s="172"/>
      <c r="E20" s="46"/>
      <c r="F20" s="103"/>
      <c r="G20" s="47"/>
      <c r="H20" s="62"/>
      <c r="I20" s="71">
        <f t="shared" si="1"/>
        <v>0</v>
      </c>
      <c r="J20" s="76"/>
      <c r="K20" s="80"/>
      <c r="L20" s="48"/>
      <c r="M20" s="48"/>
      <c r="N20" s="48"/>
      <c r="O20" s="48"/>
      <c r="P20" s="81"/>
    </row>
    <row r="21" spans="1:23" ht="15.6" x14ac:dyDescent="0.3">
      <c r="A21" s="40"/>
      <c r="B21" s="92" t="s">
        <v>25</v>
      </c>
      <c r="C21" s="13">
        <v>0.29166666666666669</v>
      </c>
      <c r="D21" s="13">
        <v>0.75</v>
      </c>
      <c r="E21" s="150"/>
      <c r="F21" s="151"/>
      <c r="G21" s="152"/>
      <c r="H21" s="153"/>
      <c r="I21" s="154">
        <f t="shared" si="1"/>
        <v>11</v>
      </c>
      <c r="J21" s="155">
        <v>11</v>
      </c>
      <c r="K21" s="156"/>
      <c r="L21" s="157"/>
      <c r="M21" s="157"/>
      <c r="N21" s="157"/>
      <c r="O21" s="157"/>
      <c r="P21" s="158"/>
    </row>
    <row r="22" spans="1:23" ht="15.6" x14ac:dyDescent="0.3">
      <c r="A22" s="40"/>
      <c r="B22" s="95">
        <v>14</v>
      </c>
      <c r="C22" s="13">
        <v>0.29166666666666669</v>
      </c>
      <c r="D22" s="13">
        <v>0.75</v>
      </c>
      <c r="E22" s="150"/>
      <c r="F22" s="161"/>
      <c r="G22" s="162"/>
      <c r="H22" s="163"/>
      <c r="I22" s="154">
        <f t="shared" si="1"/>
        <v>11</v>
      </c>
      <c r="J22" s="155">
        <v>11</v>
      </c>
      <c r="K22" s="156"/>
      <c r="L22" s="164"/>
      <c r="M22" s="164"/>
      <c r="N22" s="157"/>
      <c r="O22" s="157"/>
      <c r="P22" s="158"/>
    </row>
    <row r="23" spans="1:23" ht="15.6" x14ac:dyDescent="0.3">
      <c r="A23" s="40"/>
      <c r="B23" s="94" t="s">
        <v>26</v>
      </c>
      <c r="C23" s="173"/>
      <c r="D23" s="173"/>
      <c r="E23" s="57"/>
      <c r="F23" s="107"/>
      <c r="G23" s="55"/>
      <c r="H23" s="66"/>
      <c r="I23" s="72">
        <f t="shared" si="1"/>
        <v>0</v>
      </c>
      <c r="J23" s="77"/>
      <c r="K23" s="84"/>
      <c r="L23" s="59"/>
      <c r="M23" s="59"/>
      <c r="N23" s="59"/>
      <c r="O23" s="59"/>
      <c r="P23" s="83"/>
    </row>
    <row r="24" spans="1:23" ht="15.6" x14ac:dyDescent="0.3">
      <c r="A24" s="40"/>
      <c r="B24" s="92" t="s">
        <v>27</v>
      </c>
      <c r="C24" s="149"/>
      <c r="D24" s="149"/>
      <c r="E24" s="150"/>
      <c r="F24" s="161"/>
      <c r="G24" s="162"/>
      <c r="H24" s="163"/>
      <c r="I24" s="154">
        <f t="shared" si="1"/>
        <v>0</v>
      </c>
      <c r="J24" s="155"/>
      <c r="K24" s="156"/>
      <c r="L24" s="157"/>
      <c r="M24" s="157"/>
      <c r="N24" s="157"/>
      <c r="O24" s="157"/>
      <c r="P24" s="158"/>
      <c r="W24" s="35"/>
    </row>
    <row r="25" spans="1:23" ht="15.6" x14ac:dyDescent="0.3">
      <c r="A25" s="40"/>
      <c r="B25" s="92" t="s">
        <v>28</v>
      </c>
      <c r="C25" s="13">
        <v>0.29166666666666669</v>
      </c>
      <c r="D25" s="13">
        <v>0.75</v>
      </c>
      <c r="E25" s="150"/>
      <c r="F25" s="161"/>
      <c r="G25" s="162"/>
      <c r="H25" s="163"/>
      <c r="I25" s="154">
        <f t="shared" si="1"/>
        <v>11</v>
      </c>
      <c r="J25" s="155">
        <v>11</v>
      </c>
      <c r="K25" s="156"/>
      <c r="L25" s="157"/>
      <c r="M25" s="157"/>
      <c r="N25" s="157"/>
      <c r="O25" s="157"/>
      <c r="P25" s="158"/>
    </row>
    <row r="26" spans="1:23" ht="15.6" x14ac:dyDescent="0.3">
      <c r="A26" s="40"/>
      <c r="B26" s="92" t="s">
        <v>29</v>
      </c>
      <c r="C26" s="13">
        <v>0.29166666666666669</v>
      </c>
      <c r="D26" s="13">
        <v>0.75</v>
      </c>
      <c r="E26" s="150"/>
      <c r="F26" s="161"/>
      <c r="G26" s="162"/>
      <c r="H26" s="163"/>
      <c r="I26" s="154">
        <f t="shared" si="1"/>
        <v>11</v>
      </c>
      <c r="J26" s="155">
        <v>11</v>
      </c>
      <c r="K26" s="156"/>
      <c r="L26" s="157"/>
      <c r="M26" s="157"/>
      <c r="N26" s="157"/>
      <c r="O26" s="157"/>
      <c r="P26" s="158"/>
    </row>
    <row r="27" spans="1:23" ht="15.6" x14ac:dyDescent="0.3">
      <c r="A27" s="40"/>
      <c r="B27" s="93" t="s">
        <v>30</v>
      </c>
      <c r="C27" s="172"/>
      <c r="D27" s="172"/>
      <c r="E27" s="46"/>
      <c r="F27" s="106"/>
      <c r="G27" s="50"/>
      <c r="H27" s="65"/>
      <c r="I27" s="71">
        <f t="shared" si="1"/>
        <v>0</v>
      </c>
      <c r="J27" s="76"/>
      <c r="K27" s="80"/>
      <c r="L27" s="48"/>
      <c r="M27" s="48"/>
      <c r="N27" s="48"/>
      <c r="O27" s="48"/>
      <c r="P27" s="81"/>
    </row>
    <row r="28" spans="1:23" ht="15.6" x14ac:dyDescent="0.3">
      <c r="A28" s="40"/>
      <c r="B28" s="94" t="s">
        <v>31</v>
      </c>
      <c r="C28" s="173"/>
      <c r="D28" s="173"/>
      <c r="E28" s="57"/>
      <c r="F28" s="107"/>
      <c r="G28" s="55"/>
      <c r="H28" s="66"/>
      <c r="I28" s="72">
        <f t="shared" si="1"/>
        <v>0</v>
      </c>
      <c r="J28" s="77"/>
      <c r="K28" s="84"/>
      <c r="L28" s="59"/>
      <c r="M28" s="59"/>
      <c r="N28" s="59"/>
      <c r="O28" s="59"/>
      <c r="P28" s="83"/>
    </row>
    <row r="29" spans="1:23" ht="15.6" x14ac:dyDescent="0.3">
      <c r="A29" s="40"/>
      <c r="B29" s="95">
        <v>21</v>
      </c>
      <c r="C29" s="13">
        <v>0.29166666666666669</v>
      </c>
      <c r="D29" s="13">
        <v>0.75</v>
      </c>
      <c r="E29" s="150"/>
      <c r="F29" s="161"/>
      <c r="G29" s="162"/>
      <c r="H29" s="163"/>
      <c r="I29" s="154">
        <f t="shared" si="1"/>
        <v>11</v>
      </c>
      <c r="J29" s="155">
        <v>11</v>
      </c>
      <c r="K29" s="156"/>
      <c r="L29" s="164"/>
      <c r="M29" s="164"/>
      <c r="N29" s="157"/>
      <c r="O29" s="157"/>
      <c r="P29" s="158"/>
    </row>
    <row r="30" spans="1:23" ht="15.6" x14ac:dyDescent="0.3">
      <c r="A30" s="40"/>
      <c r="B30" s="92" t="s">
        <v>32</v>
      </c>
      <c r="C30" s="13">
        <v>0.29166666666666669</v>
      </c>
      <c r="D30" s="13">
        <v>0.75</v>
      </c>
      <c r="E30" s="150"/>
      <c r="F30" s="165"/>
      <c r="G30" s="166"/>
      <c r="H30" s="167"/>
      <c r="I30" s="154">
        <f t="shared" si="1"/>
        <v>11</v>
      </c>
      <c r="J30" s="155">
        <v>11</v>
      </c>
      <c r="K30" s="156"/>
      <c r="L30" s="157"/>
      <c r="M30" s="157"/>
      <c r="N30" s="157"/>
      <c r="O30" s="157"/>
      <c r="P30" s="158"/>
    </row>
    <row r="31" spans="1:23" ht="15.6" x14ac:dyDescent="0.3">
      <c r="A31" s="40"/>
      <c r="B31" s="92" t="s">
        <v>33</v>
      </c>
      <c r="C31" s="149"/>
      <c r="D31" s="149"/>
      <c r="E31" s="150"/>
      <c r="F31" s="165"/>
      <c r="G31" s="166"/>
      <c r="H31" s="167"/>
      <c r="I31" s="154">
        <f t="shared" si="1"/>
        <v>0</v>
      </c>
      <c r="J31" s="155"/>
      <c r="K31" s="156"/>
      <c r="L31" s="164"/>
      <c r="M31" s="164"/>
      <c r="N31" s="157"/>
      <c r="O31" s="157"/>
      <c r="P31" s="158"/>
    </row>
    <row r="32" spans="1:23" ht="15.6" x14ac:dyDescent="0.3">
      <c r="A32" s="40"/>
      <c r="B32" s="93">
        <v>24</v>
      </c>
      <c r="C32" s="172"/>
      <c r="D32" s="172"/>
      <c r="E32" s="46"/>
      <c r="F32" s="109"/>
      <c r="G32" s="51"/>
      <c r="H32" s="68"/>
      <c r="I32" s="71">
        <f t="shared" si="1"/>
        <v>0</v>
      </c>
      <c r="J32" s="76"/>
      <c r="K32" s="80"/>
      <c r="L32" s="48"/>
      <c r="M32" s="48"/>
      <c r="N32" s="48"/>
      <c r="O32" s="48"/>
      <c r="P32" s="81"/>
    </row>
    <row r="33" spans="1:16" ht="15.6" x14ac:dyDescent="0.3">
      <c r="A33" s="40"/>
      <c r="B33" s="92" t="s">
        <v>34</v>
      </c>
      <c r="C33" s="13">
        <v>0.29166666666666669</v>
      </c>
      <c r="D33" s="13">
        <v>0.75</v>
      </c>
      <c r="E33" s="150"/>
      <c r="F33" s="165"/>
      <c r="G33" s="166"/>
      <c r="H33" s="167"/>
      <c r="I33" s="154">
        <f t="shared" si="1"/>
        <v>11</v>
      </c>
      <c r="J33" s="155">
        <v>11</v>
      </c>
      <c r="K33" s="156"/>
      <c r="L33" s="157"/>
      <c r="M33" s="157"/>
      <c r="N33" s="157"/>
      <c r="O33" s="157"/>
      <c r="P33" s="158"/>
    </row>
    <row r="34" spans="1:16" ht="15.6" x14ac:dyDescent="0.3">
      <c r="A34" s="40"/>
      <c r="B34" s="92" t="s">
        <v>35</v>
      </c>
      <c r="C34" s="13">
        <v>0.29166666666666669</v>
      </c>
      <c r="D34" s="13">
        <v>0.75</v>
      </c>
      <c r="E34" s="150"/>
      <c r="F34" s="165"/>
      <c r="G34" s="166"/>
      <c r="H34" s="167"/>
      <c r="I34" s="154">
        <f t="shared" si="1"/>
        <v>11</v>
      </c>
      <c r="J34" s="155">
        <v>11</v>
      </c>
      <c r="K34" s="156"/>
      <c r="L34" s="157"/>
      <c r="M34" s="157"/>
      <c r="N34" s="157"/>
      <c r="O34" s="157"/>
      <c r="P34" s="158"/>
    </row>
    <row r="35" spans="1:16" ht="15.6" x14ac:dyDescent="0.3">
      <c r="A35" s="40"/>
      <c r="B35" s="94" t="s">
        <v>36</v>
      </c>
      <c r="C35" s="173"/>
      <c r="D35" s="173"/>
      <c r="E35" s="57"/>
      <c r="F35" s="110"/>
      <c r="G35" s="54"/>
      <c r="H35" s="69"/>
      <c r="I35" s="72">
        <f t="shared" si="1"/>
        <v>0</v>
      </c>
      <c r="J35" s="77"/>
      <c r="K35" s="84"/>
      <c r="L35" s="59"/>
      <c r="M35" s="59"/>
      <c r="N35" s="59"/>
      <c r="O35" s="59"/>
      <c r="P35" s="83"/>
    </row>
    <row r="36" spans="1:16" ht="15.6" x14ac:dyDescent="0.3">
      <c r="A36" s="40"/>
      <c r="B36" s="95">
        <v>28</v>
      </c>
      <c r="C36" s="149"/>
      <c r="D36" s="149"/>
      <c r="E36" s="168"/>
      <c r="F36" s="165"/>
      <c r="G36" s="166"/>
      <c r="H36" s="167"/>
      <c r="I36" s="154">
        <f t="shared" si="1"/>
        <v>0</v>
      </c>
      <c r="J36" s="155"/>
      <c r="K36" s="169"/>
      <c r="L36" s="170"/>
      <c r="M36" s="170"/>
      <c r="N36" s="170"/>
      <c r="O36" s="170"/>
      <c r="P36" s="171"/>
    </row>
    <row r="37" spans="1:16" ht="15.6" x14ac:dyDescent="0.3">
      <c r="A37" s="40"/>
      <c r="B37" s="92" t="s">
        <v>37</v>
      </c>
      <c r="C37" s="13">
        <v>0.29166666666666669</v>
      </c>
      <c r="D37" s="13">
        <v>0.75</v>
      </c>
      <c r="E37" s="168"/>
      <c r="F37" s="165"/>
      <c r="G37" s="166"/>
      <c r="H37" s="167"/>
      <c r="I37" s="154">
        <f t="shared" si="1"/>
        <v>11</v>
      </c>
      <c r="J37" s="155">
        <v>11</v>
      </c>
      <c r="K37" s="169"/>
      <c r="L37" s="170"/>
      <c r="M37" s="170"/>
      <c r="N37" s="170"/>
      <c r="O37" s="170"/>
      <c r="P37" s="171"/>
    </row>
    <row r="38" spans="1:16" ht="15.6" x14ac:dyDescent="0.3">
      <c r="A38" s="40"/>
      <c r="B38" s="92" t="s">
        <v>38</v>
      </c>
      <c r="C38" s="13">
        <v>0.29166666666666669</v>
      </c>
      <c r="D38" s="13">
        <v>0.75</v>
      </c>
      <c r="E38" s="168"/>
      <c r="F38" s="165"/>
      <c r="G38" s="166"/>
      <c r="H38" s="167"/>
      <c r="I38" s="154">
        <f t="shared" si="1"/>
        <v>11</v>
      </c>
      <c r="J38" s="155">
        <v>11</v>
      </c>
      <c r="K38" s="169"/>
      <c r="L38" s="170"/>
      <c r="M38" s="170"/>
      <c r="N38" s="170"/>
      <c r="O38" s="170"/>
      <c r="P38" s="171"/>
    </row>
    <row r="39" spans="1:16" ht="16.2" thickBot="1" x14ac:dyDescent="0.35">
      <c r="A39" s="40"/>
      <c r="B39" s="147" t="s">
        <v>53</v>
      </c>
      <c r="C39" s="97"/>
      <c r="D39" s="97"/>
      <c r="E39" s="98"/>
      <c r="F39" s="111"/>
      <c r="G39" s="99"/>
      <c r="H39" s="100"/>
      <c r="I39" s="73">
        <f t="shared" si="1"/>
        <v>0</v>
      </c>
      <c r="J39" s="101"/>
      <c r="K39" s="89"/>
      <c r="L39" s="90"/>
      <c r="M39" s="90"/>
      <c r="N39" s="90"/>
      <c r="O39" s="90"/>
      <c r="P39" s="91"/>
    </row>
    <row r="40" spans="1:16" ht="15.6" x14ac:dyDescent="0.3">
      <c r="A40" s="40"/>
      <c r="B40" s="40"/>
      <c r="C40" s="20"/>
      <c r="D40" s="21"/>
      <c r="E40" s="22"/>
      <c r="F40" s="112">
        <f>SUM(F9:F39)</f>
        <v>0</v>
      </c>
      <c r="G40" s="112">
        <f>SUM(G9:G39)</f>
        <v>0</v>
      </c>
      <c r="H40" s="112"/>
      <c r="I40" s="113">
        <f>SUM(I9:I39)</f>
        <v>176</v>
      </c>
      <c r="J40" s="113">
        <f>SUM(J9:J39)</f>
        <v>176</v>
      </c>
      <c r="K40" s="113">
        <f>SUM(K9:K38)</f>
        <v>0</v>
      </c>
      <c r="L40" s="113">
        <f>SUM(L9:L39)</f>
        <v>0</v>
      </c>
      <c r="M40" s="3"/>
      <c r="N40" s="2"/>
      <c r="O40" s="2"/>
      <c r="P40" s="2">
        <f>SUM(P9:P39)</f>
        <v>0</v>
      </c>
    </row>
    <row r="41" spans="1:16" ht="15.6" x14ac:dyDescent="0.3">
      <c r="A41" s="40"/>
      <c r="B41" s="40"/>
      <c r="C41" s="40"/>
      <c r="D41" s="40"/>
      <c r="E41" s="2"/>
      <c r="F41" s="24"/>
      <c r="G41" s="24"/>
      <c r="H41" s="24"/>
      <c r="I41" s="24"/>
      <c r="J41" s="2"/>
      <c r="K41" s="40"/>
      <c r="L41" s="40"/>
      <c r="M41" s="40"/>
      <c r="N41" s="40"/>
      <c r="O41" s="40"/>
      <c r="P41" s="40"/>
    </row>
    <row r="42" spans="1:16" ht="15.6" x14ac:dyDescent="0.3">
      <c r="A42" s="40"/>
      <c r="B42" s="226" t="s">
        <v>39</v>
      </c>
      <c r="C42" s="227"/>
      <c r="D42" s="228"/>
      <c r="E42" s="219">
        <f>J40-F40</f>
        <v>176</v>
      </c>
      <c r="F42" s="3"/>
      <c r="G42" s="3"/>
      <c r="H42" s="3"/>
      <c r="I42" s="40"/>
      <c r="J42" s="2"/>
      <c r="K42" s="40"/>
      <c r="L42" s="40"/>
      <c r="M42" s="40"/>
      <c r="N42" s="40"/>
      <c r="O42" s="40"/>
      <c r="P42" s="40"/>
    </row>
    <row r="43" spans="1:16" ht="15.6" x14ac:dyDescent="0.3">
      <c r="A43" s="40"/>
      <c r="B43" s="229"/>
      <c r="C43" s="230"/>
      <c r="D43" s="231"/>
      <c r="E43" s="219"/>
      <c r="F43" s="3"/>
      <c r="G43" s="3"/>
      <c r="H43" s="3"/>
      <c r="I43" s="40"/>
      <c r="J43" s="2"/>
      <c r="K43" s="40"/>
      <c r="L43" s="232"/>
      <c r="M43" s="233"/>
      <c r="N43" s="233"/>
      <c r="O43" s="233"/>
      <c r="P43" s="234"/>
    </row>
    <row r="44" spans="1:16" ht="15.6" x14ac:dyDescent="0.3">
      <c r="A44" s="40"/>
      <c r="B44" s="226" t="s">
        <v>40</v>
      </c>
      <c r="C44" s="227"/>
      <c r="D44" s="228"/>
      <c r="E44" s="240">
        <f>K40+L40</f>
        <v>0</v>
      </c>
      <c r="F44" s="3"/>
      <c r="G44" s="3"/>
      <c r="H44" s="3"/>
      <c r="I44" s="40"/>
      <c r="J44" s="2"/>
      <c r="K44" s="40"/>
      <c r="L44" s="235"/>
      <c r="M44" s="208"/>
      <c r="N44" s="208"/>
      <c r="O44" s="208"/>
      <c r="P44" s="236"/>
    </row>
    <row r="45" spans="1:16" ht="15.6" x14ac:dyDescent="0.3">
      <c r="A45" s="40"/>
      <c r="B45" s="229"/>
      <c r="C45" s="230"/>
      <c r="D45" s="231"/>
      <c r="E45" s="241"/>
      <c r="F45" s="3"/>
      <c r="G45" s="3"/>
      <c r="H45" s="3"/>
      <c r="I45" s="40"/>
      <c r="J45" s="2"/>
      <c r="K45" s="40"/>
      <c r="L45" s="237"/>
      <c r="M45" s="238"/>
      <c r="N45" s="238"/>
      <c r="O45" s="238"/>
      <c r="P45" s="239"/>
    </row>
    <row r="46" spans="1:16" ht="15.6" x14ac:dyDescent="0.3">
      <c r="A46" s="40"/>
      <c r="B46" s="213" t="s">
        <v>41</v>
      </c>
      <c r="C46" s="214"/>
      <c r="D46" s="215"/>
      <c r="E46" s="219">
        <f>F40</f>
        <v>0</v>
      </c>
      <c r="F46" s="3"/>
      <c r="G46" s="3"/>
      <c r="H46" s="3"/>
      <c r="I46" s="40"/>
      <c r="J46" s="2"/>
      <c r="K46" s="40"/>
      <c r="L46" s="40"/>
      <c r="M46" s="5" t="s">
        <v>42</v>
      </c>
      <c r="N46" s="40"/>
      <c r="O46" s="40"/>
      <c r="P46" s="40"/>
    </row>
    <row r="47" spans="1:16" ht="15.6" x14ac:dyDescent="0.3">
      <c r="A47" s="40"/>
      <c r="B47" s="216"/>
      <c r="C47" s="217"/>
      <c r="D47" s="218"/>
      <c r="E47" s="219"/>
      <c r="F47" s="3"/>
      <c r="G47" s="3"/>
      <c r="H47" s="3"/>
      <c r="I47" s="40"/>
      <c r="J47" s="2"/>
      <c r="K47" s="40"/>
      <c r="L47" s="40"/>
      <c r="M47" s="40"/>
      <c r="N47" s="40"/>
      <c r="O47" s="40"/>
      <c r="P47" s="40"/>
    </row>
    <row r="48" spans="1:16" ht="15.6" x14ac:dyDescent="0.3">
      <c r="A48" s="40"/>
      <c r="B48" s="213" t="s">
        <v>43</v>
      </c>
      <c r="C48" s="214"/>
      <c r="D48" s="215"/>
      <c r="E48" s="220">
        <f>P40</f>
        <v>0</v>
      </c>
      <c r="F48" s="3"/>
      <c r="G48" s="3"/>
      <c r="H48" s="3"/>
      <c r="I48" s="40"/>
      <c r="J48" s="2"/>
      <c r="K48" s="40"/>
      <c r="L48" s="40"/>
      <c r="M48" s="40"/>
      <c r="N48" s="40"/>
      <c r="O48" s="40"/>
      <c r="P48" s="40"/>
    </row>
    <row r="49" spans="1:16" ht="15.6" x14ac:dyDescent="0.3">
      <c r="A49" s="40"/>
      <c r="B49" s="216"/>
      <c r="C49" s="217"/>
      <c r="D49" s="218"/>
      <c r="E49" s="221"/>
      <c r="F49" s="3"/>
      <c r="G49" s="3"/>
      <c r="H49" s="3"/>
      <c r="I49" s="222"/>
      <c r="J49" s="222"/>
      <c r="K49" s="222"/>
      <c r="L49" s="222"/>
      <c r="M49" s="222"/>
      <c r="N49" s="222"/>
      <c r="O49" s="222"/>
      <c r="P49" s="222"/>
    </row>
    <row r="50" spans="1:16" ht="15.6" x14ac:dyDescent="0.3">
      <c r="A50" s="40"/>
      <c r="B50" s="40"/>
      <c r="C50" s="40"/>
      <c r="D50" s="40"/>
      <c r="E50" s="2"/>
      <c r="F50" s="3"/>
      <c r="G50" s="3"/>
      <c r="H50" s="3"/>
      <c r="I50" s="222"/>
      <c r="J50" s="222"/>
      <c r="K50" s="222"/>
      <c r="L50" s="222"/>
      <c r="M50" s="222"/>
      <c r="N50" s="222"/>
      <c r="O50" s="222"/>
      <c r="P50" s="222"/>
    </row>
    <row r="51" spans="1:16" ht="15.6" x14ac:dyDescent="0.3">
      <c r="A51" s="40"/>
      <c r="B51" s="25"/>
      <c r="C51" s="26" t="s">
        <v>15</v>
      </c>
      <c r="D51" s="40"/>
      <c r="E51" s="2"/>
      <c r="F51" s="3"/>
      <c r="G51" s="3"/>
      <c r="H51" s="3"/>
      <c r="I51" s="40"/>
      <c r="J51" s="2"/>
      <c r="K51" s="40"/>
      <c r="L51" s="40"/>
      <c r="M51" s="40"/>
      <c r="N51" s="40"/>
      <c r="O51" s="40"/>
      <c r="P51" s="27"/>
    </row>
    <row r="52" spans="1:16" ht="15.6" x14ac:dyDescent="0.3">
      <c r="A52" s="40"/>
      <c r="B52" s="28"/>
      <c r="C52" s="29" t="s">
        <v>44</v>
      </c>
      <c r="D52" s="40"/>
      <c r="E52" s="2"/>
      <c r="F52" s="3"/>
      <c r="G52" s="3"/>
      <c r="H52" s="3"/>
      <c r="I52" s="5"/>
      <c r="J52" s="2"/>
      <c r="K52" s="40"/>
      <c r="L52" s="40"/>
      <c r="M52" s="40"/>
      <c r="N52" s="40"/>
      <c r="O52" s="40"/>
      <c r="P52" s="40"/>
    </row>
    <row r="53" spans="1:16" ht="15.6" x14ac:dyDescent="0.3">
      <c r="A53" s="40"/>
      <c r="B53" s="30"/>
      <c r="C53" s="29" t="s">
        <v>45</v>
      </c>
      <c r="D53" s="40"/>
      <c r="E53" s="2"/>
      <c r="F53" s="3"/>
      <c r="G53" s="3"/>
      <c r="H53" s="3"/>
      <c r="I53" s="40"/>
      <c r="J53" s="2"/>
      <c r="K53" s="40"/>
      <c r="L53" s="40"/>
      <c r="M53" s="40"/>
      <c r="N53" s="40"/>
      <c r="O53" s="40"/>
      <c r="P53" s="40"/>
    </row>
    <row r="54" spans="1:16" ht="15.6" x14ac:dyDescent="0.3">
      <c r="A54" s="40"/>
      <c r="B54" s="40"/>
      <c r="C54" s="31"/>
      <c r="D54" s="40"/>
      <c r="E54" s="2"/>
      <c r="F54" s="3"/>
      <c r="G54" s="3"/>
      <c r="H54" s="3"/>
      <c r="I54" s="5"/>
      <c r="J54" s="2"/>
      <c r="K54" s="40"/>
      <c r="L54" s="40"/>
      <c r="M54" s="40"/>
      <c r="N54" s="40"/>
      <c r="O54" s="40"/>
      <c r="P54" s="40"/>
    </row>
    <row r="55" spans="1:16" ht="15.6" x14ac:dyDescent="0.3">
      <c r="A55" s="40"/>
      <c r="B55" s="40"/>
      <c r="C55" s="40"/>
      <c r="D55" s="40"/>
      <c r="E55" s="2"/>
      <c r="F55" s="3"/>
      <c r="G55" s="3"/>
      <c r="H55" s="3"/>
      <c r="I55" s="32"/>
      <c r="J55" s="2"/>
      <c r="K55" s="40"/>
      <c r="L55" s="40"/>
      <c r="M55" s="40"/>
      <c r="N55" s="40"/>
      <c r="O55" s="40"/>
      <c r="P55" s="40"/>
    </row>
    <row r="56" spans="1:16" ht="41.25" customHeight="1" x14ac:dyDescent="0.3">
      <c r="A56" s="40"/>
      <c r="B56" s="207" t="s">
        <v>46</v>
      </c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32"/>
      <c r="N56" s="32"/>
      <c r="O56" s="32"/>
      <c r="P56" s="40"/>
    </row>
    <row r="57" spans="1:16" ht="15.6" x14ac:dyDescent="0.3">
      <c r="A57" s="40"/>
      <c r="B57" s="5" t="s">
        <v>47</v>
      </c>
      <c r="C57" s="5"/>
      <c r="D57" s="5"/>
      <c r="E57" s="6"/>
      <c r="F57" s="23"/>
      <c r="G57" s="23"/>
      <c r="H57" s="23"/>
      <c r="I57" s="40"/>
      <c r="J57" s="6"/>
      <c r="K57" s="5"/>
      <c r="L57" s="5"/>
      <c r="M57" s="5"/>
      <c r="N57" s="5"/>
      <c r="O57" s="5"/>
      <c r="P57" s="40"/>
    </row>
    <row r="58" spans="1:16" ht="15.6" x14ac:dyDescent="0.3">
      <c r="A58" s="40"/>
      <c r="B58" s="40"/>
      <c r="C58" s="40"/>
      <c r="D58" s="40"/>
      <c r="E58" s="40"/>
      <c r="F58" s="33"/>
      <c r="G58" s="33"/>
      <c r="H58" s="33"/>
      <c r="I58" s="40"/>
      <c r="J58" s="40"/>
      <c r="K58" s="40"/>
      <c r="L58" s="40"/>
      <c r="M58" s="40"/>
      <c r="N58" s="40"/>
      <c r="O58" s="40"/>
      <c r="P58" s="40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874A8-1BF3-4A92-BE4E-DDDAF80AEED4}">
  <sheetPr>
    <pageSetUpPr fitToPage="1"/>
  </sheetPr>
  <dimension ref="A1:W58"/>
  <sheetViews>
    <sheetView topLeftCell="A9" zoomScale="70" zoomScaleNormal="70" workbookViewId="0">
      <selection activeCell="E44" sqref="E44:E45"/>
    </sheetView>
  </sheetViews>
  <sheetFormatPr defaultRowHeight="14.4" x14ac:dyDescent="0.3"/>
  <cols>
    <col min="2" max="2" width="5.77734375" customWidth="1"/>
    <col min="3" max="3" width="8.88671875" customWidth="1"/>
    <col min="4" max="4" width="10.44140625" customWidth="1"/>
    <col min="5" max="5" width="11" customWidth="1"/>
    <col min="6" max="6" width="10" customWidth="1"/>
    <col min="7" max="7" width="9.33203125" customWidth="1"/>
    <col min="8" max="8" width="9.44140625" customWidth="1"/>
    <col min="13" max="16" width="8.88671875" customWidth="1"/>
  </cols>
  <sheetData>
    <row r="1" spans="1:16" ht="15.6" x14ac:dyDescent="0.3">
      <c r="A1" s="40"/>
      <c r="B1" s="40"/>
      <c r="C1" s="40"/>
      <c r="D1" s="40"/>
      <c r="E1" s="2"/>
      <c r="F1" s="3"/>
      <c r="G1" s="3"/>
      <c r="H1" s="3"/>
      <c r="I1" s="40"/>
      <c r="J1" s="2"/>
      <c r="K1" s="40" t="s">
        <v>0</v>
      </c>
      <c r="L1" s="40"/>
      <c r="M1" s="40"/>
      <c r="N1" s="40"/>
      <c r="O1" s="40"/>
      <c r="P1" s="40"/>
    </row>
    <row r="2" spans="1:16" ht="15.6" x14ac:dyDescent="0.3">
      <c r="A2" s="40"/>
      <c r="B2" s="4" t="s">
        <v>1</v>
      </c>
      <c r="C2" s="4"/>
      <c r="D2" s="4"/>
      <c r="E2" s="2"/>
      <c r="F2" s="3"/>
      <c r="G2" s="3"/>
      <c r="H2" s="3"/>
      <c r="I2" s="5"/>
      <c r="J2" s="2"/>
      <c r="K2" s="40"/>
      <c r="L2" s="40"/>
      <c r="M2" s="40"/>
      <c r="N2" s="40"/>
      <c r="O2" s="40"/>
      <c r="P2" s="40"/>
    </row>
    <row r="3" spans="1:16" ht="15.6" x14ac:dyDescent="0.3">
      <c r="A3" s="40"/>
      <c r="B3" s="5" t="s">
        <v>50</v>
      </c>
      <c r="C3" s="5"/>
      <c r="D3" s="40"/>
      <c r="E3" s="2"/>
      <c r="F3" s="3"/>
      <c r="G3" s="3"/>
      <c r="H3" s="3"/>
      <c r="I3" s="40"/>
      <c r="J3" s="6" t="s">
        <v>52</v>
      </c>
      <c r="K3" s="40"/>
      <c r="L3" s="40"/>
      <c r="M3" s="40"/>
      <c r="N3" s="7">
        <v>45566</v>
      </c>
      <c r="O3" s="40"/>
      <c r="P3" s="40"/>
    </row>
    <row r="4" spans="1:16" ht="15.6" x14ac:dyDescent="0.3">
      <c r="A4" s="40"/>
      <c r="B4" s="5" t="s">
        <v>60</v>
      </c>
      <c r="C4" s="5"/>
      <c r="D4" s="40"/>
      <c r="I4" s="40"/>
      <c r="J4" s="6"/>
      <c r="K4" s="40"/>
      <c r="L4" s="40"/>
      <c r="M4" s="40"/>
      <c r="N4" s="5">
        <v>184</v>
      </c>
      <c r="O4" s="40"/>
      <c r="P4" s="40"/>
    </row>
    <row r="5" spans="1:16" ht="16.2" thickBot="1" x14ac:dyDescent="0.35">
      <c r="A5" s="40"/>
      <c r="B5" s="5" t="s">
        <v>51</v>
      </c>
      <c r="C5" s="5"/>
      <c r="D5" s="40"/>
      <c r="E5" s="2"/>
      <c r="F5" s="3"/>
      <c r="G5" s="3"/>
      <c r="H5" s="3"/>
      <c r="I5" s="40"/>
      <c r="J5" s="2"/>
      <c r="K5" s="40"/>
      <c r="L5" s="40"/>
      <c r="M5" s="40"/>
      <c r="N5" s="40"/>
      <c r="O5" s="40"/>
      <c r="P5" s="40"/>
    </row>
    <row r="6" spans="1:16" ht="39.75" customHeight="1" thickBot="1" x14ac:dyDescent="0.35">
      <c r="A6" s="40"/>
      <c r="B6" s="242" t="s">
        <v>2</v>
      </c>
      <c r="C6" s="199" t="s">
        <v>3</v>
      </c>
      <c r="D6" s="199" t="s">
        <v>4</v>
      </c>
      <c r="E6" s="199" t="s">
        <v>5</v>
      </c>
      <c r="F6" s="201" t="s">
        <v>6</v>
      </c>
      <c r="G6" s="205" t="s">
        <v>48</v>
      </c>
      <c r="H6" s="203" t="s">
        <v>49</v>
      </c>
      <c r="I6" s="199" t="s">
        <v>7</v>
      </c>
      <c r="J6" s="209" t="s">
        <v>8</v>
      </c>
      <c r="K6" s="211" t="s">
        <v>9</v>
      </c>
      <c r="L6" s="212"/>
      <c r="M6" s="223" t="s">
        <v>10</v>
      </c>
      <c r="N6" s="224"/>
      <c r="O6" s="224"/>
      <c r="P6" s="225"/>
    </row>
    <row r="7" spans="1:16" ht="37.799999999999997" customHeight="1" thickBot="1" x14ac:dyDescent="0.35">
      <c r="A7" s="40"/>
      <c r="B7" s="243"/>
      <c r="C7" s="200"/>
      <c r="D7" s="200"/>
      <c r="E7" s="200"/>
      <c r="F7" s="202"/>
      <c r="G7" s="206"/>
      <c r="H7" s="204"/>
      <c r="I7" s="200"/>
      <c r="J7" s="210"/>
      <c r="K7" s="42" t="s">
        <v>11</v>
      </c>
      <c r="L7" s="8" t="s">
        <v>12</v>
      </c>
      <c r="M7" s="9" t="s">
        <v>13</v>
      </c>
      <c r="N7" s="9" t="s">
        <v>14</v>
      </c>
      <c r="O7" s="37" t="s">
        <v>15</v>
      </c>
      <c r="P7" s="10" t="s">
        <v>16</v>
      </c>
    </row>
    <row r="8" spans="1:16" ht="16.2" thickBot="1" x14ac:dyDescent="0.35">
      <c r="A8" s="40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43">
        <v>7</v>
      </c>
      <c r="I8" s="12">
        <v>8</v>
      </c>
      <c r="J8" s="74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6" x14ac:dyDescent="0.3">
      <c r="A9" s="40"/>
      <c r="B9" s="92">
        <v>1</v>
      </c>
      <c r="C9" s="13">
        <v>0.29166666666666669</v>
      </c>
      <c r="D9" s="13">
        <v>0.75</v>
      </c>
      <c r="E9" s="14"/>
      <c r="F9" s="102"/>
      <c r="G9" s="15"/>
      <c r="H9" s="61"/>
      <c r="I9" s="70">
        <f t="shared" ref="I9:I10" si="0">(D9-C9)*24</f>
        <v>11</v>
      </c>
      <c r="J9" s="75">
        <v>11</v>
      </c>
      <c r="K9" s="78"/>
      <c r="L9" s="41"/>
      <c r="M9" s="41"/>
      <c r="N9" s="41"/>
      <c r="O9" s="41"/>
      <c r="P9" s="79"/>
    </row>
    <row r="10" spans="1:16" ht="15.6" x14ac:dyDescent="0.3">
      <c r="A10" s="40"/>
      <c r="B10" s="92">
        <v>2</v>
      </c>
      <c r="C10" s="13">
        <v>0.29166666666666669</v>
      </c>
      <c r="D10" s="13">
        <v>0.75</v>
      </c>
      <c r="E10" s="14"/>
      <c r="F10" s="102"/>
      <c r="G10" s="15"/>
      <c r="H10" s="61"/>
      <c r="I10" s="70">
        <f t="shared" si="0"/>
        <v>11</v>
      </c>
      <c r="J10" s="75">
        <v>11</v>
      </c>
      <c r="K10" s="78"/>
      <c r="L10" s="41"/>
      <c r="M10" s="41"/>
      <c r="N10" s="41"/>
      <c r="O10" s="41"/>
      <c r="P10" s="79"/>
    </row>
    <row r="11" spans="1:16" ht="15.6" x14ac:dyDescent="0.3">
      <c r="A11" s="40"/>
      <c r="B11" s="92">
        <v>3</v>
      </c>
      <c r="C11" s="13"/>
      <c r="D11" s="13"/>
      <c r="E11" s="14"/>
      <c r="F11" s="102"/>
      <c r="G11" s="15"/>
      <c r="H11" s="61"/>
      <c r="I11" s="70">
        <f>(D11-C11)*24</f>
        <v>0</v>
      </c>
      <c r="J11" s="75"/>
      <c r="K11" s="78"/>
      <c r="L11" s="41"/>
      <c r="M11" s="41"/>
      <c r="N11" s="41"/>
      <c r="O11" s="41"/>
      <c r="P11" s="79"/>
    </row>
    <row r="12" spans="1:16" ht="15.6" x14ac:dyDescent="0.3">
      <c r="A12" s="40"/>
      <c r="B12" s="93" t="s">
        <v>17</v>
      </c>
      <c r="C12" s="172"/>
      <c r="D12" s="172"/>
      <c r="E12" s="46"/>
      <c r="F12" s="103"/>
      <c r="G12" s="47"/>
      <c r="H12" s="62"/>
      <c r="I12" s="71">
        <f>(D12-C12)*24</f>
        <v>0</v>
      </c>
      <c r="J12" s="76"/>
      <c r="K12" s="80"/>
      <c r="L12" s="48"/>
      <c r="M12" s="48"/>
      <c r="N12" s="48"/>
      <c r="O12" s="48"/>
      <c r="P12" s="81"/>
    </row>
    <row r="13" spans="1:16" ht="15.6" x14ac:dyDescent="0.3">
      <c r="A13" s="40"/>
      <c r="B13" s="92" t="s">
        <v>18</v>
      </c>
      <c r="C13" s="13">
        <v>0.29166666666666669</v>
      </c>
      <c r="D13" s="13">
        <v>0.75</v>
      </c>
      <c r="E13" s="150"/>
      <c r="F13" s="151"/>
      <c r="G13" s="152"/>
      <c r="H13" s="153"/>
      <c r="I13" s="154">
        <f t="shared" ref="I13:I39" si="1">(D13-C13)*24</f>
        <v>11</v>
      </c>
      <c r="J13" s="155">
        <v>11</v>
      </c>
      <c r="K13" s="156"/>
      <c r="L13" s="157"/>
      <c r="M13" s="157"/>
      <c r="N13" s="157"/>
      <c r="O13" s="157"/>
      <c r="P13" s="158"/>
    </row>
    <row r="14" spans="1:16" ht="15.6" x14ac:dyDescent="0.3">
      <c r="A14" s="40"/>
      <c r="B14" s="92" t="s">
        <v>19</v>
      </c>
      <c r="C14" s="13">
        <v>0.29166666666666669</v>
      </c>
      <c r="D14" s="13">
        <v>0.75</v>
      </c>
      <c r="E14" s="150"/>
      <c r="F14" s="151"/>
      <c r="G14" s="152"/>
      <c r="H14" s="153"/>
      <c r="I14" s="154">
        <f t="shared" si="1"/>
        <v>11</v>
      </c>
      <c r="J14" s="155">
        <v>11</v>
      </c>
      <c r="K14" s="159"/>
      <c r="L14" s="157"/>
      <c r="M14" s="157"/>
      <c r="N14" s="157"/>
      <c r="O14" s="157"/>
      <c r="P14" s="158"/>
    </row>
    <row r="15" spans="1:16" ht="15.6" x14ac:dyDescent="0.3">
      <c r="A15" s="40"/>
      <c r="B15" s="96">
        <v>7</v>
      </c>
      <c r="C15" s="173"/>
      <c r="D15" s="173"/>
      <c r="E15" s="174"/>
      <c r="F15" s="107"/>
      <c r="G15" s="55"/>
      <c r="H15" s="66"/>
      <c r="I15" s="72">
        <f t="shared" si="1"/>
        <v>0</v>
      </c>
      <c r="J15" s="77"/>
      <c r="K15" s="84"/>
      <c r="L15" s="58"/>
      <c r="M15" s="58"/>
      <c r="N15" s="59"/>
      <c r="O15" s="59"/>
      <c r="P15" s="83"/>
    </row>
    <row r="16" spans="1:16" ht="15.6" x14ac:dyDescent="0.3">
      <c r="A16" s="40"/>
      <c r="B16" s="92" t="s">
        <v>20</v>
      </c>
      <c r="C16" s="149"/>
      <c r="D16" s="149"/>
      <c r="E16" s="160"/>
      <c r="F16" s="161"/>
      <c r="G16" s="162"/>
      <c r="H16" s="163"/>
      <c r="I16" s="154">
        <f t="shared" si="1"/>
        <v>0</v>
      </c>
      <c r="J16" s="155"/>
      <c r="K16" s="156"/>
      <c r="L16" s="157"/>
      <c r="M16" s="157"/>
      <c r="N16" s="157"/>
      <c r="O16" s="157"/>
      <c r="P16" s="158"/>
    </row>
    <row r="17" spans="1:23" ht="15.6" x14ac:dyDescent="0.3">
      <c r="A17" s="40"/>
      <c r="B17" s="92" t="s">
        <v>21</v>
      </c>
      <c r="C17" s="13">
        <v>0.29166666666666669</v>
      </c>
      <c r="D17" s="13">
        <v>0.75</v>
      </c>
      <c r="E17" s="160"/>
      <c r="F17" s="161"/>
      <c r="G17" s="162"/>
      <c r="H17" s="163"/>
      <c r="I17" s="154">
        <f t="shared" si="1"/>
        <v>11</v>
      </c>
      <c r="J17" s="155">
        <v>11</v>
      </c>
      <c r="K17" s="156"/>
      <c r="L17" s="157"/>
      <c r="M17" s="157"/>
      <c r="N17" s="157"/>
      <c r="O17" s="157"/>
      <c r="P17" s="158"/>
    </row>
    <row r="18" spans="1:23" ht="15.6" x14ac:dyDescent="0.3">
      <c r="A18" s="40"/>
      <c r="B18" s="92" t="s">
        <v>22</v>
      </c>
      <c r="C18" s="13">
        <v>0.29166666666666669</v>
      </c>
      <c r="D18" s="13">
        <v>0.75</v>
      </c>
      <c r="E18" s="160"/>
      <c r="F18" s="161"/>
      <c r="G18" s="162"/>
      <c r="H18" s="163"/>
      <c r="I18" s="154">
        <f t="shared" si="1"/>
        <v>11</v>
      </c>
      <c r="J18" s="155">
        <v>11</v>
      </c>
      <c r="K18" s="156"/>
      <c r="L18" s="157"/>
      <c r="M18" s="157"/>
      <c r="N18" s="157"/>
      <c r="O18" s="157"/>
      <c r="P18" s="158"/>
    </row>
    <row r="19" spans="1:23" ht="15.6" x14ac:dyDescent="0.3">
      <c r="A19" s="40"/>
      <c r="B19" s="92" t="s">
        <v>23</v>
      </c>
      <c r="C19" s="149"/>
      <c r="D19" s="149"/>
      <c r="E19" s="160"/>
      <c r="F19" s="151"/>
      <c r="G19" s="152"/>
      <c r="H19" s="153"/>
      <c r="I19" s="154">
        <f t="shared" si="1"/>
        <v>0</v>
      </c>
      <c r="J19" s="155"/>
      <c r="K19" s="156"/>
      <c r="L19" s="157"/>
      <c r="M19" s="157"/>
      <c r="N19" s="157"/>
      <c r="O19" s="157"/>
      <c r="P19" s="158"/>
    </row>
    <row r="20" spans="1:23" ht="15.6" x14ac:dyDescent="0.3">
      <c r="A20" s="40"/>
      <c r="B20" s="93" t="s">
        <v>24</v>
      </c>
      <c r="C20" s="172"/>
      <c r="D20" s="172"/>
      <c r="E20" s="46"/>
      <c r="F20" s="103"/>
      <c r="G20" s="47"/>
      <c r="H20" s="62"/>
      <c r="I20" s="71">
        <f t="shared" si="1"/>
        <v>0</v>
      </c>
      <c r="J20" s="76"/>
      <c r="K20" s="80"/>
      <c r="L20" s="48"/>
      <c r="M20" s="48"/>
      <c r="N20" s="48"/>
      <c r="O20" s="48"/>
      <c r="P20" s="81"/>
    </row>
    <row r="21" spans="1:23" ht="15.6" x14ac:dyDescent="0.3">
      <c r="A21" s="40"/>
      <c r="B21" s="92" t="s">
        <v>25</v>
      </c>
      <c r="C21" s="13">
        <v>0.29166666666666669</v>
      </c>
      <c r="D21" s="13">
        <v>0.75</v>
      </c>
      <c r="E21" s="150"/>
      <c r="F21" s="151"/>
      <c r="G21" s="152"/>
      <c r="H21" s="153"/>
      <c r="I21" s="154">
        <f t="shared" si="1"/>
        <v>11</v>
      </c>
      <c r="J21" s="155">
        <v>11</v>
      </c>
      <c r="K21" s="156"/>
      <c r="L21" s="157"/>
      <c r="M21" s="157"/>
      <c r="N21" s="157"/>
      <c r="O21" s="157"/>
      <c r="P21" s="158"/>
    </row>
    <row r="22" spans="1:23" ht="15.6" x14ac:dyDescent="0.3">
      <c r="A22" s="40"/>
      <c r="B22" s="95">
        <v>14</v>
      </c>
      <c r="C22" s="13">
        <v>0.29166666666666669</v>
      </c>
      <c r="D22" s="13">
        <v>0.75</v>
      </c>
      <c r="E22" s="150"/>
      <c r="F22" s="161"/>
      <c r="G22" s="162"/>
      <c r="H22" s="163"/>
      <c r="I22" s="154">
        <f t="shared" si="1"/>
        <v>11</v>
      </c>
      <c r="J22" s="155">
        <v>11</v>
      </c>
      <c r="K22" s="156"/>
      <c r="L22" s="164"/>
      <c r="M22" s="164"/>
      <c r="N22" s="157"/>
      <c r="O22" s="157"/>
      <c r="P22" s="158"/>
    </row>
    <row r="23" spans="1:23" ht="15.6" x14ac:dyDescent="0.3">
      <c r="A23" s="40"/>
      <c r="B23" s="94" t="s">
        <v>26</v>
      </c>
      <c r="C23" s="173"/>
      <c r="D23" s="173"/>
      <c r="E23" s="57"/>
      <c r="F23" s="107"/>
      <c r="G23" s="55"/>
      <c r="H23" s="66"/>
      <c r="I23" s="72">
        <f t="shared" si="1"/>
        <v>0</v>
      </c>
      <c r="J23" s="77"/>
      <c r="K23" s="84"/>
      <c r="L23" s="59"/>
      <c r="M23" s="59"/>
      <c r="N23" s="59"/>
      <c r="O23" s="59"/>
      <c r="P23" s="83"/>
    </row>
    <row r="24" spans="1:23" ht="15.6" x14ac:dyDescent="0.3">
      <c r="A24" s="40"/>
      <c r="B24" s="92" t="s">
        <v>27</v>
      </c>
      <c r="C24" s="149"/>
      <c r="D24" s="149"/>
      <c r="E24" s="150"/>
      <c r="F24" s="161"/>
      <c r="G24" s="162"/>
      <c r="H24" s="163"/>
      <c r="I24" s="154">
        <f t="shared" si="1"/>
        <v>0</v>
      </c>
      <c r="J24" s="155"/>
      <c r="K24" s="156"/>
      <c r="L24" s="157"/>
      <c r="M24" s="157"/>
      <c r="N24" s="157"/>
      <c r="O24" s="157"/>
      <c r="P24" s="158"/>
      <c r="W24" s="35"/>
    </row>
    <row r="25" spans="1:23" ht="15.6" x14ac:dyDescent="0.3">
      <c r="A25" s="40"/>
      <c r="B25" s="92" t="s">
        <v>28</v>
      </c>
      <c r="C25" s="13"/>
      <c r="D25" s="13"/>
      <c r="E25" s="150"/>
      <c r="F25" s="161"/>
      <c r="G25" s="162"/>
      <c r="H25" s="163"/>
      <c r="I25" s="154">
        <f t="shared" si="1"/>
        <v>0</v>
      </c>
      <c r="J25" s="155">
        <v>11</v>
      </c>
      <c r="K25" s="156"/>
      <c r="L25" s="157"/>
      <c r="M25" s="157"/>
      <c r="N25" s="157"/>
      <c r="O25" s="157"/>
      <c r="P25" s="158"/>
    </row>
    <row r="26" spans="1:23" ht="15.6" x14ac:dyDescent="0.3">
      <c r="A26" s="40"/>
      <c r="B26" s="92" t="s">
        <v>29</v>
      </c>
      <c r="C26" s="13">
        <v>0.29166666666666669</v>
      </c>
      <c r="D26" s="13">
        <v>0.75</v>
      </c>
      <c r="E26" s="150"/>
      <c r="F26" s="161"/>
      <c r="G26" s="162"/>
      <c r="H26" s="163"/>
      <c r="I26" s="154">
        <f t="shared" si="1"/>
        <v>11</v>
      </c>
      <c r="J26" s="155">
        <v>11</v>
      </c>
      <c r="K26" s="156"/>
      <c r="L26" s="157"/>
      <c r="M26" s="157"/>
      <c r="N26" s="157"/>
      <c r="O26" s="157"/>
      <c r="P26" s="158"/>
    </row>
    <row r="27" spans="1:23" ht="15.6" x14ac:dyDescent="0.3">
      <c r="A27" s="40"/>
      <c r="B27" s="93" t="s">
        <v>30</v>
      </c>
      <c r="C27" s="172"/>
      <c r="D27" s="172"/>
      <c r="E27" s="46"/>
      <c r="F27" s="106"/>
      <c r="G27" s="50"/>
      <c r="H27" s="65"/>
      <c r="I27" s="71">
        <f t="shared" si="1"/>
        <v>0</v>
      </c>
      <c r="J27" s="76"/>
      <c r="K27" s="80"/>
      <c r="L27" s="48"/>
      <c r="M27" s="48"/>
      <c r="N27" s="48"/>
      <c r="O27" s="48"/>
      <c r="P27" s="81"/>
    </row>
    <row r="28" spans="1:23" ht="15.6" x14ac:dyDescent="0.3">
      <c r="A28" s="40"/>
      <c r="B28" s="94" t="s">
        <v>31</v>
      </c>
      <c r="C28" s="173"/>
      <c r="D28" s="173"/>
      <c r="E28" s="57"/>
      <c r="F28" s="107"/>
      <c r="G28" s="55"/>
      <c r="H28" s="66"/>
      <c r="I28" s="72">
        <f t="shared" si="1"/>
        <v>0</v>
      </c>
      <c r="J28" s="77"/>
      <c r="K28" s="84"/>
      <c r="L28" s="59"/>
      <c r="M28" s="59"/>
      <c r="N28" s="59"/>
      <c r="O28" s="59"/>
      <c r="P28" s="83"/>
    </row>
    <row r="29" spans="1:23" ht="15.6" x14ac:dyDescent="0.3">
      <c r="A29" s="40"/>
      <c r="B29" s="95">
        <v>21</v>
      </c>
      <c r="C29" s="13">
        <v>0.29166666666666669</v>
      </c>
      <c r="D29" s="13">
        <v>0.75</v>
      </c>
      <c r="E29" s="150"/>
      <c r="F29" s="161"/>
      <c r="G29" s="162"/>
      <c r="H29" s="163"/>
      <c r="I29" s="154">
        <f t="shared" si="1"/>
        <v>11</v>
      </c>
      <c r="J29" s="155">
        <v>11</v>
      </c>
      <c r="K29" s="156"/>
      <c r="L29" s="164"/>
      <c r="M29" s="164"/>
      <c r="N29" s="157"/>
      <c r="O29" s="157"/>
      <c r="P29" s="158"/>
    </row>
    <row r="30" spans="1:23" ht="15.6" x14ac:dyDescent="0.3">
      <c r="A30" s="40"/>
      <c r="B30" s="92" t="s">
        <v>32</v>
      </c>
      <c r="C30" s="13">
        <v>0.29166666666666669</v>
      </c>
      <c r="D30" s="13">
        <v>0.75</v>
      </c>
      <c r="E30" s="150"/>
      <c r="F30" s="165"/>
      <c r="G30" s="166"/>
      <c r="H30" s="167"/>
      <c r="I30" s="154">
        <f t="shared" si="1"/>
        <v>11</v>
      </c>
      <c r="J30" s="155">
        <v>11</v>
      </c>
      <c r="K30" s="156"/>
      <c r="L30" s="157"/>
      <c r="M30" s="157"/>
      <c r="N30" s="157"/>
      <c r="O30" s="157"/>
      <c r="P30" s="158"/>
    </row>
    <row r="31" spans="1:23" ht="15.6" x14ac:dyDescent="0.3">
      <c r="A31" s="40"/>
      <c r="B31" s="92" t="s">
        <v>33</v>
      </c>
      <c r="C31" s="149"/>
      <c r="D31" s="149"/>
      <c r="E31" s="150"/>
      <c r="F31" s="165"/>
      <c r="G31" s="166"/>
      <c r="H31" s="167"/>
      <c r="I31" s="154">
        <f t="shared" si="1"/>
        <v>0</v>
      </c>
      <c r="J31" s="155"/>
      <c r="K31" s="156"/>
      <c r="L31" s="164"/>
      <c r="M31" s="164"/>
      <c r="N31" s="157"/>
      <c r="O31" s="157"/>
      <c r="P31" s="158"/>
    </row>
    <row r="32" spans="1:23" ht="15.6" x14ac:dyDescent="0.3">
      <c r="A32" s="40"/>
      <c r="B32" s="93">
        <v>24</v>
      </c>
      <c r="C32" s="172"/>
      <c r="D32" s="172"/>
      <c r="E32" s="46"/>
      <c r="F32" s="109"/>
      <c r="G32" s="51"/>
      <c r="H32" s="68"/>
      <c r="I32" s="71">
        <f t="shared" si="1"/>
        <v>0</v>
      </c>
      <c r="J32" s="76"/>
      <c r="K32" s="80"/>
      <c r="L32" s="48"/>
      <c r="M32" s="48"/>
      <c r="N32" s="48"/>
      <c r="O32" s="48"/>
      <c r="P32" s="81"/>
    </row>
    <row r="33" spans="1:16" ht="15.6" x14ac:dyDescent="0.3">
      <c r="A33" s="40"/>
      <c r="B33" s="92" t="s">
        <v>34</v>
      </c>
      <c r="C33" s="13">
        <v>0.29166666666666669</v>
      </c>
      <c r="D33" s="13">
        <v>0.75</v>
      </c>
      <c r="E33" s="150"/>
      <c r="F33" s="165"/>
      <c r="G33" s="166"/>
      <c r="H33" s="167"/>
      <c r="I33" s="154">
        <f t="shared" si="1"/>
        <v>11</v>
      </c>
      <c r="J33" s="155">
        <v>11</v>
      </c>
      <c r="K33" s="156"/>
      <c r="L33" s="157"/>
      <c r="M33" s="157"/>
      <c r="N33" s="157"/>
      <c r="O33" s="157"/>
      <c r="P33" s="158"/>
    </row>
    <row r="34" spans="1:16" ht="15.6" x14ac:dyDescent="0.3">
      <c r="A34" s="40"/>
      <c r="B34" s="92" t="s">
        <v>35</v>
      </c>
      <c r="C34" s="13">
        <v>0.29166666666666669</v>
      </c>
      <c r="D34" s="13">
        <v>0.75</v>
      </c>
      <c r="E34" s="150"/>
      <c r="F34" s="165"/>
      <c r="G34" s="166"/>
      <c r="H34" s="167"/>
      <c r="I34" s="154">
        <f t="shared" si="1"/>
        <v>11</v>
      </c>
      <c r="J34" s="155">
        <v>11</v>
      </c>
      <c r="K34" s="156"/>
      <c r="L34" s="157"/>
      <c r="M34" s="157"/>
      <c r="N34" s="157"/>
      <c r="O34" s="157"/>
      <c r="P34" s="158"/>
    </row>
    <row r="35" spans="1:16" ht="15.6" x14ac:dyDescent="0.3">
      <c r="A35" s="40"/>
      <c r="B35" s="94" t="s">
        <v>36</v>
      </c>
      <c r="C35" s="173"/>
      <c r="D35" s="173"/>
      <c r="E35" s="57"/>
      <c r="F35" s="110"/>
      <c r="G35" s="54"/>
      <c r="H35" s="69"/>
      <c r="I35" s="72">
        <f t="shared" si="1"/>
        <v>0</v>
      </c>
      <c r="J35" s="77"/>
      <c r="K35" s="84"/>
      <c r="L35" s="59"/>
      <c r="M35" s="59"/>
      <c r="N35" s="59"/>
      <c r="O35" s="59"/>
      <c r="P35" s="83"/>
    </row>
    <row r="36" spans="1:16" ht="15.6" x14ac:dyDescent="0.3">
      <c r="A36" s="40"/>
      <c r="B36" s="95">
        <v>28</v>
      </c>
      <c r="C36" s="149"/>
      <c r="D36" s="149"/>
      <c r="E36" s="168"/>
      <c r="F36" s="165"/>
      <c r="G36" s="166"/>
      <c r="H36" s="167"/>
      <c r="I36" s="154">
        <f t="shared" si="1"/>
        <v>0</v>
      </c>
      <c r="J36" s="155"/>
      <c r="K36" s="169"/>
      <c r="L36" s="170"/>
      <c r="M36" s="170"/>
      <c r="N36" s="170"/>
      <c r="O36" s="170"/>
      <c r="P36" s="171"/>
    </row>
    <row r="37" spans="1:16" ht="15.6" x14ac:dyDescent="0.3">
      <c r="A37" s="40"/>
      <c r="B37" s="92" t="s">
        <v>37</v>
      </c>
      <c r="C37" s="13">
        <v>0.29166666666666669</v>
      </c>
      <c r="D37" s="13">
        <v>0.75</v>
      </c>
      <c r="E37" s="168"/>
      <c r="F37" s="165"/>
      <c r="G37" s="166"/>
      <c r="H37" s="167"/>
      <c r="I37" s="154">
        <f t="shared" si="1"/>
        <v>11</v>
      </c>
      <c r="J37" s="155">
        <v>11</v>
      </c>
      <c r="K37" s="169"/>
      <c r="L37" s="170"/>
      <c r="M37" s="170"/>
      <c r="N37" s="170"/>
      <c r="O37" s="170"/>
      <c r="P37" s="171"/>
    </row>
    <row r="38" spans="1:16" ht="15.6" x14ac:dyDescent="0.3">
      <c r="A38" s="40"/>
      <c r="B38" s="92" t="s">
        <v>38</v>
      </c>
      <c r="C38" s="13">
        <v>0.29166666666666669</v>
      </c>
      <c r="D38" s="13">
        <v>0.75</v>
      </c>
      <c r="E38" s="168"/>
      <c r="F38" s="165"/>
      <c r="G38" s="166"/>
      <c r="H38" s="167"/>
      <c r="I38" s="154">
        <f t="shared" si="1"/>
        <v>11</v>
      </c>
      <c r="J38" s="155">
        <v>11</v>
      </c>
      <c r="K38" s="169"/>
      <c r="L38" s="170"/>
      <c r="M38" s="170"/>
      <c r="N38" s="170"/>
      <c r="O38" s="170"/>
      <c r="P38" s="171"/>
    </row>
    <row r="39" spans="1:16" ht="16.2" thickBot="1" x14ac:dyDescent="0.35">
      <c r="A39" s="40"/>
      <c r="B39" s="147" t="s">
        <v>53</v>
      </c>
      <c r="C39" s="97"/>
      <c r="D39" s="97"/>
      <c r="E39" s="98"/>
      <c r="F39" s="111"/>
      <c r="G39" s="99"/>
      <c r="H39" s="100"/>
      <c r="I39" s="73">
        <f t="shared" si="1"/>
        <v>0</v>
      </c>
      <c r="J39" s="101"/>
      <c r="K39" s="89"/>
      <c r="L39" s="90"/>
      <c r="M39" s="90"/>
      <c r="N39" s="90"/>
      <c r="O39" s="90"/>
      <c r="P39" s="91"/>
    </row>
    <row r="40" spans="1:16" ht="15.6" x14ac:dyDescent="0.3">
      <c r="A40" s="40"/>
      <c r="B40" s="40"/>
      <c r="C40" s="20"/>
      <c r="D40" s="21"/>
      <c r="E40" s="22"/>
      <c r="F40" s="112">
        <f>SUM(F9:F39)</f>
        <v>0</v>
      </c>
      <c r="G40" s="112">
        <f>SUM(G9:G39)</f>
        <v>0</v>
      </c>
      <c r="H40" s="112"/>
      <c r="I40" s="113">
        <f>SUM(I9:I39)</f>
        <v>165</v>
      </c>
      <c r="J40" s="113">
        <f>SUM(J9:J39)</f>
        <v>176</v>
      </c>
      <c r="K40" s="113">
        <f>SUM(K9:K38)</f>
        <v>0</v>
      </c>
      <c r="L40" s="113">
        <f>SUM(L9:L39)</f>
        <v>0</v>
      </c>
      <c r="M40" s="3"/>
      <c r="N40" s="2"/>
      <c r="O40" s="2"/>
      <c r="P40" s="2">
        <f>SUM(P9:P39)</f>
        <v>0</v>
      </c>
    </row>
    <row r="41" spans="1:16" ht="15.6" x14ac:dyDescent="0.3">
      <c r="A41" s="40"/>
      <c r="B41" s="40"/>
      <c r="C41" s="40"/>
      <c r="D41" s="40"/>
      <c r="E41" s="2"/>
      <c r="F41" s="24"/>
      <c r="G41" s="24"/>
      <c r="H41" s="24"/>
      <c r="I41" s="24"/>
      <c r="J41" s="2"/>
      <c r="K41" s="40"/>
      <c r="L41" s="40"/>
      <c r="M41" s="40"/>
      <c r="N41" s="40"/>
      <c r="O41" s="40"/>
      <c r="P41" s="40"/>
    </row>
    <row r="42" spans="1:16" ht="15.6" x14ac:dyDescent="0.3">
      <c r="A42" s="40"/>
      <c r="B42" s="226" t="s">
        <v>39</v>
      </c>
      <c r="C42" s="227"/>
      <c r="D42" s="228"/>
      <c r="E42" s="219">
        <f>I40</f>
        <v>165</v>
      </c>
      <c r="F42" s="3"/>
      <c r="G42" s="3"/>
      <c r="H42" s="3"/>
      <c r="I42" s="40"/>
      <c r="J42" s="2"/>
      <c r="K42" s="40"/>
      <c r="L42" s="40"/>
      <c r="M42" s="40"/>
      <c r="N42" s="40"/>
      <c r="O42" s="40"/>
      <c r="P42" s="40"/>
    </row>
    <row r="43" spans="1:16" ht="15.6" x14ac:dyDescent="0.3">
      <c r="A43" s="40"/>
      <c r="B43" s="229"/>
      <c r="C43" s="230"/>
      <c r="D43" s="231"/>
      <c r="E43" s="219"/>
      <c r="F43" s="3"/>
      <c r="G43" s="3"/>
      <c r="H43" s="3"/>
      <c r="I43" s="40"/>
      <c r="J43" s="2"/>
      <c r="K43" s="40"/>
      <c r="L43" s="232"/>
      <c r="M43" s="233"/>
      <c r="N43" s="233"/>
      <c r="O43" s="233"/>
      <c r="P43" s="234"/>
    </row>
    <row r="44" spans="1:16" ht="15.6" x14ac:dyDescent="0.3">
      <c r="A44" s="40"/>
      <c r="B44" s="226" t="s">
        <v>40</v>
      </c>
      <c r="C44" s="227"/>
      <c r="D44" s="228"/>
      <c r="E44" s="240">
        <f>K40+L40</f>
        <v>0</v>
      </c>
      <c r="F44" s="3"/>
      <c r="G44" s="3"/>
      <c r="H44" s="3"/>
      <c r="I44" s="40"/>
      <c r="J44" s="2"/>
      <c r="K44" s="40"/>
      <c r="L44" s="235"/>
      <c r="M44" s="208"/>
      <c r="N44" s="208"/>
      <c r="O44" s="208"/>
      <c r="P44" s="236"/>
    </row>
    <row r="45" spans="1:16" ht="15.6" x14ac:dyDescent="0.3">
      <c r="A45" s="40"/>
      <c r="B45" s="229"/>
      <c r="C45" s="230"/>
      <c r="D45" s="231"/>
      <c r="E45" s="241"/>
      <c r="F45" s="3"/>
      <c r="G45" s="3"/>
      <c r="H45" s="3"/>
      <c r="I45" s="40"/>
      <c r="J45" s="2"/>
      <c r="K45" s="40"/>
      <c r="L45" s="237"/>
      <c r="M45" s="238"/>
      <c r="N45" s="238"/>
      <c r="O45" s="238"/>
      <c r="P45" s="239"/>
    </row>
    <row r="46" spans="1:16" ht="15.6" x14ac:dyDescent="0.3">
      <c r="A46" s="40"/>
      <c r="B46" s="213" t="s">
        <v>41</v>
      </c>
      <c r="C46" s="214"/>
      <c r="D46" s="215"/>
      <c r="E46" s="219">
        <f>F40</f>
        <v>0</v>
      </c>
      <c r="F46" s="3"/>
      <c r="G46" s="3"/>
      <c r="H46" s="3"/>
      <c r="I46" s="40"/>
      <c r="J46" s="2"/>
      <c r="K46" s="40"/>
      <c r="L46" s="40"/>
      <c r="M46" s="5" t="s">
        <v>42</v>
      </c>
      <c r="N46" s="40"/>
      <c r="O46" s="40"/>
      <c r="P46" s="40"/>
    </row>
    <row r="47" spans="1:16" ht="15.6" x14ac:dyDescent="0.3">
      <c r="A47" s="40"/>
      <c r="B47" s="216"/>
      <c r="C47" s="217"/>
      <c r="D47" s="218"/>
      <c r="E47" s="219"/>
      <c r="F47" s="3"/>
      <c r="G47" s="3"/>
      <c r="H47" s="3"/>
      <c r="I47" s="40"/>
      <c r="J47" s="2"/>
      <c r="K47" s="40"/>
      <c r="L47" s="40"/>
      <c r="M47" s="40"/>
      <c r="N47" s="40"/>
      <c r="O47" s="40"/>
      <c r="P47" s="40"/>
    </row>
    <row r="48" spans="1:16" ht="15.6" x14ac:dyDescent="0.3">
      <c r="A48" s="40"/>
      <c r="B48" s="213" t="s">
        <v>43</v>
      </c>
      <c r="C48" s="214"/>
      <c r="D48" s="215"/>
      <c r="E48" s="220">
        <f>P40</f>
        <v>0</v>
      </c>
      <c r="F48" s="3"/>
      <c r="G48" s="3"/>
      <c r="H48" s="3"/>
      <c r="I48" s="40"/>
      <c r="J48" s="2"/>
      <c r="K48" s="40"/>
      <c r="L48" s="40"/>
      <c r="M48" s="40"/>
      <c r="N48" s="40"/>
      <c r="O48" s="40"/>
      <c r="P48" s="40"/>
    </row>
    <row r="49" spans="1:16" ht="15.6" x14ac:dyDescent="0.3">
      <c r="A49" s="40"/>
      <c r="B49" s="216"/>
      <c r="C49" s="217"/>
      <c r="D49" s="218"/>
      <c r="E49" s="221"/>
      <c r="F49" s="3"/>
      <c r="G49" s="3"/>
      <c r="H49" s="3"/>
      <c r="I49" s="222"/>
      <c r="J49" s="222"/>
      <c r="K49" s="222"/>
      <c r="L49" s="222"/>
      <c r="M49" s="222"/>
      <c r="N49" s="222"/>
      <c r="O49" s="222"/>
      <c r="P49" s="222"/>
    </row>
    <row r="50" spans="1:16" ht="15.6" x14ac:dyDescent="0.3">
      <c r="A50" s="40"/>
      <c r="B50" s="40"/>
      <c r="C50" s="40"/>
      <c r="D50" s="40"/>
      <c r="E50" s="2"/>
      <c r="F50" s="3"/>
      <c r="G50" s="3"/>
      <c r="H50" s="3"/>
      <c r="I50" s="222"/>
      <c r="J50" s="222"/>
      <c r="K50" s="222"/>
      <c r="L50" s="222"/>
      <c r="M50" s="222"/>
      <c r="N50" s="222"/>
      <c r="O50" s="222"/>
      <c r="P50" s="222"/>
    </row>
    <row r="51" spans="1:16" ht="15.6" x14ac:dyDescent="0.3">
      <c r="A51" s="40"/>
      <c r="B51" s="25"/>
      <c r="C51" s="26" t="s">
        <v>15</v>
      </c>
      <c r="D51" s="40"/>
      <c r="E51" s="2"/>
      <c r="F51" s="3"/>
      <c r="G51" s="3"/>
      <c r="H51" s="3"/>
      <c r="I51" s="40"/>
      <c r="J51" s="2"/>
      <c r="K51" s="40"/>
      <c r="L51" s="40"/>
      <c r="M51" s="40"/>
      <c r="N51" s="40"/>
      <c r="O51" s="40"/>
      <c r="P51" s="27"/>
    </row>
    <row r="52" spans="1:16" ht="15.6" x14ac:dyDescent="0.3">
      <c r="A52" s="40"/>
      <c r="B52" s="28"/>
      <c r="C52" s="29" t="s">
        <v>44</v>
      </c>
      <c r="D52" s="40"/>
      <c r="E52" s="2"/>
      <c r="F52" s="3"/>
      <c r="G52" s="3"/>
      <c r="H52" s="3"/>
      <c r="I52" s="5"/>
      <c r="J52" s="2"/>
      <c r="K52" s="40"/>
      <c r="L52" s="40"/>
      <c r="M52" s="40"/>
      <c r="N52" s="40"/>
      <c r="O52" s="40"/>
      <c r="P52" s="40"/>
    </row>
    <row r="53" spans="1:16" ht="15.6" x14ac:dyDescent="0.3">
      <c r="A53" s="40"/>
      <c r="B53" s="30"/>
      <c r="C53" s="29" t="s">
        <v>45</v>
      </c>
      <c r="D53" s="40"/>
      <c r="E53" s="2"/>
      <c r="F53" s="3"/>
      <c r="G53" s="3"/>
      <c r="H53" s="3"/>
      <c r="I53" s="40"/>
      <c r="J53" s="2"/>
      <c r="K53" s="40"/>
      <c r="L53" s="40"/>
      <c r="M53" s="40"/>
      <c r="N53" s="40"/>
      <c r="O53" s="40"/>
      <c r="P53" s="40"/>
    </row>
    <row r="54" spans="1:16" ht="15.6" x14ac:dyDescent="0.3">
      <c r="A54" s="40"/>
      <c r="B54" s="40"/>
      <c r="C54" s="31"/>
      <c r="D54" s="40"/>
      <c r="E54" s="2"/>
      <c r="F54" s="3"/>
      <c r="G54" s="3"/>
      <c r="H54" s="3"/>
      <c r="I54" s="5"/>
      <c r="J54" s="2"/>
      <c r="K54" s="40"/>
      <c r="L54" s="40"/>
      <c r="M54" s="40"/>
      <c r="N54" s="40"/>
      <c r="O54" s="40"/>
      <c r="P54" s="40"/>
    </row>
    <row r="55" spans="1:16" ht="15.6" x14ac:dyDescent="0.3">
      <c r="A55" s="40"/>
      <c r="B55" s="40"/>
      <c r="C55" s="40"/>
      <c r="D55" s="40"/>
      <c r="E55" s="2"/>
      <c r="F55" s="3"/>
      <c r="G55" s="3"/>
      <c r="H55" s="3"/>
      <c r="I55" s="32"/>
      <c r="J55" s="2"/>
      <c r="K55" s="40"/>
      <c r="L55" s="40"/>
      <c r="M55" s="40"/>
      <c r="N55" s="40"/>
      <c r="O55" s="40"/>
      <c r="P55" s="40"/>
    </row>
    <row r="56" spans="1:16" ht="41.25" customHeight="1" x14ac:dyDescent="0.3">
      <c r="A56" s="40"/>
      <c r="B56" s="207" t="s">
        <v>46</v>
      </c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32"/>
      <c r="N56" s="32"/>
      <c r="O56" s="32"/>
      <c r="P56" s="40"/>
    </row>
    <row r="57" spans="1:16" ht="15.6" x14ac:dyDescent="0.3">
      <c r="A57" s="40"/>
      <c r="B57" s="5" t="s">
        <v>47</v>
      </c>
      <c r="C57" s="5"/>
      <c r="D57" s="5"/>
      <c r="E57" s="6"/>
      <c r="F57" s="23"/>
      <c r="G57" s="23"/>
      <c r="H57" s="23"/>
      <c r="I57" s="40"/>
      <c r="J57" s="6"/>
      <c r="K57" s="5"/>
      <c r="L57" s="5"/>
      <c r="M57" s="5"/>
      <c r="N57" s="5"/>
      <c r="O57" s="5"/>
      <c r="P57" s="40"/>
    </row>
    <row r="58" spans="1:16" ht="15.6" x14ac:dyDescent="0.3">
      <c r="A58" s="40"/>
      <c r="B58" s="40"/>
      <c r="C58" s="40"/>
      <c r="D58" s="40"/>
      <c r="E58" s="40"/>
      <c r="F58" s="33"/>
      <c r="G58" s="33"/>
      <c r="H58" s="33"/>
      <c r="I58" s="40"/>
      <c r="J58" s="40"/>
      <c r="K58" s="40"/>
      <c r="L58" s="40"/>
      <c r="M58" s="40"/>
      <c r="N58" s="40"/>
      <c r="O58" s="40"/>
      <c r="P58" s="40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39FED-F053-4590-9962-23CF93D39410}">
  <sheetPr>
    <pageSetUpPr fitToPage="1"/>
  </sheetPr>
  <dimension ref="A1:W58"/>
  <sheetViews>
    <sheetView topLeftCell="A14" zoomScale="70" zoomScaleNormal="70" workbookViewId="0">
      <selection activeCell="E44" sqref="E44:E45"/>
    </sheetView>
  </sheetViews>
  <sheetFormatPr defaultRowHeight="14.4" x14ac:dyDescent="0.3"/>
  <cols>
    <col min="2" max="2" width="5.77734375" customWidth="1"/>
    <col min="3" max="3" width="8.88671875" customWidth="1"/>
    <col min="4" max="4" width="10.44140625" customWidth="1"/>
    <col min="5" max="5" width="11" customWidth="1"/>
    <col min="6" max="6" width="10" customWidth="1"/>
    <col min="7" max="7" width="9.33203125" customWidth="1"/>
    <col min="8" max="8" width="9.44140625" customWidth="1"/>
    <col min="13" max="16" width="8.88671875" customWidth="1"/>
  </cols>
  <sheetData>
    <row r="1" spans="1:16" ht="15.6" x14ac:dyDescent="0.3">
      <c r="A1" s="40"/>
      <c r="B1" s="40"/>
      <c r="C1" s="40"/>
      <c r="D1" s="40"/>
      <c r="E1" s="2"/>
      <c r="F1" s="3"/>
      <c r="G1" s="3"/>
      <c r="H1" s="3"/>
      <c r="I1" s="40"/>
      <c r="J1" s="2"/>
      <c r="K1" s="40" t="s">
        <v>0</v>
      </c>
      <c r="L1" s="40"/>
      <c r="M1" s="40"/>
      <c r="N1" s="40"/>
      <c r="O1" s="40"/>
      <c r="P1" s="40"/>
    </row>
    <row r="2" spans="1:16" ht="15.6" x14ac:dyDescent="0.3">
      <c r="A2" s="40"/>
      <c r="B2" s="4" t="s">
        <v>1</v>
      </c>
      <c r="C2" s="4"/>
      <c r="D2" s="4"/>
      <c r="E2" s="2"/>
      <c r="F2" s="3"/>
      <c r="G2" s="3"/>
      <c r="H2" s="3"/>
      <c r="I2" s="5"/>
      <c r="J2" s="2"/>
      <c r="K2" s="40"/>
      <c r="L2" s="40"/>
      <c r="M2" s="40"/>
      <c r="N2" s="40"/>
      <c r="O2" s="40"/>
      <c r="P2" s="40"/>
    </row>
    <row r="3" spans="1:16" ht="15.6" x14ac:dyDescent="0.3">
      <c r="A3" s="40"/>
      <c r="B3" s="5" t="s">
        <v>50</v>
      </c>
      <c r="C3" s="5"/>
      <c r="D3" s="40"/>
      <c r="E3" s="2"/>
      <c r="F3" s="3"/>
      <c r="G3" s="3"/>
      <c r="H3" s="3"/>
      <c r="I3" s="40"/>
      <c r="J3" s="6" t="s">
        <v>52</v>
      </c>
      <c r="K3" s="40"/>
      <c r="L3" s="40"/>
      <c r="M3" s="40"/>
      <c r="N3" s="7">
        <v>45566</v>
      </c>
      <c r="O3" s="40"/>
      <c r="P3" s="40"/>
    </row>
    <row r="4" spans="1:16" ht="15.6" x14ac:dyDescent="0.3">
      <c r="A4" s="40"/>
      <c r="B4" s="5" t="s">
        <v>63</v>
      </c>
      <c r="C4" s="5"/>
      <c r="D4" s="40"/>
      <c r="I4" s="40"/>
      <c r="J4" s="6"/>
      <c r="K4" s="40"/>
      <c r="L4" s="40"/>
      <c r="M4" s="40"/>
      <c r="N4" s="5">
        <v>184</v>
      </c>
      <c r="O4" s="40"/>
      <c r="P4" s="40"/>
    </row>
    <row r="5" spans="1:16" ht="16.2" thickBot="1" x14ac:dyDescent="0.35">
      <c r="A5" s="40"/>
      <c r="B5" s="5" t="s">
        <v>51</v>
      </c>
      <c r="C5" s="5"/>
      <c r="D5" s="40"/>
      <c r="E5" s="2"/>
      <c r="F5" s="3"/>
      <c r="G5" s="3"/>
      <c r="H5" s="3"/>
      <c r="I5" s="40"/>
      <c r="J5" s="2"/>
      <c r="K5" s="40"/>
      <c r="L5" s="40"/>
      <c r="M5" s="40"/>
      <c r="N5" s="40"/>
      <c r="O5" s="40"/>
      <c r="P5" s="40"/>
    </row>
    <row r="6" spans="1:16" ht="39.75" customHeight="1" thickBot="1" x14ac:dyDescent="0.35">
      <c r="A6" s="40"/>
      <c r="B6" s="242" t="s">
        <v>2</v>
      </c>
      <c r="C6" s="199" t="s">
        <v>3</v>
      </c>
      <c r="D6" s="199" t="s">
        <v>4</v>
      </c>
      <c r="E6" s="199" t="s">
        <v>5</v>
      </c>
      <c r="F6" s="201" t="s">
        <v>6</v>
      </c>
      <c r="G6" s="205" t="s">
        <v>48</v>
      </c>
      <c r="H6" s="203" t="s">
        <v>49</v>
      </c>
      <c r="I6" s="199" t="s">
        <v>7</v>
      </c>
      <c r="J6" s="209" t="s">
        <v>8</v>
      </c>
      <c r="K6" s="211" t="s">
        <v>9</v>
      </c>
      <c r="L6" s="212"/>
      <c r="M6" s="223" t="s">
        <v>10</v>
      </c>
      <c r="N6" s="224"/>
      <c r="O6" s="224"/>
      <c r="P6" s="225"/>
    </row>
    <row r="7" spans="1:16" ht="37.799999999999997" customHeight="1" thickBot="1" x14ac:dyDescent="0.35">
      <c r="A7" s="40"/>
      <c r="B7" s="243"/>
      <c r="C7" s="200"/>
      <c r="D7" s="200"/>
      <c r="E7" s="200"/>
      <c r="F7" s="202"/>
      <c r="G7" s="206"/>
      <c r="H7" s="204"/>
      <c r="I7" s="200"/>
      <c r="J7" s="210"/>
      <c r="K7" s="42" t="s">
        <v>11</v>
      </c>
      <c r="L7" s="8" t="s">
        <v>12</v>
      </c>
      <c r="M7" s="9" t="s">
        <v>13</v>
      </c>
      <c r="N7" s="9" t="s">
        <v>14</v>
      </c>
      <c r="O7" s="37" t="s">
        <v>15</v>
      </c>
      <c r="P7" s="10" t="s">
        <v>16</v>
      </c>
    </row>
    <row r="8" spans="1:16" ht="16.2" thickBot="1" x14ac:dyDescent="0.35">
      <c r="A8" s="40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43">
        <v>7</v>
      </c>
      <c r="I8" s="12">
        <v>8</v>
      </c>
      <c r="J8" s="74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6" x14ac:dyDescent="0.3">
      <c r="A9" s="40"/>
      <c r="B9" s="92">
        <v>1</v>
      </c>
      <c r="C9" s="13">
        <v>0.29166666666666669</v>
      </c>
      <c r="D9" s="13">
        <v>0.75</v>
      </c>
      <c r="E9" s="14"/>
      <c r="F9" s="102"/>
      <c r="G9" s="15"/>
      <c r="H9" s="61"/>
      <c r="I9" s="70">
        <f t="shared" ref="I9:I10" si="0">(D9-C9)*24</f>
        <v>11</v>
      </c>
      <c r="J9" s="75">
        <v>11</v>
      </c>
      <c r="K9" s="78"/>
      <c r="L9" s="41"/>
      <c r="M9" s="41"/>
      <c r="N9" s="41"/>
      <c r="O9" s="41"/>
      <c r="P9" s="79"/>
    </row>
    <row r="10" spans="1:16" ht="15.6" x14ac:dyDescent="0.3">
      <c r="A10" s="40"/>
      <c r="B10" s="92">
        <v>2</v>
      </c>
      <c r="C10" s="13">
        <v>0.29166666666666669</v>
      </c>
      <c r="D10" s="13">
        <v>0.75</v>
      </c>
      <c r="E10" s="14"/>
      <c r="F10" s="102"/>
      <c r="G10" s="15"/>
      <c r="H10" s="61"/>
      <c r="I10" s="70">
        <f t="shared" si="0"/>
        <v>11</v>
      </c>
      <c r="J10" s="75">
        <v>11</v>
      </c>
      <c r="K10" s="78"/>
      <c r="L10" s="41"/>
      <c r="M10" s="41"/>
      <c r="N10" s="41"/>
      <c r="O10" s="41"/>
      <c r="P10" s="79"/>
    </row>
    <row r="11" spans="1:16" ht="15.6" x14ac:dyDescent="0.3">
      <c r="A11" s="40"/>
      <c r="B11" s="92">
        <v>3</v>
      </c>
      <c r="C11" s="13"/>
      <c r="D11" s="13"/>
      <c r="E11" s="14"/>
      <c r="F11" s="102"/>
      <c r="G11" s="15"/>
      <c r="H11" s="61"/>
      <c r="I11" s="70">
        <f>(D11-C11)*24</f>
        <v>0</v>
      </c>
      <c r="J11" s="75"/>
      <c r="K11" s="78"/>
      <c r="L11" s="41"/>
      <c r="M11" s="41"/>
      <c r="N11" s="41"/>
      <c r="O11" s="41"/>
      <c r="P11" s="79"/>
    </row>
    <row r="12" spans="1:16" ht="15.6" x14ac:dyDescent="0.3">
      <c r="A12" s="40"/>
      <c r="B12" s="93" t="s">
        <v>17</v>
      </c>
      <c r="C12" s="172"/>
      <c r="D12" s="172"/>
      <c r="E12" s="46"/>
      <c r="F12" s="103"/>
      <c r="G12" s="47"/>
      <c r="H12" s="62"/>
      <c r="I12" s="71">
        <f>(D12-C12)*24</f>
        <v>0</v>
      </c>
      <c r="J12" s="76"/>
      <c r="K12" s="80"/>
      <c r="L12" s="48"/>
      <c r="M12" s="48"/>
      <c r="N12" s="48"/>
      <c r="O12" s="48"/>
      <c r="P12" s="81"/>
    </row>
    <row r="13" spans="1:16" ht="15.6" x14ac:dyDescent="0.3">
      <c r="A13" s="40"/>
      <c r="B13" s="92" t="s">
        <v>18</v>
      </c>
      <c r="C13" s="13">
        <v>0.29166666666666669</v>
      </c>
      <c r="D13" s="13">
        <v>0.75</v>
      </c>
      <c r="E13" s="150"/>
      <c r="F13" s="151"/>
      <c r="G13" s="152"/>
      <c r="H13" s="153"/>
      <c r="I13" s="154">
        <f t="shared" ref="I13:I39" si="1">(D13-C13)*24</f>
        <v>11</v>
      </c>
      <c r="J13" s="155">
        <v>11</v>
      </c>
      <c r="K13" s="156"/>
      <c r="L13" s="157"/>
      <c r="M13" s="157"/>
      <c r="N13" s="157"/>
      <c r="O13" s="157"/>
      <c r="P13" s="158"/>
    </row>
    <row r="14" spans="1:16" ht="15.6" x14ac:dyDescent="0.3">
      <c r="A14" s="40"/>
      <c r="B14" s="92" t="s">
        <v>19</v>
      </c>
      <c r="C14" s="13">
        <v>0.29166666666666669</v>
      </c>
      <c r="D14" s="13">
        <v>0.75</v>
      </c>
      <c r="E14" s="150"/>
      <c r="F14" s="151"/>
      <c r="G14" s="152"/>
      <c r="H14" s="153"/>
      <c r="I14" s="154">
        <f t="shared" si="1"/>
        <v>11</v>
      </c>
      <c r="J14" s="155">
        <v>11</v>
      </c>
      <c r="K14" s="159"/>
      <c r="L14" s="157"/>
      <c r="M14" s="157"/>
      <c r="N14" s="157"/>
      <c r="O14" s="157"/>
      <c r="P14" s="158"/>
    </row>
    <row r="15" spans="1:16" ht="15.6" x14ac:dyDescent="0.3">
      <c r="A15" s="40"/>
      <c r="B15" s="96">
        <v>7</v>
      </c>
      <c r="C15" s="173"/>
      <c r="D15" s="173"/>
      <c r="E15" s="174"/>
      <c r="F15" s="107"/>
      <c r="G15" s="55"/>
      <c r="H15" s="66"/>
      <c r="I15" s="72">
        <f t="shared" si="1"/>
        <v>0</v>
      </c>
      <c r="J15" s="77"/>
      <c r="K15" s="84"/>
      <c r="L15" s="58"/>
      <c r="M15" s="58"/>
      <c r="N15" s="59"/>
      <c r="O15" s="59"/>
      <c r="P15" s="83"/>
    </row>
    <row r="16" spans="1:16" ht="15.6" x14ac:dyDescent="0.3">
      <c r="A16" s="40"/>
      <c r="B16" s="92" t="s">
        <v>20</v>
      </c>
      <c r="C16" s="149"/>
      <c r="D16" s="149"/>
      <c r="E16" s="160"/>
      <c r="F16" s="161"/>
      <c r="G16" s="162"/>
      <c r="H16" s="163"/>
      <c r="I16" s="154">
        <f t="shared" si="1"/>
        <v>0</v>
      </c>
      <c r="J16" s="155"/>
      <c r="K16" s="156"/>
      <c r="L16" s="157"/>
      <c r="M16" s="157"/>
      <c r="N16" s="157"/>
      <c r="O16" s="157"/>
      <c r="P16" s="158"/>
    </row>
    <row r="17" spans="1:23" ht="15.6" x14ac:dyDescent="0.3">
      <c r="A17" s="40"/>
      <c r="B17" s="92" t="s">
        <v>21</v>
      </c>
      <c r="C17" s="13"/>
      <c r="D17" s="13"/>
      <c r="E17" s="160"/>
      <c r="F17" s="161"/>
      <c r="G17" s="162"/>
      <c r="H17" s="163"/>
      <c r="I17" s="154">
        <f t="shared" si="1"/>
        <v>0</v>
      </c>
      <c r="J17" s="155">
        <v>11</v>
      </c>
      <c r="K17" s="156"/>
      <c r="L17" s="157"/>
      <c r="M17" s="157"/>
      <c r="N17" s="157"/>
      <c r="O17" s="157"/>
      <c r="P17" s="158"/>
    </row>
    <row r="18" spans="1:23" ht="15.6" x14ac:dyDescent="0.3">
      <c r="A18" s="40"/>
      <c r="B18" s="92" t="s">
        <v>22</v>
      </c>
      <c r="C18" s="13"/>
      <c r="D18" s="13"/>
      <c r="E18" s="160"/>
      <c r="F18" s="161"/>
      <c r="G18" s="162"/>
      <c r="H18" s="163"/>
      <c r="I18" s="154">
        <f t="shared" si="1"/>
        <v>0</v>
      </c>
      <c r="J18" s="155">
        <v>11</v>
      </c>
      <c r="K18" s="156"/>
      <c r="L18" s="157"/>
      <c r="M18" s="157"/>
      <c r="N18" s="157"/>
      <c r="O18" s="157"/>
      <c r="P18" s="158"/>
    </row>
    <row r="19" spans="1:23" ht="15.6" x14ac:dyDescent="0.3">
      <c r="A19" s="40"/>
      <c r="B19" s="92" t="s">
        <v>23</v>
      </c>
      <c r="C19" s="149"/>
      <c r="D19" s="149"/>
      <c r="E19" s="160"/>
      <c r="F19" s="151"/>
      <c r="G19" s="152"/>
      <c r="H19" s="153"/>
      <c r="I19" s="154">
        <f t="shared" si="1"/>
        <v>0</v>
      </c>
      <c r="J19" s="155"/>
      <c r="K19" s="156"/>
      <c r="L19" s="157"/>
      <c r="M19" s="157"/>
      <c r="N19" s="157"/>
      <c r="O19" s="157"/>
      <c r="P19" s="158"/>
    </row>
    <row r="20" spans="1:23" ht="15.6" x14ac:dyDescent="0.3">
      <c r="A20" s="40"/>
      <c r="B20" s="93" t="s">
        <v>24</v>
      </c>
      <c r="C20" s="172"/>
      <c r="D20" s="172"/>
      <c r="E20" s="46"/>
      <c r="F20" s="103"/>
      <c r="G20" s="47"/>
      <c r="H20" s="62"/>
      <c r="I20" s="71">
        <f t="shared" si="1"/>
        <v>0</v>
      </c>
      <c r="J20" s="76"/>
      <c r="K20" s="80"/>
      <c r="L20" s="48"/>
      <c r="M20" s="48"/>
      <c r="N20" s="48"/>
      <c r="O20" s="48"/>
      <c r="P20" s="81"/>
    </row>
    <row r="21" spans="1:23" ht="15.6" x14ac:dyDescent="0.3">
      <c r="A21" s="40"/>
      <c r="B21" s="92" t="s">
        <v>25</v>
      </c>
      <c r="C21" s="13">
        <v>0.29166666666666669</v>
      </c>
      <c r="D21" s="13">
        <v>0.75</v>
      </c>
      <c r="E21" s="150"/>
      <c r="F21" s="151"/>
      <c r="G21" s="152"/>
      <c r="H21" s="153"/>
      <c r="I21" s="154">
        <f t="shared" si="1"/>
        <v>11</v>
      </c>
      <c r="J21" s="155">
        <v>11</v>
      </c>
      <c r="K21" s="156"/>
      <c r="L21" s="157"/>
      <c r="M21" s="157"/>
      <c r="N21" s="157"/>
      <c r="O21" s="157"/>
      <c r="P21" s="158"/>
    </row>
    <row r="22" spans="1:23" ht="15.6" x14ac:dyDescent="0.3">
      <c r="A22" s="40"/>
      <c r="B22" s="95">
        <v>14</v>
      </c>
      <c r="C22" s="13">
        <v>0.29166666666666669</v>
      </c>
      <c r="D22" s="13">
        <v>0.75</v>
      </c>
      <c r="E22" s="150"/>
      <c r="F22" s="161"/>
      <c r="G22" s="162"/>
      <c r="H22" s="163"/>
      <c r="I22" s="154">
        <f t="shared" si="1"/>
        <v>11</v>
      </c>
      <c r="J22" s="155">
        <v>11</v>
      </c>
      <c r="K22" s="156"/>
      <c r="L22" s="164"/>
      <c r="M22" s="164"/>
      <c r="N22" s="157"/>
      <c r="O22" s="157"/>
      <c r="P22" s="158"/>
    </row>
    <row r="23" spans="1:23" ht="15.6" x14ac:dyDescent="0.3">
      <c r="A23" s="40"/>
      <c r="B23" s="94" t="s">
        <v>26</v>
      </c>
      <c r="C23" s="173"/>
      <c r="D23" s="173"/>
      <c r="E23" s="57"/>
      <c r="F23" s="107"/>
      <c r="G23" s="55"/>
      <c r="H23" s="66"/>
      <c r="I23" s="72">
        <f t="shared" si="1"/>
        <v>0</v>
      </c>
      <c r="J23" s="77"/>
      <c r="K23" s="84"/>
      <c r="L23" s="59"/>
      <c r="M23" s="59"/>
      <c r="N23" s="59"/>
      <c r="O23" s="59"/>
      <c r="P23" s="83"/>
    </row>
    <row r="24" spans="1:23" ht="15.6" x14ac:dyDescent="0.3">
      <c r="A24" s="40"/>
      <c r="B24" s="92" t="s">
        <v>27</v>
      </c>
      <c r="C24" s="149"/>
      <c r="D24" s="149"/>
      <c r="E24" s="150"/>
      <c r="F24" s="161"/>
      <c r="G24" s="162"/>
      <c r="H24" s="163"/>
      <c r="I24" s="154">
        <f t="shared" si="1"/>
        <v>0</v>
      </c>
      <c r="J24" s="155"/>
      <c r="K24" s="156"/>
      <c r="L24" s="157"/>
      <c r="M24" s="157"/>
      <c r="N24" s="157"/>
      <c r="O24" s="157"/>
      <c r="P24" s="158"/>
      <c r="W24" s="35"/>
    </row>
    <row r="25" spans="1:23" ht="15.6" x14ac:dyDescent="0.3">
      <c r="A25" s="40"/>
      <c r="B25" s="92" t="s">
        <v>28</v>
      </c>
      <c r="C25" s="13">
        <v>0.29166666666666669</v>
      </c>
      <c r="D25" s="13">
        <v>0.75</v>
      </c>
      <c r="E25" s="150"/>
      <c r="F25" s="161"/>
      <c r="G25" s="162"/>
      <c r="H25" s="163"/>
      <c r="I25" s="154">
        <f t="shared" si="1"/>
        <v>11</v>
      </c>
      <c r="J25" s="155">
        <v>11</v>
      </c>
      <c r="K25" s="156"/>
      <c r="L25" s="157"/>
      <c r="M25" s="157"/>
      <c r="N25" s="157"/>
      <c r="O25" s="157"/>
      <c r="P25" s="158"/>
    </row>
    <row r="26" spans="1:23" ht="15.6" x14ac:dyDescent="0.3">
      <c r="A26" s="40"/>
      <c r="B26" s="92" t="s">
        <v>29</v>
      </c>
      <c r="C26" s="13">
        <v>0.29166666666666669</v>
      </c>
      <c r="D26" s="13">
        <v>0.75</v>
      </c>
      <c r="E26" s="150"/>
      <c r="F26" s="161"/>
      <c r="G26" s="162"/>
      <c r="H26" s="163"/>
      <c r="I26" s="154">
        <f t="shared" si="1"/>
        <v>11</v>
      </c>
      <c r="J26" s="155">
        <v>11</v>
      </c>
      <c r="K26" s="156"/>
      <c r="L26" s="157"/>
      <c r="M26" s="157"/>
      <c r="N26" s="157"/>
      <c r="O26" s="157"/>
      <c r="P26" s="158"/>
    </row>
    <row r="27" spans="1:23" ht="15.6" x14ac:dyDescent="0.3">
      <c r="A27" s="40"/>
      <c r="B27" s="93" t="s">
        <v>30</v>
      </c>
      <c r="C27" s="172"/>
      <c r="D27" s="172"/>
      <c r="E27" s="46"/>
      <c r="F27" s="106"/>
      <c r="G27" s="50"/>
      <c r="H27" s="65"/>
      <c r="I27" s="71">
        <f t="shared" si="1"/>
        <v>0</v>
      </c>
      <c r="J27" s="76"/>
      <c r="K27" s="80"/>
      <c r="L27" s="48"/>
      <c r="M27" s="48"/>
      <c r="N27" s="48"/>
      <c r="O27" s="48"/>
      <c r="P27" s="81"/>
    </row>
    <row r="28" spans="1:23" ht="15.6" x14ac:dyDescent="0.3">
      <c r="A28" s="40"/>
      <c r="B28" s="94" t="s">
        <v>31</v>
      </c>
      <c r="C28" s="173"/>
      <c r="D28" s="173"/>
      <c r="E28" s="57"/>
      <c r="F28" s="107"/>
      <c r="G28" s="55"/>
      <c r="H28" s="66"/>
      <c r="I28" s="72">
        <f t="shared" si="1"/>
        <v>0</v>
      </c>
      <c r="J28" s="77"/>
      <c r="K28" s="84"/>
      <c r="L28" s="59"/>
      <c r="M28" s="59"/>
      <c r="N28" s="59"/>
      <c r="O28" s="59"/>
      <c r="P28" s="83"/>
    </row>
    <row r="29" spans="1:23" ht="15.6" x14ac:dyDescent="0.3">
      <c r="A29" s="40"/>
      <c r="B29" s="95">
        <v>21</v>
      </c>
      <c r="C29" s="13">
        <v>0.29166666666666669</v>
      </c>
      <c r="D29" s="13">
        <v>0.75</v>
      </c>
      <c r="E29" s="150"/>
      <c r="F29" s="161"/>
      <c r="G29" s="162"/>
      <c r="H29" s="163"/>
      <c r="I29" s="154">
        <f t="shared" si="1"/>
        <v>11</v>
      </c>
      <c r="J29" s="155">
        <v>11</v>
      </c>
      <c r="K29" s="156"/>
      <c r="L29" s="164"/>
      <c r="M29" s="164"/>
      <c r="N29" s="157"/>
      <c r="O29" s="157"/>
      <c r="P29" s="158"/>
    </row>
    <row r="30" spans="1:23" ht="15.6" x14ac:dyDescent="0.3">
      <c r="A30" s="40"/>
      <c r="B30" s="92" t="s">
        <v>32</v>
      </c>
      <c r="C30" s="13">
        <v>0.29166666666666669</v>
      </c>
      <c r="D30" s="13">
        <v>0.75</v>
      </c>
      <c r="E30" s="150"/>
      <c r="F30" s="165"/>
      <c r="G30" s="166"/>
      <c r="H30" s="167"/>
      <c r="I30" s="154">
        <f t="shared" si="1"/>
        <v>11</v>
      </c>
      <c r="J30" s="155">
        <v>11</v>
      </c>
      <c r="K30" s="156"/>
      <c r="L30" s="157"/>
      <c r="M30" s="157"/>
      <c r="N30" s="157"/>
      <c r="O30" s="157"/>
      <c r="P30" s="158"/>
    </row>
    <row r="31" spans="1:23" ht="15.6" x14ac:dyDescent="0.3">
      <c r="A31" s="40"/>
      <c r="B31" s="92" t="s">
        <v>33</v>
      </c>
      <c r="C31" s="149"/>
      <c r="D31" s="149"/>
      <c r="E31" s="150"/>
      <c r="F31" s="165"/>
      <c r="G31" s="166"/>
      <c r="H31" s="167"/>
      <c r="I31" s="154">
        <f t="shared" si="1"/>
        <v>0</v>
      </c>
      <c r="J31" s="155"/>
      <c r="K31" s="156"/>
      <c r="L31" s="164"/>
      <c r="M31" s="164"/>
      <c r="N31" s="157"/>
      <c r="O31" s="157"/>
      <c r="P31" s="158"/>
    </row>
    <row r="32" spans="1:23" ht="15.6" x14ac:dyDescent="0.3">
      <c r="A32" s="40"/>
      <c r="B32" s="93">
        <v>24</v>
      </c>
      <c r="C32" s="172"/>
      <c r="D32" s="172"/>
      <c r="E32" s="46"/>
      <c r="F32" s="109"/>
      <c r="G32" s="51"/>
      <c r="H32" s="68"/>
      <c r="I32" s="71">
        <f t="shared" si="1"/>
        <v>0</v>
      </c>
      <c r="J32" s="76"/>
      <c r="K32" s="80"/>
      <c r="L32" s="48"/>
      <c r="M32" s="48"/>
      <c r="N32" s="48"/>
      <c r="O32" s="48"/>
      <c r="P32" s="81"/>
    </row>
    <row r="33" spans="1:16" ht="15.6" x14ac:dyDescent="0.3">
      <c r="A33" s="40"/>
      <c r="B33" s="92" t="s">
        <v>34</v>
      </c>
      <c r="C33" s="13">
        <v>0.29166666666666669</v>
      </c>
      <c r="D33" s="13">
        <v>0.75</v>
      </c>
      <c r="E33" s="150"/>
      <c r="F33" s="165"/>
      <c r="G33" s="166"/>
      <c r="H33" s="167"/>
      <c r="I33" s="154">
        <f t="shared" si="1"/>
        <v>11</v>
      </c>
      <c r="J33" s="155">
        <v>11</v>
      </c>
      <c r="K33" s="156"/>
      <c r="L33" s="157"/>
      <c r="M33" s="157"/>
      <c r="N33" s="157"/>
      <c r="O33" s="157"/>
      <c r="P33" s="158"/>
    </row>
    <row r="34" spans="1:16" ht="15.6" x14ac:dyDescent="0.3">
      <c r="A34" s="40"/>
      <c r="B34" s="92" t="s">
        <v>35</v>
      </c>
      <c r="C34" s="13">
        <v>0.29166666666666669</v>
      </c>
      <c r="D34" s="13">
        <v>0.75</v>
      </c>
      <c r="E34" s="150"/>
      <c r="F34" s="165"/>
      <c r="G34" s="166"/>
      <c r="H34" s="167"/>
      <c r="I34" s="154">
        <f t="shared" si="1"/>
        <v>11</v>
      </c>
      <c r="J34" s="155">
        <v>11</v>
      </c>
      <c r="K34" s="156"/>
      <c r="L34" s="157"/>
      <c r="M34" s="157"/>
      <c r="N34" s="157"/>
      <c r="O34" s="157"/>
      <c r="P34" s="158"/>
    </row>
    <row r="35" spans="1:16" ht="15.6" x14ac:dyDescent="0.3">
      <c r="A35" s="40"/>
      <c r="B35" s="94" t="s">
        <v>36</v>
      </c>
      <c r="C35" s="173"/>
      <c r="D35" s="173"/>
      <c r="E35" s="57"/>
      <c r="F35" s="110"/>
      <c r="G35" s="54"/>
      <c r="H35" s="69"/>
      <c r="I35" s="72">
        <f t="shared" si="1"/>
        <v>0</v>
      </c>
      <c r="J35" s="77"/>
      <c r="K35" s="84"/>
      <c r="L35" s="59"/>
      <c r="M35" s="59"/>
      <c r="N35" s="59"/>
      <c r="O35" s="59"/>
      <c r="P35" s="83"/>
    </row>
    <row r="36" spans="1:16" ht="15.6" x14ac:dyDescent="0.3">
      <c r="A36" s="40"/>
      <c r="B36" s="95">
        <v>28</v>
      </c>
      <c r="C36" s="149"/>
      <c r="D36" s="149"/>
      <c r="E36" s="168"/>
      <c r="F36" s="165"/>
      <c r="G36" s="166"/>
      <c r="H36" s="167"/>
      <c r="I36" s="154">
        <f t="shared" si="1"/>
        <v>0</v>
      </c>
      <c r="J36" s="155"/>
      <c r="K36" s="169"/>
      <c r="L36" s="170"/>
      <c r="M36" s="170"/>
      <c r="N36" s="170"/>
      <c r="O36" s="170"/>
      <c r="P36" s="171"/>
    </row>
    <row r="37" spans="1:16" ht="15.6" x14ac:dyDescent="0.3">
      <c r="A37" s="40"/>
      <c r="B37" s="92" t="s">
        <v>37</v>
      </c>
      <c r="C37" s="13">
        <v>0.29166666666666669</v>
      </c>
      <c r="D37" s="13">
        <v>0.75</v>
      </c>
      <c r="E37" s="168"/>
      <c r="F37" s="165"/>
      <c r="G37" s="166"/>
      <c r="H37" s="167"/>
      <c r="I37" s="154">
        <f t="shared" si="1"/>
        <v>11</v>
      </c>
      <c r="J37" s="155">
        <v>11</v>
      </c>
      <c r="K37" s="169"/>
      <c r="L37" s="170"/>
      <c r="M37" s="170"/>
      <c r="N37" s="170"/>
      <c r="O37" s="170"/>
      <c r="P37" s="171"/>
    </row>
    <row r="38" spans="1:16" ht="15.6" x14ac:dyDescent="0.3">
      <c r="A38" s="40"/>
      <c r="B38" s="92" t="s">
        <v>38</v>
      </c>
      <c r="C38" s="13">
        <v>0.29166666666666669</v>
      </c>
      <c r="D38" s="13">
        <v>0.75</v>
      </c>
      <c r="E38" s="168"/>
      <c r="F38" s="165"/>
      <c r="G38" s="166"/>
      <c r="H38" s="167"/>
      <c r="I38" s="154">
        <f t="shared" si="1"/>
        <v>11</v>
      </c>
      <c r="J38" s="155">
        <v>11</v>
      </c>
      <c r="K38" s="169"/>
      <c r="L38" s="170"/>
      <c r="M38" s="170"/>
      <c r="N38" s="170"/>
      <c r="O38" s="170"/>
      <c r="P38" s="171"/>
    </row>
    <row r="39" spans="1:16" ht="16.2" thickBot="1" x14ac:dyDescent="0.35">
      <c r="A39" s="40"/>
      <c r="B39" s="147" t="s">
        <v>53</v>
      </c>
      <c r="C39" s="97"/>
      <c r="D39" s="97"/>
      <c r="E39" s="98"/>
      <c r="F39" s="111"/>
      <c r="G39" s="99"/>
      <c r="H39" s="100"/>
      <c r="I39" s="73">
        <f t="shared" si="1"/>
        <v>0</v>
      </c>
      <c r="J39" s="101"/>
      <c r="K39" s="89"/>
      <c r="L39" s="90"/>
      <c r="M39" s="90"/>
      <c r="N39" s="90"/>
      <c r="O39" s="90"/>
      <c r="P39" s="91"/>
    </row>
    <row r="40" spans="1:16" ht="15.6" x14ac:dyDescent="0.3">
      <c r="A40" s="40"/>
      <c r="B40" s="40"/>
      <c r="C40" s="20"/>
      <c r="D40" s="21"/>
      <c r="E40" s="22"/>
      <c r="F40" s="112">
        <f>SUM(F9:F39)</f>
        <v>0</v>
      </c>
      <c r="G40" s="112">
        <f>SUM(G9:G39)</f>
        <v>0</v>
      </c>
      <c r="H40" s="112"/>
      <c r="I40" s="113">
        <f>SUM(I9:I39)</f>
        <v>154</v>
      </c>
      <c r="J40" s="113">
        <f>SUM(J9:J39)</f>
        <v>176</v>
      </c>
      <c r="K40" s="113">
        <f>SUM(K9:K38)</f>
        <v>0</v>
      </c>
      <c r="L40" s="113">
        <f>SUM(L9:L39)</f>
        <v>0</v>
      </c>
      <c r="M40" s="3"/>
      <c r="N40" s="2"/>
      <c r="O40" s="2"/>
      <c r="P40" s="2">
        <f>SUM(P9:P39)</f>
        <v>0</v>
      </c>
    </row>
    <row r="41" spans="1:16" ht="15.6" x14ac:dyDescent="0.3">
      <c r="A41" s="40"/>
      <c r="B41" s="40"/>
      <c r="C41" s="40"/>
      <c r="D41" s="40"/>
      <c r="E41" s="2"/>
      <c r="F41" s="24"/>
      <c r="G41" s="24"/>
      <c r="H41" s="24"/>
      <c r="I41" s="24"/>
      <c r="J41" s="2"/>
      <c r="K41" s="40"/>
      <c r="L41" s="40"/>
      <c r="M41" s="40"/>
      <c r="N41" s="40"/>
      <c r="O41" s="40"/>
      <c r="P41" s="40"/>
    </row>
    <row r="42" spans="1:16" ht="15.6" x14ac:dyDescent="0.3">
      <c r="A42" s="40"/>
      <c r="B42" s="226" t="s">
        <v>39</v>
      </c>
      <c r="C42" s="227"/>
      <c r="D42" s="228"/>
      <c r="E42" s="219">
        <f>I40</f>
        <v>154</v>
      </c>
      <c r="F42" s="3"/>
      <c r="G42" s="3"/>
      <c r="H42" s="3"/>
      <c r="I42" s="40"/>
      <c r="J42" s="2"/>
      <c r="K42" s="40"/>
      <c r="L42" s="40"/>
      <c r="M42" s="40"/>
      <c r="N42" s="40"/>
      <c r="O42" s="40"/>
      <c r="P42" s="40"/>
    </row>
    <row r="43" spans="1:16" ht="15.6" x14ac:dyDescent="0.3">
      <c r="A43" s="40"/>
      <c r="B43" s="229"/>
      <c r="C43" s="230"/>
      <c r="D43" s="231"/>
      <c r="E43" s="219"/>
      <c r="F43" s="3"/>
      <c r="G43" s="3"/>
      <c r="H43" s="3"/>
      <c r="I43" s="40"/>
      <c r="J43" s="2"/>
      <c r="K43" s="40"/>
      <c r="L43" s="232"/>
      <c r="M43" s="233"/>
      <c r="N43" s="233"/>
      <c r="O43" s="233"/>
      <c r="P43" s="234"/>
    </row>
    <row r="44" spans="1:16" ht="15.6" x14ac:dyDescent="0.3">
      <c r="A44" s="40"/>
      <c r="B44" s="226" t="s">
        <v>40</v>
      </c>
      <c r="C44" s="227"/>
      <c r="D44" s="228"/>
      <c r="E44" s="240">
        <f>K40+L40</f>
        <v>0</v>
      </c>
      <c r="F44" s="3"/>
      <c r="G44" s="3"/>
      <c r="H44" s="3"/>
      <c r="I44" s="40"/>
      <c r="J44" s="2"/>
      <c r="K44" s="40"/>
      <c r="L44" s="235"/>
      <c r="M44" s="208"/>
      <c r="N44" s="208"/>
      <c r="O44" s="208"/>
      <c r="P44" s="236"/>
    </row>
    <row r="45" spans="1:16" ht="15.6" x14ac:dyDescent="0.3">
      <c r="A45" s="40"/>
      <c r="B45" s="229"/>
      <c r="C45" s="230"/>
      <c r="D45" s="231"/>
      <c r="E45" s="241"/>
      <c r="F45" s="3"/>
      <c r="G45" s="3"/>
      <c r="H45" s="3"/>
      <c r="I45" s="40"/>
      <c r="J45" s="2"/>
      <c r="K45" s="40"/>
      <c r="L45" s="237"/>
      <c r="M45" s="238"/>
      <c r="N45" s="238"/>
      <c r="O45" s="238"/>
      <c r="P45" s="239"/>
    </row>
    <row r="46" spans="1:16" ht="15.6" x14ac:dyDescent="0.3">
      <c r="A46" s="40"/>
      <c r="B46" s="213" t="s">
        <v>41</v>
      </c>
      <c r="C46" s="214"/>
      <c r="D46" s="215"/>
      <c r="E46" s="219">
        <f>F40</f>
        <v>0</v>
      </c>
      <c r="F46" s="3"/>
      <c r="G46" s="3"/>
      <c r="H46" s="3"/>
      <c r="I46" s="40"/>
      <c r="J46" s="2"/>
      <c r="K46" s="40"/>
      <c r="L46" s="40"/>
      <c r="M46" s="5" t="s">
        <v>42</v>
      </c>
      <c r="N46" s="40"/>
      <c r="O46" s="40"/>
      <c r="P46" s="40"/>
    </row>
    <row r="47" spans="1:16" ht="15.6" x14ac:dyDescent="0.3">
      <c r="A47" s="40"/>
      <c r="B47" s="216"/>
      <c r="C47" s="217"/>
      <c r="D47" s="218"/>
      <c r="E47" s="219"/>
      <c r="F47" s="3"/>
      <c r="G47" s="3"/>
      <c r="H47" s="3"/>
      <c r="I47" s="40"/>
      <c r="J47" s="2"/>
      <c r="K47" s="40"/>
      <c r="L47" s="40"/>
      <c r="M47" s="40"/>
      <c r="N47" s="40"/>
      <c r="O47" s="40"/>
      <c r="P47" s="40"/>
    </row>
    <row r="48" spans="1:16" ht="15.6" x14ac:dyDescent="0.3">
      <c r="A48" s="40"/>
      <c r="B48" s="213" t="s">
        <v>43</v>
      </c>
      <c r="C48" s="214"/>
      <c r="D48" s="215"/>
      <c r="E48" s="220">
        <f>P40</f>
        <v>0</v>
      </c>
      <c r="F48" s="3"/>
      <c r="G48" s="3"/>
      <c r="H48" s="3"/>
      <c r="I48" s="40"/>
      <c r="J48" s="2"/>
      <c r="K48" s="40"/>
      <c r="L48" s="40"/>
      <c r="M48" s="40"/>
      <c r="N48" s="40"/>
      <c r="O48" s="40"/>
      <c r="P48" s="40"/>
    </row>
    <row r="49" spans="1:16" ht="15.6" x14ac:dyDescent="0.3">
      <c r="A49" s="40"/>
      <c r="B49" s="216"/>
      <c r="C49" s="217"/>
      <c r="D49" s="218"/>
      <c r="E49" s="221"/>
      <c r="F49" s="3"/>
      <c r="G49" s="3"/>
      <c r="H49" s="3"/>
      <c r="I49" s="222"/>
      <c r="J49" s="222"/>
      <c r="K49" s="222"/>
      <c r="L49" s="222"/>
      <c r="M49" s="222"/>
      <c r="N49" s="222"/>
      <c r="O49" s="222"/>
      <c r="P49" s="222"/>
    </row>
    <row r="50" spans="1:16" ht="15.6" x14ac:dyDescent="0.3">
      <c r="A50" s="40"/>
      <c r="B50" s="40"/>
      <c r="C50" s="40"/>
      <c r="D50" s="40"/>
      <c r="E50" s="2"/>
      <c r="F50" s="3"/>
      <c r="G50" s="3"/>
      <c r="H50" s="3"/>
      <c r="I50" s="222"/>
      <c r="J50" s="222"/>
      <c r="K50" s="222"/>
      <c r="L50" s="222"/>
      <c r="M50" s="222"/>
      <c r="N50" s="222"/>
      <c r="O50" s="222"/>
      <c r="P50" s="222"/>
    </row>
    <row r="51" spans="1:16" ht="15.6" x14ac:dyDescent="0.3">
      <c r="A51" s="40"/>
      <c r="B51" s="25"/>
      <c r="C51" s="26" t="s">
        <v>15</v>
      </c>
      <c r="D51" s="40"/>
      <c r="E51" s="2"/>
      <c r="F51" s="3"/>
      <c r="G51" s="3"/>
      <c r="H51" s="3"/>
      <c r="I51" s="40"/>
      <c r="J51" s="2"/>
      <c r="K51" s="40"/>
      <c r="L51" s="40"/>
      <c r="M51" s="40"/>
      <c r="N51" s="40"/>
      <c r="O51" s="40"/>
      <c r="P51" s="27"/>
    </row>
    <row r="52" spans="1:16" ht="15.6" x14ac:dyDescent="0.3">
      <c r="A52" s="40"/>
      <c r="B52" s="28"/>
      <c r="C52" s="29" t="s">
        <v>44</v>
      </c>
      <c r="D52" s="40"/>
      <c r="E52" s="2"/>
      <c r="F52" s="3"/>
      <c r="G52" s="3"/>
      <c r="H52" s="3"/>
      <c r="I52" s="5"/>
      <c r="J52" s="2"/>
      <c r="K52" s="40"/>
      <c r="L52" s="40"/>
      <c r="M52" s="40"/>
      <c r="N52" s="40"/>
      <c r="O52" s="40"/>
      <c r="P52" s="40"/>
    </row>
    <row r="53" spans="1:16" ht="15.6" x14ac:dyDescent="0.3">
      <c r="A53" s="40"/>
      <c r="B53" s="30"/>
      <c r="C53" s="29" t="s">
        <v>45</v>
      </c>
      <c r="D53" s="40"/>
      <c r="E53" s="2"/>
      <c r="F53" s="3"/>
      <c r="G53" s="3"/>
      <c r="H53" s="3"/>
      <c r="I53" s="40"/>
      <c r="J53" s="2"/>
      <c r="K53" s="40"/>
      <c r="L53" s="40"/>
      <c r="M53" s="40"/>
      <c r="N53" s="40"/>
      <c r="O53" s="40"/>
      <c r="P53" s="40"/>
    </row>
    <row r="54" spans="1:16" ht="15.6" x14ac:dyDescent="0.3">
      <c r="A54" s="40"/>
      <c r="B54" s="40"/>
      <c r="C54" s="31"/>
      <c r="D54" s="40"/>
      <c r="E54" s="2"/>
      <c r="F54" s="3"/>
      <c r="G54" s="3"/>
      <c r="H54" s="3"/>
      <c r="I54" s="5"/>
      <c r="J54" s="2"/>
      <c r="K54" s="40"/>
      <c r="L54" s="40"/>
      <c r="M54" s="40"/>
      <c r="N54" s="40"/>
      <c r="O54" s="40"/>
      <c r="P54" s="40"/>
    </row>
    <row r="55" spans="1:16" ht="15.6" x14ac:dyDescent="0.3">
      <c r="A55" s="40"/>
      <c r="B55" s="40"/>
      <c r="C55" s="40"/>
      <c r="D55" s="40"/>
      <c r="E55" s="2"/>
      <c r="F55" s="3"/>
      <c r="G55" s="3"/>
      <c r="H55" s="3"/>
      <c r="I55" s="32"/>
      <c r="J55" s="2"/>
      <c r="K55" s="40"/>
      <c r="L55" s="40"/>
      <c r="M55" s="40"/>
      <c r="N55" s="40"/>
      <c r="O55" s="40"/>
      <c r="P55" s="40"/>
    </row>
    <row r="56" spans="1:16" ht="41.25" customHeight="1" x14ac:dyDescent="0.3">
      <c r="A56" s="40"/>
      <c r="B56" s="207" t="s">
        <v>46</v>
      </c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32"/>
      <c r="N56" s="32"/>
      <c r="O56" s="32"/>
      <c r="P56" s="40"/>
    </row>
    <row r="57" spans="1:16" ht="15.6" x14ac:dyDescent="0.3">
      <c r="A57" s="40"/>
      <c r="B57" s="5" t="s">
        <v>47</v>
      </c>
      <c r="C57" s="5"/>
      <c r="D57" s="5"/>
      <c r="E57" s="6"/>
      <c r="F57" s="23"/>
      <c r="G57" s="23"/>
      <c r="H57" s="23"/>
      <c r="I57" s="40"/>
      <c r="J57" s="6"/>
      <c r="K57" s="5"/>
      <c r="L57" s="5"/>
      <c r="M57" s="5"/>
      <c r="N57" s="5"/>
      <c r="O57" s="5"/>
      <c r="P57" s="40"/>
    </row>
    <row r="58" spans="1:16" ht="15.6" x14ac:dyDescent="0.3">
      <c r="A58" s="40"/>
      <c r="B58" s="40"/>
      <c r="C58" s="40"/>
      <c r="D58" s="40"/>
      <c r="E58" s="40"/>
      <c r="F58" s="33"/>
      <c r="G58" s="33"/>
      <c r="H58" s="33"/>
      <c r="I58" s="40"/>
      <c r="J58" s="40"/>
      <c r="K58" s="40"/>
      <c r="L58" s="40"/>
      <c r="M58" s="40"/>
      <c r="N58" s="40"/>
      <c r="O58" s="40"/>
      <c r="P58" s="40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8A3E7-6567-4587-8F08-35D3F7F566FD}">
  <sheetPr>
    <pageSetUpPr fitToPage="1"/>
  </sheetPr>
  <dimension ref="A1:W58"/>
  <sheetViews>
    <sheetView topLeftCell="A14" zoomScale="70" zoomScaleNormal="70" workbookViewId="0">
      <selection activeCell="H45" sqref="H45"/>
    </sheetView>
  </sheetViews>
  <sheetFormatPr defaultRowHeight="14.4" x14ac:dyDescent="0.3"/>
  <cols>
    <col min="2" max="2" width="5.77734375" customWidth="1"/>
    <col min="3" max="3" width="8.88671875" customWidth="1"/>
    <col min="4" max="4" width="10.44140625" customWidth="1"/>
    <col min="5" max="5" width="11" customWidth="1"/>
    <col min="6" max="6" width="10" customWidth="1"/>
    <col min="7" max="7" width="9.33203125" customWidth="1"/>
    <col min="8" max="8" width="9.44140625" customWidth="1"/>
    <col min="13" max="16" width="8.88671875" customWidth="1"/>
  </cols>
  <sheetData>
    <row r="1" spans="1:16" ht="15.6" x14ac:dyDescent="0.3">
      <c r="A1" s="40"/>
      <c r="B1" s="40"/>
      <c r="C1" s="40"/>
      <c r="D1" s="40"/>
      <c r="E1" s="2"/>
      <c r="F1" s="3"/>
      <c r="G1" s="3"/>
      <c r="H1" s="3"/>
      <c r="I1" s="40"/>
      <c r="J1" s="2"/>
      <c r="K1" s="40" t="s">
        <v>0</v>
      </c>
      <c r="L1" s="40"/>
      <c r="M1" s="40"/>
      <c r="N1" s="40"/>
      <c r="O1" s="40"/>
      <c r="P1" s="40"/>
    </row>
    <row r="2" spans="1:16" ht="15.6" x14ac:dyDescent="0.3">
      <c r="A2" s="40"/>
      <c r="B2" s="4" t="s">
        <v>1</v>
      </c>
      <c r="C2" s="4"/>
      <c r="D2" s="4"/>
      <c r="E2" s="2"/>
      <c r="F2" s="3"/>
      <c r="G2" s="3"/>
      <c r="H2" s="3"/>
      <c r="I2" s="5"/>
      <c r="J2" s="2"/>
      <c r="K2" s="40"/>
      <c r="L2" s="40"/>
      <c r="M2" s="40"/>
      <c r="N2" s="40"/>
      <c r="O2" s="40"/>
      <c r="P2" s="40"/>
    </row>
    <row r="3" spans="1:16" ht="15.6" x14ac:dyDescent="0.3">
      <c r="A3" s="40"/>
      <c r="B3" s="5" t="s">
        <v>50</v>
      </c>
      <c r="C3" s="5"/>
      <c r="D3" s="40"/>
      <c r="E3" s="2"/>
      <c r="F3" s="3"/>
      <c r="G3" s="3"/>
      <c r="H3" s="3"/>
      <c r="I3" s="40"/>
      <c r="J3" s="6" t="s">
        <v>52</v>
      </c>
      <c r="K3" s="40"/>
      <c r="L3" s="40"/>
      <c r="M3" s="40"/>
      <c r="N3" s="7">
        <v>45566</v>
      </c>
      <c r="O3" s="40"/>
      <c r="P3" s="40"/>
    </row>
    <row r="4" spans="1:16" ht="15.6" x14ac:dyDescent="0.3">
      <c r="A4" s="40"/>
      <c r="B4" s="5" t="s">
        <v>61</v>
      </c>
      <c r="C4" s="5"/>
      <c r="D4" s="40"/>
      <c r="I4" s="40"/>
      <c r="J4" s="6"/>
      <c r="K4" s="40"/>
      <c r="L4" s="40"/>
      <c r="M4" s="40"/>
      <c r="N4" s="5">
        <v>144</v>
      </c>
      <c r="O4" s="40"/>
      <c r="P4" s="40"/>
    </row>
    <row r="5" spans="1:16" ht="16.2" thickBot="1" x14ac:dyDescent="0.35">
      <c r="A5" s="40"/>
      <c r="B5" s="5" t="s">
        <v>51</v>
      </c>
      <c r="C5" s="5"/>
      <c r="D5" s="40"/>
      <c r="E5" s="2"/>
      <c r="F5" s="3"/>
      <c r="G5" s="3"/>
      <c r="H5" s="3"/>
      <c r="I5" s="40"/>
      <c r="J5" s="2"/>
      <c r="K5" s="40"/>
      <c r="L5" s="40"/>
      <c r="M5" s="40"/>
      <c r="N5" s="40"/>
      <c r="O5" s="40"/>
      <c r="P5" s="40"/>
    </row>
    <row r="6" spans="1:16" ht="39.75" customHeight="1" thickBot="1" x14ac:dyDescent="0.35">
      <c r="A6" s="40"/>
      <c r="B6" s="242" t="s">
        <v>2</v>
      </c>
      <c r="C6" s="199" t="s">
        <v>3</v>
      </c>
      <c r="D6" s="199" t="s">
        <v>4</v>
      </c>
      <c r="E6" s="199" t="s">
        <v>5</v>
      </c>
      <c r="F6" s="201" t="s">
        <v>6</v>
      </c>
      <c r="G6" s="205" t="s">
        <v>48</v>
      </c>
      <c r="H6" s="203" t="s">
        <v>49</v>
      </c>
      <c r="I6" s="199" t="s">
        <v>7</v>
      </c>
      <c r="J6" s="209" t="s">
        <v>8</v>
      </c>
      <c r="K6" s="211" t="s">
        <v>9</v>
      </c>
      <c r="L6" s="212"/>
      <c r="M6" s="223" t="s">
        <v>10</v>
      </c>
      <c r="N6" s="224"/>
      <c r="O6" s="224"/>
      <c r="P6" s="225"/>
    </row>
    <row r="7" spans="1:16" ht="37.799999999999997" customHeight="1" thickBot="1" x14ac:dyDescent="0.35">
      <c r="A7" s="40"/>
      <c r="B7" s="243"/>
      <c r="C7" s="200"/>
      <c r="D7" s="200"/>
      <c r="E7" s="200"/>
      <c r="F7" s="202"/>
      <c r="G7" s="206"/>
      <c r="H7" s="204"/>
      <c r="I7" s="200"/>
      <c r="J7" s="210"/>
      <c r="K7" s="42" t="s">
        <v>11</v>
      </c>
      <c r="L7" s="8" t="s">
        <v>12</v>
      </c>
      <c r="M7" s="9" t="s">
        <v>13</v>
      </c>
      <c r="N7" s="9" t="s">
        <v>14</v>
      </c>
      <c r="O7" s="37" t="s">
        <v>15</v>
      </c>
      <c r="P7" s="10" t="s">
        <v>16</v>
      </c>
    </row>
    <row r="8" spans="1:16" ht="16.2" thickBot="1" x14ac:dyDescent="0.35">
      <c r="A8" s="40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43">
        <v>7</v>
      </c>
      <c r="I8" s="12">
        <v>8</v>
      </c>
      <c r="J8" s="74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6" x14ac:dyDescent="0.3">
      <c r="A9" s="40"/>
      <c r="B9" s="175">
        <v>1</v>
      </c>
      <c r="C9" s="119"/>
      <c r="D9" s="119"/>
      <c r="E9" s="115"/>
      <c r="F9" s="116"/>
      <c r="G9" s="117"/>
      <c r="H9" s="118"/>
      <c r="I9" s="120">
        <f t="shared" ref="I9:I10" si="0">(D9-C9)*24</f>
        <v>0</v>
      </c>
      <c r="J9" s="121"/>
      <c r="K9" s="122"/>
      <c r="L9" s="123"/>
      <c r="M9" s="123"/>
      <c r="N9" s="123"/>
      <c r="O9" s="123"/>
      <c r="P9" s="124"/>
    </row>
    <row r="10" spans="1:16" ht="15.6" x14ac:dyDescent="0.3">
      <c r="A10" s="40"/>
      <c r="B10" s="175">
        <v>2</v>
      </c>
      <c r="C10" s="119"/>
      <c r="D10" s="119"/>
      <c r="E10" s="115"/>
      <c r="F10" s="116"/>
      <c r="G10" s="117"/>
      <c r="H10" s="118"/>
      <c r="I10" s="120">
        <f t="shared" si="0"/>
        <v>0</v>
      </c>
      <c r="J10" s="121"/>
      <c r="K10" s="122"/>
      <c r="L10" s="123"/>
      <c r="M10" s="123"/>
      <c r="N10" s="123"/>
      <c r="O10" s="123"/>
      <c r="P10" s="124"/>
    </row>
    <row r="11" spans="1:16" ht="15.6" x14ac:dyDescent="0.3">
      <c r="A11" s="40"/>
      <c r="B11" s="175">
        <v>3</v>
      </c>
      <c r="C11" s="119"/>
      <c r="D11" s="119"/>
      <c r="E11" s="115"/>
      <c r="F11" s="116"/>
      <c r="G11" s="117"/>
      <c r="H11" s="118"/>
      <c r="I11" s="120">
        <f>(D11-C11)*24</f>
        <v>0</v>
      </c>
      <c r="J11" s="121"/>
      <c r="K11" s="122"/>
      <c r="L11" s="123"/>
      <c r="M11" s="123"/>
      <c r="N11" s="123"/>
      <c r="O11" s="123"/>
      <c r="P11" s="124"/>
    </row>
    <row r="12" spans="1:16" ht="15.6" x14ac:dyDescent="0.3">
      <c r="A12" s="40"/>
      <c r="B12" s="175" t="s">
        <v>17</v>
      </c>
      <c r="C12" s="119"/>
      <c r="D12" s="119"/>
      <c r="E12" s="115"/>
      <c r="F12" s="116"/>
      <c r="G12" s="117"/>
      <c r="H12" s="118"/>
      <c r="I12" s="120">
        <f>(D12-C12)*24</f>
        <v>0</v>
      </c>
      <c r="J12" s="121"/>
      <c r="K12" s="122"/>
      <c r="L12" s="123"/>
      <c r="M12" s="123"/>
      <c r="N12" s="123"/>
      <c r="O12" s="123"/>
      <c r="P12" s="124"/>
    </row>
    <row r="13" spans="1:16" ht="15.6" x14ac:dyDescent="0.3">
      <c r="A13" s="40"/>
      <c r="B13" s="175" t="s">
        <v>18</v>
      </c>
      <c r="C13" s="119"/>
      <c r="D13" s="119"/>
      <c r="E13" s="115"/>
      <c r="F13" s="116"/>
      <c r="G13" s="117"/>
      <c r="H13" s="118"/>
      <c r="I13" s="120">
        <f t="shared" ref="I13:I39" si="1">(D13-C13)*24</f>
        <v>0</v>
      </c>
      <c r="J13" s="121"/>
      <c r="K13" s="122"/>
      <c r="L13" s="123"/>
      <c r="M13" s="123"/>
      <c r="N13" s="123"/>
      <c r="O13" s="123"/>
      <c r="P13" s="124"/>
    </row>
    <row r="14" spans="1:16" ht="15.6" x14ac:dyDescent="0.3">
      <c r="A14" s="40"/>
      <c r="B14" s="175" t="s">
        <v>19</v>
      </c>
      <c r="C14" s="119"/>
      <c r="D14" s="119"/>
      <c r="E14" s="115"/>
      <c r="F14" s="116"/>
      <c r="G14" s="117"/>
      <c r="H14" s="118"/>
      <c r="I14" s="120">
        <f t="shared" si="1"/>
        <v>0</v>
      </c>
      <c r="J14" s="121"/>
      <c r="K14" s="125"/>
      <c r="L14" s="123"/>
      <c r="M14" s="123"/>
      <c r="N14" s="123"/>
      <c r="O14" s="123"/>
      <c r="P14" s="124"/>
    </row>
    <row r="15" spans="1:16" ht="15.6" x14ac:dyDescent="0.3">
      <c r="A15" s="40"/>
      <c r="B15" s="95">
        <v>7</v>
      </c>
      <c r="C15" s="13">
        <v>0.29166666666666669</v>
      </c>
      <c r="D15" s="13">
        <v>0.75</v>
      </c>
      <c r="E15" s="160"/>
      <c r="F15" s="161"/>
      <c r="G15" s="162"/>
      <c r="H15" s="163"/>
      <c r="I15" s="154">
        <f t="shared" si="1"/>
        <v>11</v>
      </c>
      <c r="J15" s="155">
        <v>11</v>
      </c>
      <c r="K15" s="156"/>
      <c r="L15" s="164"/>
      <c r="M15" s="164"/>
      <c r="N15" s="157"/>
      <c r="O15" s="157"/>
      <c r="P15" s="158"/>
    </row>
    <row r="16" spans="1:16" ht="15.6" x14ac:dyDescent="0.3">
      <c r="A16" s="40"/>
      <c r="B16" s="92" t="s">
        <v>20</v>
      </c>
      <c r="C16" s="149"/>
      <c r="D16" s="149"/>
      <c r="E16" s="160"/>
      <c r="F16" s="161"/>
      <c r="G16" s="162"/>
      <c r="H16" s="163"/>
      <c r="I16" s="154">
        <f t="shared" si="1"/>
        <v>0</v>
      </c>
      <c r="J16" s="155"/>
      <c r="K16" s="156"/>
      <c r="L16" s="157"/>
      <c r="M16" s="157"/>
      <c r="N16" s="157"/>
      <c r="O16" s="157"/>
      <c r="P16" s="158"/>
    </row>
    <row r="17" spans="1:23" ht="15.6" x14ac:dyDescent="0.3">
      <c r="A17" s="40"/>
      <c r="B17" s="92" t="s">
        <v>21</v>
      </c>
      <c r="C17" s="13">
        <v>0.29166666666666669</v>
      </c>
      <c r="D17" s="13">
        <v>0.75</v>
      </c>
      <c r="E17" s="160"/>
      <c r="F17" s="161"/>
      <c r="G17" s="162"/>
      <c r="H17" s="163"/>
      <c r="I17" s="154">
        <f t="shared" si="1"/>
        <v>11</v>
      </c>
      <c r="J17" s="155">
        <v>11</v>
      </c>
      <c r="K17" s="156"/>
      <c r="L17" s="157"/>
      <c r="M17" s="157"/>
      <c r="N17" s="157"/>
      <c r="O17" s="157"/>
      <c r="P17" s="158"/>
    </row>
    <row r="18" spans="1:23" ht="15.6" x14ac:dyDescent="0.3">
      <c r="A18" s="40"/>
      <c r="B18" s="92" t="s">
        <v>22</v>
      </c>
      <c r="C18" s="13">
        <v>0.29166666666666669</v>
      </c>
      <c r="D18" s="13">
        <v>0.75</v>
      </c>
      <c r="E18" s="160"/>
      <c r="F18" s="161"/>
      <c r="G18" s="162"/>
      <c r="H18" s="163"/>
      <c r="I18" s="154">
        <f t="shared" si="1"/>
        <v>11</v>
      </c>
      <c r="J18" s="155">
        <v>11</v>
      </c>
      <c r="K18" s="156"/>
      <c r="L18" s="157"/>
      <c r="M18" s="157"/>
      <c r="N18" s="157"/>
      <c r="O18" s="157"/>
      <c r="P18" s="158"/>
    </row>
    <row r="19" spans="1:23" ht="15.6" x14ac:dyDescent="0.3">
      <c r="A19" s="40"/>
      <c r="B19" s="92" t="s">
        <v>23</v>
      </c>
      <c r="C19" s="149"/>
      <c r="D19" s="149"/>
      <c r="E19" s="160"/>
      <c r="F19" s="151"/>
      <c r="G19" s="152"/>
      <c r="H19" s="153"/>
      <c r="I19" s="154">
        <f t="shared" si="1"/>
        <v>0</v>
      </c>
      <c r="J19" s="155"/>
      <c r="K19" s="156"/>
      <c r="L19" s="157"/>
      <c r="M19" s="157"/>
      <c r="N19" s="157"/>
      <c r="O19" s="157"/>
      <c r="P19" s="158"/>
    </row>
    <row r="20" spans="1:23" ht="15.6" x14ac:dyDescent="0.3">
      <c r="A20" s="40"/>
      <c r="B20" s="93" t="s">
        <v>24</v>
      </c>
      <c r="C20" s="172"/>
      <c r="D20" s="172"/>
      <c r="E20" s="46"/>
      <c r="F20" s="103"/>
      <c r="G20" s="47"/>
      <c r="H20" s="62"/>
      <c r="I20" s="71">
        <f t="shared" si="1"/>
        <v>0</v>
      </c>
      <c r="J20" s="76"/>
      <c r="K20" s="80"/>
      <c r="L20" s="48"/>
      <c r="M20" s="48"/>
      <c r="N20" s="48"/>
      <c r="O20" s="48"/>
      <c r="P20" s="81"/>
    </row>
    <row r="21" spans="1:23" ht="15.6" x14ac:dyDescent="0.3">
      <c r="A21" s="40"/>
      <c r="B21" s="92" t="s">
        <v>25</v>
      </c>
      <c r="C21" s="13">
        <v>0.29166666666666669</v>
      </c>
      <c r="D21" s="13">
        <v>0.75</v>
      </c>
      <c r="E21" s="150"/>
      <c r="F21" s="151"/>
      <c r="G21" s="152"/>
      <c r="H21" s="153"/>
      <c r="I21" s="154">
        <f t="shared" si="1"/>
        <v>11</v>
      </c>
      <c r="J21" s="155">
        <v>11</v>
      </c>
      <c r="K21" s="156"/>
      <c r="L21" s="157"/>
      <c r="M21" s="157"/>
      <c r="N21" s="157"/>
      <c r="O21" s="157"/>
      <c r="P21" s="158"/>
    </row>
    <row r="22" spans="1:23" ht="15.6" x14ac:dyDescent="0.3">
      <c r="A22" s="40"/>
      <c r="B22" s="95">
        <v>14</v>
      </c>
      <c r="C22" s="13">
        <v>0.29166666666666669</v>
      </c>
      <c r="D22" s="13">
        <v>0.75</v>
      </c>
      <c r="E22" s="150"/>
      <c r="F22" s="161"/>
      <c r="G22" s="162"/>
      <c r="H22" s="163"/>
      <c r="I22" s="154">
        <f t="shared" si="1"/>
        <v>11</v>
      </c>
      <c r="J22" s="155">
        <v>11</v>
      </c>
      <c r="K22" s="156"/>
      <c r="L22" s="164"/>
      <c r="M22" s="164"/>
      <c r="N22" s="157"/>
      <c r="O22" s="157"/>
      <c r="P22" s="158"/>
    </row>
    <row r="23" spans="1:23" ht="15.6" x14ac:dyDescent="0.3">
      <c r="A23" s="40"/>
      <c r="B23" s="94" t="s">
        <v>26</v>
      </c>
      <c r="C23" s="173"/>
      <c r="D23" s="173"/>
      <c r="E23" s="57"/>
      <c r="F23" s="107"/>
      <c r="G23" s="55"/>
      <c r="H23" s="66"/>
      <c r="I23" s="72">
        <f t="shared" si="1"/>
        <v>0</v>
      </c>
      <c r="J23" s="77"/>
      <c r="K23" s="84"/>
      <c r="L23" s="59"/>
      <c r="M23" s="59"/>
      <c r="N23" s="59"/>
      <c r="O23" s="59"/>
      <c r="P23" s="83"/>
    </row>
    <row r="24" spans="1:23" ht="15.6" x14ac:dyDescent="0.3">
      <c r="A24" s="40"/>
      <c r="B24" s="92" t="s">
        <v>27</v>
      </c>
      <c r="C24" s="149"/>
      <c r="D24" s="149"/>
      <c r="E24" s="150"/>
      <c r="F24" s="161"/>
      <c r="G24" s="162"/>
      <c r="H24" s="163"/>
      <c r="I24" s="154">
        <f t="shared" si="1"/>
        <v>0</v>
      </c>
      <c r="J24" s="155"/>
      <c r="K24" s="156"/>
      <c r="L24" s="157"/>
      <c r="M24" s="157"/>
      <c r="N24" s="157"/>
      <c r="O24" s="157"/>
      <c r="P24" s="158"/>
      <c r="W24" s="35"/>
    </row>
    <row r="25" spans="1:23" ht="15.6" x14ac:dyDescent="0.3">
      <c r="A25" s="40"/>
      <c r="B25" s="92" t="s">
        <v>28</v>
      </c>
      <c r="C25" s="13">
        <v>0.29166666666666669</v>
      </c>
      <c r="D25" s="13">
        <v>0.75</v>
      </c>
      <c r="E25" s="150"/>
      <c r="F25" s="161"/>
      <c r="G25" s="162"/>
      <c r="H25" s="163"/>
      <c r="I25" s="154">
        <f t="shared" si="1"/>
        <v>11</v>
      </c>
      <c r="J25" s="155">
        <v>11</v>
      </c>
      <c r="K25" s="156"/>
      <c r="L25" s="157"/>
      <c r="M25" s="157"/>
      <c r="N25" s="157"/>
      <c r="O25" s="157"/>
      <c r="P25" s="158"/>
    </row>
    <row r="26" spans="1:23" ht="15.6" x14ac:dyDescent="0.3">
      <c r="A26" s="40"/>
      <c r="B26" s="92" t="s">
        <v>29</v>
      </c>
      <c r="C26" s="13">
        <v>0.29166666666666669</v>
      </c>
      <c r="D26" s="13">
        <v>0.75</v>
      </c>
      <c r="E26" s="150"/>
      <c r="F26" s="161"/>
      <c r="G26" s="162"/>
      <c r="H26" s="163"/>
      <c r="I26" s="154">
        <f t="shared" si="1"/>
        <v>11</v>
      </c>
      <c r="J26" s="155">
        <v>11</v>
      </c>
      <c r="K26" s="156"/>
      <c r="L26" s="157"/>
      <c r="M26" s="157"/>
      <c r="N26" s="157"/>
      <c r="O26" s="157"/>
      <c r="P26" s="158"/>
    </row>
    <row r="27" spans="1:23" ht="15.6" x14ac:dyDescent="0.3">
      <c r="A27" s="40"/>
      <c r="B27" s="93" t="s">
        <v>30</v>
      </c>
      <c r="C27" s="172"/>
      <c r="D27" s="172"/>
      <c r="E27" s="46"/>
      <c r="F27" s="106"/>
      <c r="G27" s="50"/>
      <c r="H27" s="65"/>
      <c r="I27" s="71">
        <f t="shared" si="1"/>
        <v>0</v>
      </c>
      <c r="J27" s="76"/>
      <c r="K27" s="80"/>
      <c r="L27" s="48"/>
      <c r="M27" s="48"/>
      <c r="N27" s="48"/>
      <c r="O27" s="48"/>
      <c r="P27" s="81"/>
    </row>
    <row r="28" spans="1:23" ht="15.6" x14ac:dyDescent="0.3">
      <c r="A28" s="40"/>
      <c r="B28" s="94" t="s">
        <v>31</v>
      </c>
      <c r="C28" s="173"/>
      <c r="D28" s="173"/>
      <c r="E28" s="57"/>
      <c r="F28" s="107"/>
      <c r="G28" s="55"/>
      <c r="H28" s="66"/>
      <c r="I28" s="72">
        <f t="shared" si="1"/>
        <v>0</v>
      </c>
      <c r="J28" s="77"/>
      <c r="K28" s="84"/>
      <c r="L28" s="59"/>
      <c r="M28" s="59"/>
      <c r="N28" s="59"/>
      <c r="O28" s="59"/>
      <c r="P28" s="83"/>
    </row>
    <row r="29" spans="1:23" ht="15.6" x14ac:dyDescent="0.3">
      <c r="A29" s="40"/>
      <c r="B29" s="95">
        <v>21</v>
      </c>
      <c r="C29" s="13"/>
      <c r="D29" s="13"/>
      <c r="E29" s="150"/>
      <c r="F29" s="161"/>
      <c r="G29" s="162"/>
      <c r="H29" s="163"/>
      <c r="I29" s="154">
        <f t="shared" si="1"/>
        <v>0</v>
      </c>
      <c r="J29" s="155">
        <v>11</v>
      </c>
      <c r="K29" s="156"/>
      <c r="L29" s="164"/>
      <c r="M29" s="164"/>
      <c r="N29" s="157"/>
      <c r="O29" s="157"/>
      <c r="P29" s="158"/>
    </row>
    <row r="30" spans="1:23" ht="15.6" x14ac:dyDescent="0.3">
      <c r="A30" s="40"/>
      <c r="B30" s="92" t="s">
        <v>32</v>
      </c>
      <c r="C30" s="13">
        <v>0.29166666666666669</v>
      </c>
      <c r="D30" s="13">
        <v>0.75</v>
      </c>
      <c r="E30" s="150"/>
      <c r="F30" s="165"/>
      <c r="G30" s="166"/>
      <c r="H30" s="167"/>
      <c r="I30" s="154">
        <f t="shared" si="1"/>
        <v>11</v>
      </c>
      <c r="J30" s="155">
        <v>11</v>
      </c>
      <c r="K30" s="156"/>
      <c r="L30" s="157"/>
      <c r="M30" s="157"/>
      <c r="N30" s="157"/>
      <c r="O30" s="157"/>
      <c r="P30" s="158"/>
    </row>
    <row r="31" spans="1:23" ht="15.6" x14ac:dyDescent="0.3">
      <c r="A31" s="40"/>
      <c r="B31" s="92" t="s">
        <v>33</v>
      </c>
      <c r="C31" s="149"/>
      <c r="D31" s="149"/>
      <c r="E31" s="150"/>
      <c r="F31" s="165"/>
      <c r="G31" s="166"/>
      <c r="H31" s="167"/>
      <c r="I31" s="154">
        <f t="shared" si="1"/>
        <v>0</v>
      </c>
      <c r="J31" s="155"/>
      <c r="K31" s="156"/>
      <c r="L31" s="164"/>
      <c r="M31" s="164"/>
      <c r="N31" s="157"/>
      <c r="O31" s="157"/>
      <c r="P31" s="158"/>
    </row>
    <row r="32" spans="1:23" ht="15.6" x14ac:dyDescent="0.3">
      <c r="A32" s="40"/>
      <c r="B32" s="93">
        <v>24</v>
      </c>
      <c r="C32" s="172"/>
      <c r="D32" s="172"/>
      <c r="E32" s="46"/>
      <c r="F32" s="109"/>
      <c r="G32" s="51"/>
      <c r="H32" s="68"/>
      <c r="I32" s="71">
        <f t="shared" si="1"/>
        <v>0</v>
      </c>
      <c r="J32" s="76"/>
      <c r="K32" s="80"/>
      <c r="L32" s="48"/>
      <c r="M32" s="48"/>
      <c r="N32" s="48"/>
      <c r="O32" s="48"/>
      <c r="P32" s="81"/>
    </row>
    <row r="33" spans="1:16" ht="15.6" x14ac:dyDescent="0.3">
      <c r="A33" s="40"/>
      <c r="B33" s="92" t="s">
        <v>34</v>
      </c>
      <c r="C33" s="13">
        <v>0.29166666666666669</v>
      </c>
      <c r="D33" s="13">
        <v>0.75</v>
      </c>
      <c r="E33" s="150"/>
      <c r="F33" s="165"/>
      <c r="G33" s="166"/>
      <c r="H33" s="167"/>
      <c r="I33" s="154">
        <f t="shared" si="1"/>
        <v>11</v>
      </c>
      <c r="J33" s="155">
        <v>11</v>
      </c>
      <c r="K33" s="156"/>
      <c r="L33" s="157"/>
      <c r="M33" s="157"/>
      <c r="N33" s="157"/>
      <c r="O33" s="157"/>
      <c r="P33" s="158"/>
    </row>
    <row r="34" spans="1:16" ht="15.6" x14ac:dyDescent="0.3">
      <c r="A34" s="40"/>
      <c r="B34" s="92" t="s">
        <v>35</v>
      </c>
      <c r="C34" s="13">
        <v>0.29166666666666669</v>
      </c>
      <c r="D34" s="13">
        <v>0.75</v>
      </c>
      <c r="E34" s="150"/>
      <c r="F34" s="165"/>
      <c r="G34" s="166"/>
      <c r="H34" s="167"/>
      <c r="I34" s="154">
        <f t="shared" si="1"/>
        <v>11</v>
      </c>
      <c r="J34" s="155">
        <v>11</v>
      </c>
      <c r="K34" s="156"/>
      <c r="L34" s="157"/>
      <c r="M34" s="157"/>
      <c r="N34" s="157"/>
      <c r="O34" s="157"/>
      <c r="P34" s="158"/>
    </row>
    <row r="35" spans="1:16" ht="15.6" x14ac:dyDescent="0.3">
      <c r="A35" s="40"/>
      <c r="B35" s="94" t="s">
        <v>36</v>
      </c>
      <c r="C35" s="173"/>
      <c r="D35" s="173"/>
      <c r="E35" s="57"/>
      <c r="F35" s="110"/>
      <c r="G35" s="54"/>
      <c r="H35" s="69"/>
      <c r="I35" s="72">
        <f t="shared" si="1"/>
        <v>0</v>
      </c>
      <c r="J35" s="77"/>
      <c r="K35" s="84"/>
      <c r="L35" s="59"/>
      <c r="M35" s="59"/>
      <c r="N35" s="59"/>
      <c r="O35" s="59"/>
      <c r="P35" s="83"/>
    </row>
    <row r="36" spans="1:16" ht="15.6" x14ac:dyDescent="0.3">
      <c r="A36" s="40"/>
      <c r="B36" s="95">
        <v>28</v>
      </c>
      <c r="C36" s="149"/>
      <c r="D36" s="149"/>
      <c r="E36" s="168"/>
      <c r="F36" s="165"/>
      <c r="G36" s="166"/>
      <c r="H36" s="167"/>
      <c r="I36" s="154">
        <f t="shared" si="1"/>
        <v>0</v>
      </c>
      <c r="J36" s="155"/>
      <c r="K36" s="169"/>
      <c r="L36" s="170"/>
      <c r="M36" s="170"/>
      <c r="N36" s="170"/>
      <c r="O36" s="170"/>
      <c r="P36" s="171"/>
    </row>
    <row r="37" spans="1:16" ht="15.6" x14ac:dyDescent="0.3">
      <c r="A37" s="40"/>
      <c r="B37" s="92" t="s">
        <v>37</v>
      </c>
      <c r="C37" s="13">
        <v>0.29166666666666669</v>
      </c>
      <c r="D37" s="13">
        <v>0.75</v>
      </c>
      <c r="E37" s="168"/>
      <c r="F37" s="165"/>
      <c r="G37" s="166"/>
      <c r="H37" s="167"/>
      <c r="I37" s="154">
        <f t="shared" si="1"/>
        <v>11</v>
      </c>
      <c r="J37" s="155">
        <v>11</v>
      </c>
      <c r="K37" s="169"/>
      <c r="L37" s="170"/>
      <c r="M37" s="170"/>
      <c r="N37" s="170"/>
      <c r="O37" s="170"/>
      <c r="P37" s="171"/>
    </row>
    <row r="38" spans="1:16" ht="15.6" x14ac:dyDescent="0.3">
      <c r="A38" s="40"/>
      <c r="B38" s="92" t="s">
        <v>38</v>
      </c>
      <c r="C38" s="13">
        <v>0.29166666666666669</v>
      </c>
      <c r="D38" s="13">
        <v>0.75</v>
      </c>
      <c r="E38" s="168"/>
      <c r="F38" s="165"/>
      <c r="G38" s="166"/>
      <c r="H38" s="167"/>
      <c r="I38" s="154">
        <f t="shared" si="1"/>
        <v>11</v>
      </c>
      <c r="J38" s="155">
        <v>11</v>
      </c>
      <c r="K38" s="169"/>
      <c r="L38" s="170"/>
      <c r="M38" s="170"/>
      <c r="N38" s="170"/>
      <c r="O38" s="170"/>
      <c r="P38" s="171"/>
    </row>
    <row r="39" spans="1:16" ht="16.2" thickBot="1" x14ac:dyDescent="0.35">
      <c r="A39" s="40"/>
      <c r="B39" s="147" t="s">
        <v>53</v>
      </c>
      <c r="C39" s="97"/>
      <c r="D39" s="97"/>
      <c r="E39" s="98"/>
      <c r="F39" s="111"/>
      <c r="G39" s="99"/>
      <c r="H39" s="100"/>
      <c r="I39" s="73">
        <f t="shared" si="1"/>
        <v>0</v>
      </c>
      <c r="J39" s="101"/>
      <c r="K39" s="89"/>
      <c r="L39" s="90"/>
      <c r="M39" s="90"/>
      <c r="N39" s="90"/>
      <c r="O39" s="90"/>
      <c r="P39" s="91"/>
    </row>
    <row r="40" spans="1:16" ht="15.6" x14ac:dyDescent="0.3">
      <c r="A40" s="40"/>
      <c r="B40" s="40"/>
      <c r="C40" s="20"/>
      <c r="D40" s="21"/>
      <c r="E40" s="22"/>
      <c r="F40" s="112">
        <f>SUM(F9:F39)</f>
        <v>0</v>
      </c>
      <c r="G40" s="112">
        <f>SUM(G9:G39)</f>
        <v>0</v>
      </c>
      <c r="H40" s="112"/>
      <c r="I40" s="113">
        <f>SUM(I9:I39)</f>
        <v>132</v>
      </c>
      <c r="J40" s="113">
        <f>SUM(J9:J39)</f>
        <v>143</v>
      </c>
      <c r="K40" s="113">
        <f>SUM(K9:K38)</f>
        <v>0</v>
      </c>
      <c r="L40" s="113">
        <f>SUM(L9:L39)</f>
        <v>0</v>
      </c>
      <c r="M40" s="3"/>
      <c r="N40" s="2"/>
      <c r="O40" s="2"/>
      <c r="P40" s="2">
        <f>SUM(P9:P39)</f>
        <v>0</v>
      </c>
    </row>
    <row r="41" spans="1:16" ht="15.6" x14ac:dyDescent="0.3">
      <c r="A41" s="40"/>
      <c r="B41" s="40"/>
      <c r="C41" s="40"/>
      <c r="D41" s="40"/>
      <c r="E41" s="2"/>
      <c r="F41" s="24"/>
      <c r="G41" s="24"/>
      <c r="H41" s="24"/>
      <c r="I41" s="24"/>
      <c r="J41" s="2"/>
      <c r="K41" s="40"/>
      <c r="L41" s="40"/>
      <c r="M41" s="40"/>
      <c r="N41" s="40"/>
      <c r="O41" s="40"/>
      <c r="P41" s="40"/>
    </row>
    <row r="42" spans="1:16" ht="15.6" x14ac:dyDescent="0.3">
      <c r="A42" s="40"/>
      <c r="B42" s="226" t="s">
        <v>39</v>
      </c>
      <c r="C42" s="227"/>
      <c r="D42" s="228"/>
      <c r="E42" s="219">
        <f>I40</f>
        <v>132</v>
      </c>
      <c r="F42" s="3"/>
      <c r="G42" s="3"/>
      <c r="H42" s="3"/>
      <c r="I42" s="40"/>
      <c r="J42" s="2"/>
      <c r="K42" s="40"/>
      <c r="L42" s="40"/>
      <c r="M42" s="40"/>
      <c r="N42" s="40"/>
      <c r="O42" s="40"/>
      <c r="P42" s="40"/>
    </row>
    <row r="43" spans="1:16" ht="15.6" x14ac:dyDescent="0.3">
      <c r="A43" s="40"/>
      <c r="B43" s="229"/>
      <c r="C43" s="230"/>
      <c r="D43" s="231"/>
      <c r="E43" s="219"/>
      <c r="F43" s="3"/>
      <c r="G43" s="3"/>
      <c r="H43" s="3"/>
      <c r="I43" s="40"/>
      <c r="J43" s="2"/>
      <c r="K43" s="40"/>
      <c r="L43" s="232"/>
      <c r="M43" s="233"/>
      <c r="N43" s="233"/>
      <c r="O43" s="233"/>
      <c r="P43" s="234"/>
    </row>
    <row r="44" spans="1:16" ht="15.6" x14ac:dyDescent="0.3">
      <c r="A44" s="40"/>
      <c r="B44" s="226" t="s">
        <v>40</v>
      </c>
      <c r="C44" s="227"/>
      <c r="D44" s="228"/>
      <c r="E44" s="240">
        <f>K40+L40</f>
        <v>0</v>
      </c>
      <c r="F44" s="3"/>
      <c r="G44" s="3"/>
      <c r="H44" s="3"/>
      <c r="I44" s="40"/>
      <c r="J44" s="2"/>
      <c r="K44" s="40"/>
      <c r="L44" s="235"/>
      <c r="M44" s="208"/>
      <c r="N44" s="208"/>
      <c r="O44" s="208"/>
      <c r="P44" s="236"/>
    </row>
    <row r="45" spans="1:16" ht="15.6" x14ac:dyDescent="0.3">
      <c r="A45" s="40"/>
      <c r="B45" s="229"/>
      <c r="C45" s="230"/>
      <c r="D45" s="231"/>
      <c r="E45" s="241"/>
      <c r="F45" s="3"/>
      <c r="G45" s="3"/>
      <c r="H45" s="3"/>
      <c r="I45" s="40"/>
      <c r="J45" s="2"/>
      <c r="K45" s="40"/>
      <c r="L45" s="237"/>
      <c r="M45" s="238"/>
      <c r="N45" s="238"/>
      <c r="O45" s="238"/>
      <c r="P45" s="239"/>
    </row>
    <row r="46" spans="1:16" ht="15.6" x14ac:dyDescent="0.3">
      <c r="A46" s="40"/>
      <c r="B46" s="213" t="s">
        <v>41</v>
      </c>
      <c r="C46" s="214"/>
      <c r="D46" s="215"/>
      <c r="E46" s="219">
        <f>F40</f>
        <v>0</v>
      </c>
      <c r="F46" s="3"/>
      <c r="G46" s="3"/>
      <c r="H46" s="3"/>
      <c r="I46" s="40"/>
      <c r="J46" s="2"/>
      <c r="K46" s="40"/>
      <c r="L46" s="40"/>
      <c r="M46" s="5" t="s">
        <v>42</v>
      </c>
      <c r="N46" s="40"/>
      <c r="O46" s="40"/>
      <c r="P46" s="40"/>
    </row>
    <row r="47" spans="1:16" ht="15.6" x14ac:dyDescent="0.3">
      <c r="A47" s="40"/>
      <c r="B47" s="216"/>
      <c r="C47" s="217"/>
      <c r="D47" s="218"/>
      <c r="E47" s="219"/>
      <c r="F47" s="3"/>
      <c r="G47" s="3"/>
      <c r="H47" s="3"/>
      <c r="I47" s="40"/>
      <c r="J47" s="2"/>
      <c r="K47" s="40"/>
      <c r="L47" s="40"/>
      <c r="M47" s="40"/>
      <c r="N47" s="40"/>
      <c r="O47" s="40"/>
      <c r="P47" s="40"/>
    </row>
    <row r="48" spans="1:16" ht="15.6" x14ac:dyDescent="0.3">
      <c r="A48" s="40"/>
      <c r="B48" s="213" t="s">
        <v>43</v>
      </c>
      <c r="C48" s="214"/>
      <c r="D48" s="215"/>
      <c r="E48" s="220">
        <f>P40</f>
        <v>0</v>
      </c>
      <c r="F48" s="3"/>
      <c r="G48" s="3"/>
      <c r="H48" s="3"/>
      <c r="I48" s="40"/>
      <c r="J48" s="2"/>
      <c r="K48" s="40"/>
      <c r="L48" s="40"/>
      <c r="M48" s="40"/>
      <c r="N48" s="40"/>
      <c r="O48" s="40"/>
      <c r="P48" s="40"/>
    </row>
    <row r="49" spans="1:16" ht="15.6" x14ac:dyDescent="0.3">
      <c r="A49" s="40"/>
      <c r="B49" s="216"/>
      <c r="C49" s="217"/>
      <c r="D49" s="218"/>
      <c r="E49" s="221"/>
      <c r="F49" s="3"/>
      <c r="G49" s="3"/>
      <c r="H49" s="3"/>
      <c r="I49" s="222"/>
      <c r="J49" s="222"/>
      <c r="K49" s="222"/>
      <c r="L49" s="222"/>
      <c r="M49" s="222"/>
      <c r="N49" s="222"/>
      <c r="O49" s="222"/>
      <c r="P49" s="222"/>
    </row>
    <row r="50" spans="1:16" ht="15.6" x14ac:dyDescent="0.3">
      <c r="A50" s="40"/>
      <c r="B50" s="40"/>
      <c r="C50" s="40"/>
      <c r="D50" s="40"/>
      <c r="E50" s="2"/>
      <c r="F50" s="3"/>
      <c r="G50" s="3"/>
      <c r="H50" s="3"/>
      <c r="I50" s="222"/>
      <c r="J50" s="222"/>
      <c r="K50" s="222"/>
      <c r="L50" s="222"/>
      <c r="M50" s="222"/>
      <c r="N50" s="222"/>
      <c r="O50" s="222"/>
      <c r="P50" s="222"/>
    </row>
    <row r="51" spans="1:16" ht="15.6" x14ac:dyDescent="0.3">
      <c r="A51" s="40"/>
      <c r="B51" s="25"/>
      <c r="C51" s="26" t="s">
        <v>15</v>
      </c>
      <c r="D51" s="40"/>
      <c r="E51" s="2"/>
      <c r="F51" s="3"/>
      <c r="G51" s="3"/>
      <c r="H51" s="3"/>
      <c r="I51" s="40"/>
      <c r="J51" s="2"/>
      <c r="K51" s="40"/>
      <c r="L51" s="40"/>
      <c r="M51" s="40"/>
      <c r="N51" s="40"/>
      <c r="O51" s="40"/>
      <c r="P51" s="27"/>
    </row>
    <row r="52" spans="1:16" ht="15.6" x14ac:dyDescent="0.3">
      <c r="A52" s="40"/>
      <c r="B52" s="28"/>
      <c r="C52" s="29" t="s">
        <v>44</v>
      </c>
      <c r="D52" s="40"/>
      <c r="E52" s="2"/>
      <c r="F52" s="3"/>
      <c r="G52" s="3"/>
      <c r="H52" s="3"/>
      <c r="I52" s="5"/>
      <c r="J52" s="2"/>
      <c r="K52" s="40"/>
      <c r="L52" s="40"/>
      <c r="M52" s="40"/>
      <c r="N52" s="40"/>
      <c r="O52" s="40"/>
      <c r="P52" s="40"/>
    </row>
    <row r="53" spans="1:16" ht="15.6" x14ac:dyDescent="0.3">
      <c r="A53" s="40"/>
      <c r="B53" s="30"/>
      <c r="C53" s="29" t="s">
        <v>45</v>
      </c>
      <c r="D53" s="40"/>
      <c r="E53" s="2"/>
      <c r="F53" s="3"/>
      <c r="G53" s="3"/>
      <c r="H53" s="3"/>
      <c r="I53" s="40"/>
      <c r="J53" s="2"/>
      <c r="K53" s="40"/>
      <c r="L53" s="40"/>
      <c r="M53" s="40"/>
      <c r="N53" s="40"/>
      <c r="O53" s="40"/>
      <c r="P53" s="40"/>
    </row>
    <row r="54" spans="1:16" ht="15.6" x14ac:dyDescent="0.3">
      <c r="A54" s="40"/>
      <c r="B54" s="40"/>
      <c r="C54" s="31"/>
      <c r="D54" s="40"/>
      <c r="E54" s="2"/>
      <c r="F54" s="3"/>
      <c r="G54" s="3"/>
      <c r="H54" s="3"/>
      <c r="I54" s="5"/>
      <c r="J54" s="2"/>
      <c r="K54" s="40"/>
      <c r="L54" s="40"/>
      <c r="M54" s="40"/>
      <c r="N54" s="40"/>
      <c r="O54" s="40"/>
      <c r="P54" s="40"/>
    </row>
    <row r="55" spans="1:16" ht="15.6" x14ac:dyDescent="0.3">
      <c r="A55" s="40"/>
      <c r="B55" s="40"/>
      <c r="C55" s="40"/>
      <c r="D55" s="40"/>
      <c r="E55" s="2"/>
      <c r="F55" s="3"/>
      <c r="G55" s="3"/>
      <c r="H55" s="3"/>
      <c r="I55" s="32"/>
      <c r="J55" s="2"/>
      <c r="K55" s="40"/>
      <c r="L55" s="40"/>
      <c r="M55" s="40"/>
      <c r="N55" s="40"/>
      <c r="O55" s="40"/>
      <c r="P55" s="40"/>
    </row>
    <row r="56" spans="1:16" ht="41.25" customHeight="1" x14ac:dyDescent="0.3">
      <c r="A56" s="40"/>
      <c r="B56" s="207" t="s">
        <v>46</v>
      </c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32"/>
      <c r="N56" s="32"/>
      <c r="O56" s="32"/>
      <c r="P56" s="40"/>
    </row>
    <row r="57" spans="1:16" ht="15.6" x14ac:dyDescent="0.3">
      <c r="A57" s="40"/>
      <c r="B57" s="5" t="s">
        <v>47</v>
      </c>
      <c r="C57" s="5"/>
      <c r="D57" s="5"/>
      <c r="E57" s="6"/>
      <c r="F57" s="23"/>
      <c r="G57" s="23"/>
      <c r="H57" s="23"/>
      <c r="I57" s="40"/>
      <c r="J57" s="6"/>
      <c r="K57" s="5"/>
      <c r="L57" s="5"/>
      <c r="M57" s="5"/>
      <c r="N57" s="5"/>
      <c r="O57" s="5"/>
      <c r="P57" s="40"/>
    </row>
    <row r="58" spans="1:16" ht="15.6" x14ac:dyDescent="0.3">
      <c r="A58" s="40"/>
      <c r="B58" s="40"/>
      <c r="C58" s="40"/>
      <c r="D58" s="40"/>
      <c r="E58" s="40"/>
      <c r="F58" s="33"/>
      <c r="G58" s="33"/>
      <c r="H58" s="33"/>
      <c r="I58" s="40"/>
      <c r="J58" s="40"/>
      <c r="K58" s="40"/>
      <c r="L58" s="40"/>
      <c r="M58" s="40"/>
      <c r="N58" s="40"/>
      <c r="O58" s="40"/>
      <c r="P58" s="40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8DA8-8E58-4A1A-A341-7CE902393F1A}">
  <sheetPr>
    <pageSetUpPr fitToPage="1"/>
  </sheetPr>
  <dimension ref="A1:W59"/>
  <sheetViews>
    <sheetView topLeftCell="A8" zoomScale="70" zoomScaleNormal="70" workbookViewId="0">
      <selection activeCell="E45" sqref="E45:E46"/>
    </sheetView>
  </sheetViews>
  <sheetFormatPr defaultRowHeight="14.4" x14ac:dyDescent="0.3"/>
  <cols>
    <col min="2" max="2" width="5.77734375" customWidth="1"/>
    <col min="3" max="3" width="8.88671875" customWidth="1"/>
    <col min="4" max="4" width="10.44140625" customWidth="1"/>
    <col min="5" max="5" width="11" customWidth="1"/>
    <col min="6" max="6" width="10" customWidth="1"/>
    <col min="7" max="7" width="9.33203125" customWidth="1"/>
    <col min="8" max="8" width="9.44140625" customWidth="1"/>
    <col min="13" max="16" width="8.88671875" customWidth="1"/>
  </cols>
  <sheetData>
    <row r="1" spans="1:16" ht="15.6" x14ac:dyDescent="0.3">
      <c r="A1" s="40"/>
      <c r="B1" s="40"/>
      <c r="C1" s="40"/>
      <c r="D1" s="40"/>
      <c r="E1" s="2"/>
      <c r="F1" s="3"/>
      <c r="G1" s="3"/>
      <c r="H1" s="3"/>
      <c r="I1" s="40"/>
      <c r="J1" s="2"/>
      <c r="K1" s="40" t="s">
        <v>0</v>
      </c>
      <c r="L1" s="40"/>
      <c r="M1" s="40"/>
      <c r="N1" s="40"/>
      <c r="O1" s="40"/>
      <c r="P1" s="40"/>
    </row>
    <row r="2" spans="1:16" ht="15.6" x14ac:dyDescent="0.3">
      <c r="A2" s="40"/>
      <c r="B2" s="4" t="s">
        <v>1</v>
      </c>
      <c r="C2" s="4"/>
      <c r="D2" s="4"/>
      <c r="E2" s="2"/>
      <c r="F2" s="3"/>
      <c r="G2" s="3"/>
      <c r="H2" s="3"/>
      <c r="I2" s="5"/>
      <c r="J2" s="2"/>
      <c r="K2" s="40"/>
      <c r="L2" s="40"/>
      <c r="M2" s="40"/>
      <c r="N2" s="40"/>
      <c r="O2" s="40"/>
      <c r="P2" s="40"/>
    </row>
    <row r="3" spans="1:16" ht="15.6" x14ac:dyDescent="0.3">
      <c r="A3" s="40"/>
      <c r="B3" s="5" t="s">
        <v>50</v>
      </c>
      <c r="C3" s="5"/>
      <c r="D3" s="40"/>
      <c r="E3" s="2"/>
      <c r="F3" s="3"/>
      <c r="G3" s="3"/>
      <c r="H3" s="3"/>
      <c r="I3" s="40"/>
      <c r="J3" s="6" t="s">
        <v>52</v>
      </c>
      <c r="K3" s="40"/>
      <c r="L3" s="40"/>
      <c r="M3" s="40"/>
      <c r="N3" s="7">
        <v>45566</v>
      </c>
      <c r="O3" s="40"/>
      <c r="P3" s="40"/>
    </row>
    <row r="4" spans="1:16" ht="15.6" x14ac:dyDescent="0.3">
      <c r="A4" s="40"/>
      <c r="B4" s="5" t="s">
        <v>62</v>
      </c>
      <c r="C4" s="5"/>
      <c r="D4" s="40"/>
      <c r="I4" s="40"/>
      <c r="J4" s="6"/>
      <c r="K4" s="40"/>
      <c r="L4" s="40"/>
      <c r="M4" s="40"/>
      <c r="N4" s="5">
        <v>112</v>
      </c>
      <c r="O4" s="40"/>
      <c r="P4" s="40"/>
    </row>
    <row r="5" spans="1:16" ht="16.2" thickBot="1" x14ac:dyDescent="0.35">
      <c r="A5" s="40"/>
      <c r="B5" s="5" t="s">
        <v>51</v>
      </c>
      <c r="C5" s="5"/>
      <c r="D5" s="40"/>
      <c r="E5" s="2"/>
      <c r="F5" s="3"/>
      <c r="G5" s="3"/>
      <c r="H5" s="3"/>
      <c r="I5" s="40"/>
      <c r="J5" s="2"/>
      <c r="K5" s="40"/>
      <c r="L5" s="40"/>
      <c r="M5" s="40"/>
      <c r="N5" s="40"/>
      <c r="O5" s="40"/>
      <c r="P5" s="40"/>
    </row>
    <row r="6" spans="1:16" ht="39.75" customHeight="1" thickBot="1" x14ac:dyDescent="0.35">
      <c r="A6" s="40"/>
      <c r="B6" s="242" t="s">
        <v>2</v>
      </c>
      <c r="C6" s="199" t="s">
        <v>3</v>
      </c>
      <c r="D6" s="199" t="s">
        <v>4</v>
      </c>
      <c r="E6" s="199" t="s">
        <v>5</v>
      </c>
      <c r="F6" s="201" t="s">
        <v>6</v>
      </c>
      <c r="G6" s="205" t="s">
        <v>48</v>
      </c>
      <c r="H6" s="203" t="s">
        <v>49</v>
      </c>
      <c r="I6" s="199" t="s">
        <v>7</v>
      </c>
      <c r="J6" s="209" t="s">
        <v>8</v>
      </c>
      <c r="K6" s="211" t="s">
        <v>9</v>
      </c>
      <c r="L6" s="212"/>
      <c r="M6" s="223" t="s">
        <v>10</v>
      </c>
      <c r="N6" s="224"/>
      <c r="O6" s="224"/>
      <c r="P6" s="225"/>
    </row>
    <row r="7" spans="1:16" ht="37.799999999999997" customHeight="1" thickBot="1" x14ac:dyDescent="0.35">
      <c r="A7" s="40"/>
      <c r="B7" s="243"/>
      <c r="C7" s="200"/>
      <c r="D7" s="200"/>
      <c r="E7" s="200"/>
      <c r="F7" s="202"/>
      <c r="G7" s="206"/>
      <c r="H7" s="204"/>
      <c r="I7" s="200"/>
      <c r="J7" s="210"/>
      <c r="K7" s="42" t="s">
        <v>11</v>
      </c>
      <c r="L7" s="8" t="s">
        <v>12</v>
      </c>
      <c r="M7" s="9" t="s">
        <v>13</v>
      </c>
      <c r="N7" s="9" t="s">
        <v>14</v>
      </c>
      <c r="O7" s="37" t="s">
        <v>15</v>
      </c>
      <c r="P7" s="10" t="s">
        <v>16</v>
      </c>
    </row>
    <row r="8" spans="1:16" ht="16.2" thickBot="1" x14ac:dyDescent="0.35">
      <c r="A8" s="40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43">
        <v>7</v>
      </c>
      <c r="I8" s="12">
        <v>8</v>
      </c>
      <c r="J8" s="74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6" x14ac:dyDescent="0.3">
      <c r="A9" s="40"/>
      <c r="B9" s="92">
        <v>1</v>
      </c>
      <c r="C9" s="149"/>
      <c r="D9" s="149"/>
      <c r="E9" s="150"/>
      <c r="F9" s="151"/>
      <c r="G9" s="152"/>
      <c r="H9" s="153"/>
      <c r="I9" s="154"/>
      <c r="J9" s="154"/>
      <c r="K9" s="156"/>
      <c r="L9" s="157"/>
      <c r="M9" s="157"/>
      <c r="N9" s="157"/>
      <c r="O9" s="157"/>
      <c r="P9" s="158"/>
    </row>
    <row r="10" spans="1:16" ht="15.6" x14ac:dyDescent="0.3">
      <c r="A10" s="40"/>
      <c r="B10" s="92">
        <v>2</v>
      </c>
      <c r="C10" s="149">
        <v>0.79166666666666663</v>
      </c>
      <c r="D10" s="149">
        <v>0.25</v>
      </c>
      <c r="E10" s="150"/>
      <c r="F10" s="151"/>
      <c r="G10" s="152"/>
      <c r="H10" s="153"/>
      <c r="I10" s="154">
        <v>11</v>
      </c>
      <c r="J10" s="154">
        <v>11</v>
      </c>
      <c r="K10" s="156"/>
      <c r="L10" s="157"/>
      <c r="M10" s="157"/>
      <c r="N10" s="157"/>
      <c r="O10" s="157"/>
      <c r="P10" s="158">
        <v>8</v>
      </c>
    </row>
    <row r="11" spans="1:16" ht="15.6" x14ac:dyDescent="0.3">
      <c r="A11" s="40"/>
      <c r="B11" s="92">
        <v>3</v>
      </c>
      <c r="C11" s="149">
        <v>0.79166666666666663</v>
      </c>
      <c r="D11" s="149">
        <v>0.25</v>
      </c>
      <c r="E11" s="150"/>
      <c r="F11" s="151"/>
      <c r="G11" s="152"/>
      <c r="H11" s="153"/>
      <c r="I11" s="154">
        <v>11</v>
      </c>
      <c r="J11" s="154">
        <v>11</v>
      </c>
      <c r="K11" s="156"/>
      <c r="L11" s="157"/>
      <c r="M11" s="157"/>
      <c r="N11" s="157"/>
      <c r="O11" s="157"/>
      <c r="P11" s="158">
        <v>8</v>
      </c>
    </row>
    <row r="12" spans="1:16" ht="15.6" x14ac:dyDescent="0.3">
      <c r="A12" s="40"/>
      <c r="B12" s="92" t="s">
        <v>17</v>
      </c>
      <c r="C12" s="149"/>
      <c r="D12" s="149"/>
      <c r="E12" s="150"/>
      <c r="F12" s="151"/>
      <c r="G12" s="152"/>
      <c r="H12" s="153"/>
      <c r="I12" s="154"/>
      <c r="J12" s="154"/>
      <c r="K12" s="156"/>
      <c r="L12" s="157"/>
      <c r="M12" s="157"/>
      <c r="N12" s="157"/>
      <c r="O12" s="157"/>
      <c r="P12" s="158"/>
    </row>
    <row r="13" spans="1:16" ht="15.6" x14ac:dyDescent="0.3">
      <c r="A13" s="40"/>
      <c r="B13" s="93" t="s">
        <v>18</v>
      </c>
      <c r="C13" s="172"/>
      <c r="D13" s="172"/>
      <c r="E13" s="46"/>
      <c r="F13" s="103"/>
      <c r="G13" s="47"/>
      <c r="H13" s="62"/>
      <c r="I13" s="71"/>
      <c r="J13" s="71"/>
      <c r="K13" s="80"/>
      <c r="L13" s="48"/>
      <c r="M13" s="48"/>
      <c r="N13" s="48"/>
      <c r="O13" s="48"/>
      <c r="P13" s="81"/>
    </row>
    <row r="14" spans="1:16" ht="15.6" x14ac:dyDescent="0.3">
      <c r="A14" s="40"/>
      <c r="B14" s="92" t="s">
        <v>19</v>
      </c>
      <c r="C14" s="149">
        <v>0.79166666666666663</v>
      </c>
      <c r="D14" s="149">
        <v>0.25</v>
      </c>
      <c r="E14" s="150"/>
      <c r="F14" s="151"/>
      <c r="G14" s="152"/>
      <c r="H14" s="153"/>
      <c r="I14" s="154">
        <v>11</v>
      </c>
      <c r="J14" s="154">
        <v>11</v>
      </c>
      <c r="K14" s="159"/>
      <c r="L14" s="157"/>
      <c r="M14" s="157"/>
      <c r="N14" s="157"/>
      <c r="O14" s="157"/>
      <c r="P14" s="158">
        <v>8</v>
      </c>
    </row>
    <row r="15" spans="1:16" ht="15.6" x14ac:dyDescent="0.3">
      <c r="A15" s="40"/>
      <c r="B15" s="95">
        <v>7</v>
      </c>
      <c r="C15" s="149">
        <v>0.79166666666666663</v>
      </c>
      <c r="D15" s="149">
        <v>0.25</v>
      </c>
      <c r="E15" s="160"/>
      <c r="F15" s="161"/>
      <c r="G15" s="162"/>
      <c r="H15" s="163"/>
      <c r="I15" s="154">
        <v>11</v>
      </c>
      <c r="J15" s="154">
        <v>11</v>
      </c>
      <c r="K15" s="156"/>
      <c r="L15" s="164"/>
      <c r="M15" s="164"/>
      <c r="N15" s="157"/>
      <c r="O15" s="157"/>
      <c r="P15" s="158">
        <v>8</v>
      </c>
    </row>
    <row r="16" spans="1:16" ht="15.6" x14ac:dyDescent="0.3">
      <c r="A16" s="40"/>
      <c r="B16" s="94" t="s">
        <v>20</v>
      </c>
      <c r="C16" s="173"/>
      <c r="D16" s="173"/>
      <c r="E16" s="174"/>
      <c r="F16" s="107"/>
      <c r="G16" s="55"/>
      <c r="H16" s="66"/>
      <c r="I16" s="72"/>
      <c r="J16" s="72"/>
      <c r="K16" s="84"/>
      <c r="L16" s="59"/>
      <c r="M16" s="59"/>
      <c r="N16" s="59"/>
      <c r="O16" s="59"/>
      <c r="P16" s="83"/>
    </row>
    <row r="17" spans="1:23" ht="15.6" x14ac:dyDescent="0.3">
      <c r="A17" s="40"/>
      <c r="B17" s="92" t="s">
        <v>21</v>
      </c>
      <c r="C17" s="149"/>
      <c r="D17" s="149"/>
      <c r="E17" s="160"/>
      <c r="F17" s="161"/>
      <c r="G17" s="162"/>
      <c r="H17" s="163"/>
      <c r="I17" s="154"/>
      <c r="J17" s="154"/>
      <c r="K17" s="156"/>
      <c r="L17" s="157"/>
      <c r="M17" s="157"/>
      <c r="N17" s="157"/>
      <c r="O17" s="157"/>
      <c r="P17" s="158"/>
    </row>
    <row r="18" spans="1:23" ht="15.6" x14ac:dyDescent="0.3">
      <c r="A18" s="40"/>
      <c r="B18" s="92" t="s">
        <v>22</v>
      </c>
      <c r="C18" s="149">
        <v>0.79166666666666663</v>
      </c>
      <c r="D18" s="149">
        <v>0.25</v>
      </c>
      <c r="E18" s="160"/>
      <c r="F18" s="161"/>
      <c r="G18" s="162"/>
      <c r="H18" s="163"/>
      <c r="I18" s="154">
        <v>11</v>
      </c>
      <c r="J18" s="154">
        <v>11</v>
      </c>
      <c r="K18" s="156"/>
      <c r="L18" s="157"/>
      <c r="M18" s="157"/>
      <c r="N18" s="157"/>
      <c r="O18" s="157"/>
      <c r="P18" s="158">
        <v>8</v>
      </c>
    </row>
    <row r="19" spans="1:23" ht="15.6" x14ac:dyDescent="0.3">
      <c r="A19" s="40"/>
      <c r="B19" s="92" t="s">
        <v>23</v>
      </c>
      <c r="C19" s="149">
        <v>0.79166666666666663</v>
      </c>
      <c r="D19" s="149">
        <v>0.25</v>
      </c>
      <c r="E19" s="160"/>
      <c r="F19" s="151"/>
      <c r="G19" s="152"/>
      <c r="H19" s="153"/>
      <c r="I19" s="154">
        <v>11</v>
      </c>
      <c r="J19" s="154">
        <v>11</v>
      </c>
      <c r="K19" s="156"/>
      <c r="L19" s="157"/>
      <c r="M19" s="157"/>
      <c r="N19" s="157"/>
      <c r="O19" s="157"/>
      <c r="P19" s="158">
        <v>8</v>
      </c>
    </row>
    <row r="20" spans="1:23" ht="15.6" x14ac:dyDescent="0.3">
      <c r="A20" s="40"/>
      <c r="B20" s="93" t="s">
        <v>24</v>
      </c>
      <c r="C20" s="172"/>
      <c r="D20" s="172"/>
      <c r="E20" s="46"/>
      <c r="F20" s="103"/>
      <c r="G20" s="47"/>
      <c r="H20" s="62"/>
      <c r="I20" s="71"/>
      <c r="J20" s="71"/>
      <c r="K20" s="80"/>
      <c r="L20" s="48"/>
      <c r="M20" s="48"/>
      <c r="N20" s="48"/>
      <c r="O20" s="48"/>
      <c r="P20" s="81"/>
    </row>
    <row r="21" spans="1:23" ht="15.6" x14ac:dyDescent="0.3">
      <c r="A21" s="40"/>
      <c r="B21" s="94" t="s">
        <v>25</v>
      </c>
      <c r="C21" s="173"/>
      <c r="D21" s="173"/>
      <c r="E21" s="57"/>
      <c r="F21" s="104"/>
      <c r="G21" s="60"/>
      <c r="H21" s="63"/>
      <c r="I21" s="72"/>
      <c r="J21" s="72"/>
      <c r="K21" s="84"/>
      <c r="L21" s="59"/>
      <c r="M21" s="59"/>
      <c r="N21" s="59"/>
      <c r="O21" s="59"/>
      <c r="P21" s="83"/>
    </row>
    <row r="22" spans="1:23" ht="15.6" x14ac:dyDescent="0.3">
      <c r="A22" s="40"/>
      <c r="B22" s="95">
        <v>14</v>
      </c>
      <c r="C22" s="149">
        <v>0.79166666666666663</v>
      </c>
      <c r="D22" s="149">
        <v>0.25</v>
      </c>
      <c r="E22" s="150"/>
      <c r="F22" s="161"/>
      <c r="G22" s="162"/>
      <c r="H22" s="163"/>
      <c r="I22" s="154">
        <v>11</v>
      </c>
      <c r="J22" s="154">
        <v>11</v>
      </c>
      <c r="K22" s="156"/>
      <c r="L22" s="164"/>
      <c r="M22" s="164"/>
      <c r="N22" s="157"/>
      <c r="O22" s="157"/>
      <c r="P22" s="158">
        <v>8</v>
      </c>
    </row>
    <row r="23" spans="1:23" ht="15.6" x14ac:dyDescent="0.3">
      <c r="A23" s="40"/>
      <c r="B23" s="92" t="s">
        <v>26</v>
      </c>
      <c r="C23" s="149">
        <v>0.79166666666666663</v>
      </c>
      <c r="D23" s="149">
        <v>0.25</v>
      </c>
      <c r="E23" s="150"/>
      <c r="F23" s="161"/>
      <c r="G23" s="162"/>
      <c r="H23" s="163"/>
      <c r="I23" s="154">
        <v>11</v>
      </c>
      <c r="J23" s="154">
        <v>11</v>
      </c>
      <c r="K23" s="156"/>
      <c r="L23" s="157"/>
      <c r="M23" s="157"/>
      <c r="N23" s="157"/>
      <c r="O23" s="157"/>
      <c r="P23" s="158">
        <v>8</v>
      </c>
    </row>
    <row r="24" spans="1:23" ht="15.6" x14ac:dyDescent="0.3">
      <c r="A24" s="40"/>
      <c r="B24" s="92" t="s">
        <v>27</v>
      </c>
      <c r="C24" s="149"/>
      <c r="D24" s="149"/>
      <c r="E24" s="150"/>
      <c r="F24" s="161"/>
      <c r="G24" s="162"/>
      <c r="H24" s="163"/>
      <c r="I24" s="154"/>
      <c r="J24" s="154"/>
      <c r="K24" s="156"/>
      <c r="L24" s="157"/>
      <c r="M24" s="157"/>
      <c r="N24" s="157"/>
      <c r="O24" s="157"/>
      <c r="P24" s="158"/>
      <c r="W24" s="35"/>
    </row>
    <row r="25" spans="1:23" ht="15.6" x14ac:dyDescent="0.3">
      <c r="A25" s="40"/>
      <c r="B25" s="93" t="s">
        <v>28</v>
      </c>
      <c r="C25" s="172"/>
      <c r="D25" s="172"/>
      <c r="E25" s="46"/>
      <c r="F25" s="106"/>
      <c r="G25" s="50"/>
      <c r="H25" s="65"/>
      <c r="I25" s="71"/>
      <c r="J25" s="71"/>
      <c r="K25" s="80"/>
      <c r="L25" s="48"/>
      <c r="M25" s="48"/>
      <c r="N25" s="48"/>
      <c r="O25" s="48"/>
      <c r="P25" s="81"/>
    </row>
    <row r="26" spans="1:23" ht="15.6" x14ac:dyDescent="0.3">
      <c r="A26" s="40"/>
      <c r="B26" s="92" t="s">
        <v>29</v>
      </c>
      <c r="C26" s="149"/>
      <c r="D26" s="149"/>
      <c r="E26" s="150"/>
      <c r="F26" s="161"/>
      <c r="G26" s="162"/>
      <c r="H26" s="163"/>
      <c r="I26" s="154"/>
      <c r="J26" s="154">
        <v>11</v>
      </c>
      <c r="K26" s="156"/>
      <c r="L26" s="157"/>
      <c r="M26" s="157"/>
      <c r="N26" s="157"/>
      <c r="O26" s="157"/>
      <c r="P26" s="158">
        <v>8</v>
      </c>
    </row>
    <row r="27" spans="1:23" ht="15.6" x14ac:dyDescent="0.3">
      <c r="A27" s="40"/>
      <c r="B27" s="175" t="s">
        <v>30</v>
      </c>
      <c r="C27" s="119"/>
      <c r="D27" s="119"/>
      <c r="E27" s="115"/>
      <c r="F27" s="126"/>
      <c r="G27" s="127"/>
      <c r="H27" s="128"/>
      <c r="I27" s="120"/>
      <c r="J27" s="120"/>
      <c r="K27" s="122"/>
      <c r="L27" s="123"/>
      <c r="M27" s="123"/>
      <c r="N27" s="123"/>
      <c r="O27" s="123"/>
      <c r="P27" s="124"/>
    </row>
    <row r="28" spans="1:23" ht="15.6" x14ac:dyDescent="0.3">
      <c r="A28" s="40"/>
      <c r="B28" s="175" t="s">
        <v>31</v>
      </c>
      <c r="C28" s="119"/>
      <c r="D28" s="119"/>
      <c r="E28" s="115"/>
      <c r="F28" s="126"/>
      <c r="G28" s="127"/>
      <c r="H28" s="128"/>
      <c r="I28" s="120"/>
      <c r="J28" s="120"/>
      <c r="K28" s="122"/>
      <c r="L28" s="123"/>
      <c r="M28" s="123"/>
      <c r="N28" s="123"/>
      <c r="O28" s="123"/>
      <c r="P28" s="124"/>
    </row>
    <row r="29" spans="1:23" ht="15.6" x14ac:dyDescent="0.3">
      <c r="A29" s="40"/>
      <c r="B29" s="184">
        <v>21</v>
      </c>
      <c r="C29" s="119"/>
      <c r="D29" s="119"/>
      <c r="E29" s="115"/>
      <c r="F29" s="126"/>
      <c r="G29" s="127"/>
      <c r="H29" s="128"/>
      <c r="I29" s="120"/>
      <c r="J29" s="120"/>
      <c r="K29" s="122"/>
      <c r="L29" s="129"/>
      <c r="M29" s="129"/>
      <c r="N29" s="123"/>
      <c r="O29" s="123"/>
      <c r="P29" s="124"/>
    </row>
    <row r="30" spans="1:23" ht="15.6" x14ac:dyDescent="0.3">
      <c r="A30" s="40"/>
      <c r="B30" s="175" t="s">
        <v>32</v>
      </c>
      <c r="C30" s="119"/>
      <c r="D30" s="119"/>
      <c r="E30" s="115"/>
      <c r="F30" s="130"/>
      <c r="G30" s="131"/>
      <c r="H30" s="132"/>
      <c r="I30" s="120"/>
      <c r="J30" s="120"/>
      <c r="K30" s="122"/>
      <c r="L30" s="123"/>
      <c r="M30" s="123"/>
      <c r="N30" s="123"/>
      <c r="O30" s="123"/>
      <c r="P30" s="124"/>
    </row>
    <row r="31" spans="1:23" ht="15.6" x14ac:dyDescent="0.3">
      <c r="A31" s="40"/>
      <c r="B31" s="175" t="s">
        <v>33</v>
      </c>
      <c r="C31" s="119"/>
      <c r="D31" s="119"/>
      <c r="E31" s="115"/>
      <c r="F31" s="130"/>
      <c r="G31" s="131"/>
      <c r="H31" s="132"/>
      <c r="I31" s="120"/>
      <c r="J31" s="120"/>
      <c r="K31" s="122"/>
      <c r="L31" s="129"/>
      <c r="M31" s="129"/>
      <c r="N31" s="123"/>
      <c r="O31" s="123"/>
      <c r="P31" s="124"/>
    </row>
    <row r="32" spans="1:23" ht="15.6" x14ac:dyDescent="0.3">
      <c r="A32" s="40"/>
      <c r="B32" s="175">
        <v>24</v>
      </c>
      <c r="C32" s="119"/>
      <c r="D32" s="119"/>
      <c r="E32" s="115"/>
      <c r="F32" s="130"/>
      <c r="G32" s="131"/>
      <c r="H32" s="132"/>
      <c r="I32" s="120"/>
      <c r="J32" s="120"/>
      <c r="K32" s="122"/>
      <c r="L32" s="123"/>
      <c r="M32" s="123"/>
      <c r="N32" s="123"/>
      <c r="O32" s="123"/>
      <c r="P32" s="124"/>
    </row>
    <row r="33" spans="1:16" ht="15.6" x14ac:dyDescent="0.3">
      <c r="A33" s="40"/>
      <c r="B33" s="175" t="s">
        <v>34</v>
      </c>
      <c r="C33" s="119"/>
      <c r="D33" s="119"/>
      <c r="E33" s="115"/>
      <c r="F33" s="130"/>
      <c r="G33" s="131"/>
      <c r="H33" s="132"/>
      <c r="I33" s="120"/>
      <c r="J33" s="120"/>
      <c r="K33" s="122"/>
      <c r="L33" s="123"/>
      <c r="M33" s="123"/>
      <c r="N33" s="123"/>
      <c r="O33" s="123"/>
      <c r="P33" s="124"/>
    </row>
    <row r="34" spans="1:16" ht="15.6" x14ac:dyDescent="0.3">
      <c r="A34" s="40"/>
      <c r="B34" s="175" t="s">
        <v>35</v>
      </c>
      <c r="C34" s="119"/>
      <c r="D34" s="119"/>
      <c r="E34" s="115"/>
      <c r="F34" s="130"/>
      <c r="G34" s="131"/>
      <c r="H34" s="132"/>
      <c r="I34" s="120"/>
      <c r="J34" s="120"/>
      <c r="K34" s="122"/>
      <c r="L34" s="123"/>
      <c r="M34" s="123"/>
      <c r="N34" s="123"/>
      <c r="O34" s="123"/>
      <c r="P34" s="124"/>
    </row>
    <row r="35" spans="1:16" ht="15.6" x14ac:dyDescent="0.3">
      <c r="A35" s="40"/>
      <c r="B35" s="175" t="s">
        <v>36</v>
      </c>
      <c r="C35" s="119"/>
      <c r="D35" s="119"/>
      <c r="E35" s="115"/>
      <c r="F35" s="130"/>
      <c r="G35" s="131"/>
      <c r="H35" s="132"/>
      <c r="I35" s="120"/>
      <c r="J35" s="120"/>
      <c r="K35" s="122"/>
      <c r="L35" s="123"/>
      <c r="M35" s="123"/>
      <c r="N35" s="123"/>
      <c r="O35" s="123"/>
      <c r="P35" s="124"/>
    </row>
    <row r="36" spans="1:16" ht="15.6" x14ac:dyDescent="0.3">
      <c r="A36" s="40"/>
      <c r="B36" s="184">
        <v>28</v>
      </c>
      <c r="C36" s="119"/>
      <c r="D36" s="119"/>
      <c r="E36" s="133"/>
      <c r="F36" s="130"/>
      <c r="G36" s="131"/>
      <c r="H36" s="132"/>
      <c r="I36" s="120"/>
      <c r="J36" s="120"/>
      <c r="K36" s="134"/>
      <c r="L36" s="135"/>
      <c r="M36" s="135"/>
      <c r="N36" s="135"/>
      <c r="O36" s="135"/>
      <c r="P36" s="136"/>
    </row>
    <row r="37" spans="1:16" ht="15.6" x14ac:dyDescent="0.3">
      <c r="A37" s="40"/>
      <c r="B37" s="175" t="s">
        <v>37</v>
      </c>
      <c r="C37" s="119"/>
      <c r="D37" s="119"/>
      <c r="E37" s="133"/>
      <c r="F37" s="130"/>
      <c r="G37" s="131"/>
      <c r="H37" s="132"/>
      <c r="I37" s="120"/>
      <c r="J37" s="120"/>
      <c r="K37" s="134"/>
      <c r="L37" s="135"/>
      <c r="M37" s="135"/>
      <c r="N37" s="135"/>
      <c r="O37" s="135"/>
      <c r="P37" s="136"/>
    </row>
    <row r="38" spans="1:16" ht="15.6" x14ac:dyDescent="0.3">
      <c r="A38" s="40"/>
      <c r="B38" s="175" t="s">
        <v>38</v>
      </c>
      <c r="C38" s="119"/>
      <c r="D38" s="119"/>
      <c r="E38" s="133"/>
      <c r="F38" s="130"/>
      <c r="G38" s="131"/>
      <c r="H38" s="132"/>
      <c r="I38" s="120"/>
      <c r="J38" s="120"/>
      <c r="K38" s="134"/>
      <c r="L38" s="135"/>
      <c r="M38" s="135"/>
      <c r="N38" s="135"/>
      <c r="O38" s="135"/>
      <c r="P38" s="136"/>
    </row>
    <row r="39" spans="1:16" ht="16.2" thickBot="1" x14ac:dyDescent="0.35">
      <c r="A39" s="40"/>
      <c r="B39" s="185" t="s">
        <v>53</v>
      </c>
      <c r="C39" s="119"/>
      <c r="D39" s="119"/>
      <c r="E39" s="138"/>
      <c r="F39" s="139"/>
      <c r="G39" s="140"/>
      <c r="H39" s="141"/>
      <c r="I39" s="142"/>
      <c r="J39" s="142"/>
      <c r="K39" s="144"/>
      <c r="L39" s="145"/>
      <c r="M39" s="145"/>
      <c r="N39" s="145"/>
      <c r="O39" s="145"/>
      <c r="P39" s="146"/>
    </row>
    <row r="40" spans="1:16" ht="15.6" x14ac:dyDescent="0.3">
      <c r="A40" s="40"/>
      <c r="B40" s="40"/>
      <c r="C40" s="20"/>
      <c r="D40" s="21"/>
      <c r="E40" s="22"/>
      <c r="F40" s="112">
        <f>SUM(F9:F39)</f>
        <v>0</v>
      </c>
      <c r="G40" s="112">
        <f>SUM(G9:G39)</f>
        <v>0</v>
      </c>
      <c r="H40" s="112"/>
      <c r="I40" s="113">
        <f>SUM(I9:I39)</f>
        <v>88</v>
      </c>
      <c r="J40" s="113">
        <f>SUM(J9:J39)</f>
        <v>99</v>
      </c>
      <c r="K40" s="113">
        <f>SUM(K9:K38)</f>
        <v>0</v>
      </c>
      <c r="L40" s="113">
        <f>SUM(L9:L39)</f>
        <v>0</v>
      </c>
      <c r="M40" s="3"/>
      <c r="N40" s="2"/>
      <c r="O40" s="2"/>
      <c r="P40" s="2">
        <f>SUM(P9:P39)</f>
        <v>72</v>
      </c>
    </row>
    <row r="41" spans="1:16" ht="15.6" x14ac:dyDescent="0.3">
      <c r="A41" s="40"/>
      <c r="B41" s="40"/>
      <c r="C41" s="20"/>
      <c r="D41" s="21"/>
      <c r="E41" s="22"/>
      <c r="F41" s="112"/>
      <c r="G41" s="112"/>
      <c r="H41" s="112"/>
      <c r="I41" s="113"/>
      <c r="J41" s="113"/>
      <c r="K41" s="113"/>
      <c r="L41" s="113"/>
      <c r="M41" s="3"/>
      <c r="N41" s="2"/>
      <c r="O41" s="2"/>
      <c r="P41" s="2"/>
    </row>
    <row r="42" spans="1:16" ht="15.6" x14ac:dyDescent="0.3">
      <c r="A42" s="40"/>
      <c r="B42" s="40"/>
      <c r="C42" s="40"/>
      <c r="D42" s="40"/>
      <c r="E42" s="2"/>
      <c r="F42" s="24"/>
      <c r="G42" s="24"/>
      <c r="H42" s="148" t="s">
        <v>64</v>
      </c>
      <c r="I42" s="24"/>
      <c r="J42" s="2"/>
      <c r="K42" s="40"/>
      <c r="L42" s="40"/>
      <c r="M42" s="40"/>
      <c r="N42" s="40"/>
      <c r="O42" s="40"/>
      <c r="P42" s="40"/>
    </row>
    <row r="43" spans="1:16" ht="15.6" x14ac:dyDescent="0.3">
      <c r="A43" s="40"/>
      <c r="B43" s="226" t="s">
        <v>39</v>
      </c>
      <c r="C43" s="227"/>
      <c r="D43" s="228"/>
      <c r="E43" s="219">
        <f>I40</f>
        <v>88</v>
      </c>
      <c r="F43" s="3"/>
      <c r="G43" s="3"/>
      <c r="H43" s="3"/>
      <c r="I43" s="40"/>
      <c r="J43" s="2"/>
      <c r="K43" s="40"/>
      <c r="L43" s="40"/>
      <c r="M43" s="40"/>
      <c r="N43" s="40"/>
      <c r="O43" s="40"/>
      <c r="P43" s="40"/>
    </row>
    <row r="44" spans="1:16" ht="15.6" x14ac:dyDescent="0.3">
      <c r="A44" s="40"/>
      <c r="B44" s="229"/>
      <c r="C44" s="230"/>
      <c r="D44" s="231"/>
      <c r="E44" s="219"/>
      <c r="F44" s="3"/>
      <c r="G44" s="3"/>
      <c r="H44" s="3"/>
      <c r="I44" s="40"/>
      <c r="J44" s="2"/>
      <c r="K44" s="40"/>
      <c r="L44" s="232"/>
      <c r="M44" s="233"/>
      <c r="N44" s="233"/>
      <c r="O44" s="233"/>
      <c r="P44" s="234"/>
    </row>
    <row r="45" spans="1:16" ht="15.6" x14ac:dyDescent="0.3">
      <c r="A45" s="40"/>
      <c r="B45" s="226" t="s">
        <v>40</v>
      </c>
      <c r="C45" s="227"/>
      <c r="D45" s="228"/>
      <c r="E45" s="240">
        <f>K40+L40</f>
        <v>0</v>
      </c>
      <c r="F45" s="3"/>
      <c r="G45" s="3"/>
      <c r="H45" s="3"/>
      <c r="I45" s="40"/>
      <c r="J45" s="2"/>
      <c r="K45" s="40"/>
      <c r="L45" s="235"/>
      <c r="M45" s="208"/>
      <c r="N45" s="208"/>
      <c r="O45" s="208"/>
      <c r="P45" s="236"/>
    </row>
    <row r="46" spans="1:16" ht="15.6" x14ac:dyDescent="0.3">
      <c r="A46" s="40"/>
      <c r="B46" s="229"/>
      <c r="C46" s="230"/>
      <c r="D46" s="231"/>
      <c r="E46" s="241"/>
      <c r="F46" s="3"/>
      <c r="G46" s="3"/>
      <c r="H46" s="3"/>
      <c r="I46" s="40"/>
      <c r="J46" s="2"/>
      <c r="K46" s="40"/>
      <c r="L46" s="237"/>
      <c r="M46" s="238"/>
      <c r="N46" s="238"/>
      <c r="O46" s="238"/>
      <c r="P46" s="239"/>
    </row>
    <row r="47" spans="1:16" ht="15.6" x14ac:dyDescent="0.3">
      <c r="A47" s="40"/>
      <c r="B47" s="213" t="s">
        <v>41</v>
      </c>
      <c r="C47" s="214"/>
      <c r="D47" s="215"/>
      <c r="E47" s="219">
        <f>F40</f>
        <v>0</v>
      </c>
      <c r="F47" s="3"/>
      <c r="G47" s="3"/>
      <c r="H47" s="3"/>
      <c r="I47" s="40"/>
      <c r="J47" s="2"/>
      <c r="K47" s="40"/>
      <c r="L47" s="40"/>
      <c r="M47" s="5" t="s">
        <v>42</v>
      </c>
      <c r="N47" s="40"/>
      <c r="O47" s="40"/>
      <c r="P47" s="40"/>
    </row>
    <row r="48" spans="1:16" ht="15.6" x14ac:dyDescent="0.3">
      <c r="A48" s="40"/>
      <c r="B48" s="216"/>
      <c r="C48" s="217"/>
      <c r="D48" s="218"/>
      <c r="E48" s="219"/>
      <c r="F48" s="3"/>
      <c r="G48" s="3"/>
      <c r="H48" s="3"/>
      <c r="I48" s="40"/>
      <c r="J48" s="2"/>
      <c r="K48" s="40"/>
      <c r="L48" s="40"/>
      <c r="M48" s="40"/>
      <c r="N48" s="40"/>
      <c r="O48" s="40"/>
      <c r="P48" s="40"/>
    </row>
    <row r="49" spans="1:16" ht="15.6" x14ac:dyDescent="0.3">
      <c r="A49" s="40"/>
      <c r="B49" s="213" t="s">
        <v>43</v>
      </c>
      <c r="C49" s="214"/>
      <c r="D49" s="215"/>
      <c r="E49" s="220">
        <f>P40</f>
        <v>72</v>
      </c>
      <c r="F49" s="3"/>
      <c r="G49" s="3"/>
      <c r="H49" s="3"/>
      <c r="I49" s="40"/>
      <c r="J49" s="2"/>
      <c r="K49" s="40"/>
      <c r="L49" s="40"/>
      <c r="M49" s="40"/>
      <c r="N49" s="40"/>
      <c r="O49" s="40"/>
      <c r="P49" s="40"/>
    </row>
    <row r="50" spans="1:16" ht="15.6" x14ac:dyDescent="0.3">
      <c r="A50" s="40"/>
      <c r="B50" s="216"/>
      <c r="C50" s="217"/>
      <c r="D50" s="218"/>
      <c r="E50" s="221"/>
      <c r="F50" s="3"/>
      <c r="G50" s="3"/>
      <c r="H50" s="3"/>
      <c r="I50" s="222"/>
      <c r="J50" s="222"/>
      <c r="K50" s="222"/>
      <c r="L50" s="222"/>
      <c r="M50" s="222"/>
      <c r="N50" s="222"/>
      <c r="O50" s="222"/>
      <c r="P50" s="222"/>
    </row>
    <row r="51" spans="1:16" ht="15.6" x14ac:dyDescent="0.3">
      <c r="A51" s="40"/>
      <c r="B51" s="40"/>
      <c r="C51" s="40"/>
      <c r="D51" s="40"/>
      <c r="E51" s="2"/>
      <c r="F51" s="3"/>
      <c r="G51" s="3"/>
      <c r="H51" s="3"/>
      <c r="I51" s="222"/>
      <c r="J51" s="222"/>
      <c r="K51" s="222"/>
      <c r="L51" s="222"/>
      <c r="M51" s="222"/>
      <c r="N51" s="222"/>
      <c r="O51" s="222"/>
      <c r="P51" s="222"/>
    </row>
    <row r="52" spans="1:16" ht="15.6" x14ac:dyDescent="0.3">
      <c r="A52" s="40"/>
      <c r="B52" s="25"/>
      <c r="C52" s="26" t="s">
        <v>15</v>
      </c>
      <c r="D52" s="40"/>
      <c r="E52" s="2"/>
      <c r="F52" s="3"/>
      <c r="G52" s="3"/>
      <c r="H52" s="3"/>
      <c r="I52" s="40"/>
      <c r="J52" s="2"/>
      <c r="K52" s="40"/>
      <c r="L52" s="40"/>
      <c r="M52" s="40"/>
      <c r="N52" s="40"/>
      <c r="O52" s="40"/>
      <c r="P52" s="27"/>
    </row>
    <row r="53" spans="1:16" ht="15.6" x14ac:dyDescent="0.3">
      <c r="A53" s="40"/>
      <c r="B53" s="28"/>
      <c r="C53" s="29" t="s">
        <v>44</v>
      </c>
      <c r="D53" s="40"/>
      <c r="E53" s="2"/>
      <c r="F53" s="3"/>
      <c r="G53" s="3"/>
      <c r="H53" s="3"/>
      <c r="I53" s="5"/>
      <c r="J53" s="2"/>
      <c r="K53" s="40"/>
      <c r="L53" s="40"/>
      <c r="M53" s="40"/>
      <c r="N53" s="40"/>
      <c r="O53" s="40"/>
      <c r="P53" s="40"/>
    </row>
    <row r="54" spans="1:16" ht="15.6" x14ac:dyDescent="0.3">
      <c r="A54" s="40"/>
      <c r="B54" s="30"/>
      <c r="C54" s="29" t="s">
        <v>45</v>
      </c>
      <c r="D54" s="40"/>
      <c r="E54" s="2"/>
      <c r="F54" s="3"/>
      <c r="G54" s="3"/>
      <c r="H54" s="3"/>
      <c r="I54" s="40"/>
      <c r="J54" s="2"/>
      <c r="K54" s="40"/>
      <c r="L54" s="40"/>
      <c r="M54" s="40"/>
      <c r="N54" s="40"/>
      <c r="O54" s="40"/>
      <c r="P54" s="40"/>
    </row>
    <row r="55" spans="1:16" ht="15.6" x14ac:dyDescent="0.3">
      <c r="A55" s="40"/>
      <c r="B55" s="40"/>
      <c r="C55" s="31"/>
      <c r="D55" s="40"/>
      <c r="E55" s="2"/>
      <c r="F55" s="3"/>
      <c r="G55" s="3"/>
      <c r="H55" s="3"/>
      <c r="I55" s="5"/>
      <c r="J55" s="2"/>
      <c r="K55" s="40"/>
      <c r="L55" s="40"/>
      <c r="M55" s="40"/>
      <c r="N55" s="40"/>
      <c r="O55" s="40"/>
      <c r="P55" s="40"/>
    </row>
    <row r="56" spans="1:16" ht="15.6" x14ac:dyDescent="0.3">
      <c r="A56" s="40"/>
      <c r="B56" s="40"/>
      <c r="C56" s="40"/>
      <c r="D56" s="40"/>
      <c r="E56" s="2"/>
      <c r="F56" s="3"/>
      <c r="G56" s="3"/>
      <c r="H56" s="3"/>
      <c r="I56" s="32"/>
      <c r="J56" s="2"/>
      <c r="K56" s="40"/>
      <c r="L56" s="40"/>
      <c r="M56" s="40"/>
      <c r="N56" s="40"/>
      <c r="O56" s="40"/>
      <c r="P56" s="40"/>
    </row>
    <row r="57" spans="1:16" ht="41.25" customHeight="1" x14ac:dyDescent="0.3">
      <c r="A57" s="40"/>
      <c r="B57" s="207" t="s">
        <v>46</v>
      </c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32"/>
      <c r="N57" s="32"/>
      <c r="O57" s="32"/>
      <c r="P57" s="40"/>
    </row>
    <row r="58" spans="1:16" ht="15.6" x14ac:dyDescent="0.3">
      <c r="A58" s="40"/>
      <c r="B58" s="5" t="s">
        <v>47</v>
      </c>
      <c r="C58" s="5"/>
      <c r="D58" s="5"/>
      <c r="E58" s="6"/>
      <c r="F58" s="23"/>
      <c r="G58" s="23"/>
      <c r="H58" s="23"/>
      <c r="I58" s="40"/>
      <c r="J58" s="6"/>
      <c r="K58" s="5"/>
      <c r="L58" s="5"/>
      <c r="M58" s="5"/>
      <c r="N58" s="5"/>
      <c r="O58" s="5"/>
      <c r="P58" s="40"/>
    </row>
    <row r="59" spans="1:16" ht="15.6" x14ac:dyDescent="0.3">
      <c r="A59" s="40"/>
      <c r="B59" s="40"/>
      <c r="C59" s="40"/>
      <c r="D59" s="40"/>
      <c r="E59" s="40"/>
      <c r="F59" s="33"/>
      <c r="G59" s="33"/>
      <c r="H59" s="33"/>
      <c r="I59" s="40"/>
      <c r="J59" s="40"/>
      <c r="K59" s="40"/>
      <c r="L59" s="40"/>
      <c r="M59" s="40"/>
      <c r="N59" s="40"/>
      <c r="O59" s="40"/>
      <c r="P59" s="40"/>
    </row>
  </sheetData>
  <mergeCells count="22">
    <mergeCell ref="G6:G7"/>
    <mergeCell ref="B6:B7"/>
    <mergeCell ref="C6:C7"/>
    <mergeCell ref="D6:D7"/>
    <mergeCell ref="E6:E7"/>
    <mergeCell ref="F6:F7"/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</mergeCells>
  <pageMargins left="0.25" right="0.25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BENC KAROL</vt:lpstr>
      <vt:lpstr>LEWANDOWSKI ADAM</vt:lpstr>
      <vt:lpstr>PISZCZAŁOWSKI DARIUSZ</vt:lpstr>
      <vt:lpstr>POTOCZNIAK MARCIN</vt:lpstr>
      <vt:lpstr>SALWA ZBIGNIEW</vt:lpstr>
      <vt:lpstr>MROCZEK ANDRZEJ</vt:lpstr>
      <vt:lpstr>MOSIĄDZ PRZEMYSŁAW</vt:lpstr>
      <vt:lpstr>GIEZEK PIOTR</vt:lpstr>
      <vt:lpstr>NUREK ADRIAN </vt:lpstr>
      <vt:lpstr>KIERAKOWICZ ARNOLD</vt:lpstr>
      <vt:lpstr>KARWAT KRZYSZTOF</vt:lpstr>
      <vt:lpstr>GOŁKOWSKI MARIUSZ</vt:lpstr>
      <vt:lpstr>TROCHA ŁUKASZ</vt:lpstr>
      <vt:lpstr>WINNICKI KRZYSZTOF</vt:lpstr>
      <vt:lpstr>JASIŃSKI PAWEŁ</vt:lpstr>
      <vt:lpstr>KRZYSZTANOWICZ RAFAŁ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Daria Mikrut</cp:lastModifiedBy>
  <cp:lastPrinted>2024-11-04T12:30:20Z</cp:lastPrinted>
  <dcterms:created xsi:type="dcterms:W3CDTF">2023-01-31T07:14:12Z</dcterms:created>
  <dcterms:modified xsi:type="dcterms:W3CDTF">2024-11-04T12:45:35Z</dcterms:modified>
</cp:coreProperties>
</file>