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13_ncr:1_{D7A726C6-22D4-4232-BAC2-330256DA7154}" xr6:coauthVersionLast="47" xr6:coauthVersionMax="47" xr10:uidLastSave="{00000000-0000-0000-0000-000000000000}"/>
  <bookViews>
    <workbookView xWindow="-120" yWindow="-120" windowWidth="29040" windowHeight="15720" firstSheet="24" activeTab="30" xr2:uid="{3FFE684E-6252-47AC-BC59-4B4F5DCF4F39}"/>
  </bookViews>
  <sheets>
    <sheet name="Balcer Anita" sheetId="33" r:id="rId1"/>
    <sheet name="Banaszewska Marlena" sheetId="32" r:id="rId2"/>
    <sheet name="Biernacka Aleksandra" sheetId="31" r:id="rId3"/>
    <sheet name="Bobryk Iga " sheetId="30" r:id="rId4"/>
    <sheet name="Buchaj Sylwia" sheetId="29" r:id="rId5"/>
    <sheet name="Dobrzańska Dorota" sheetId="28" r:id="rId6"/>
    <sheet name="Dulińska Małgorzata" sheetId="39" r:id="rId7"/>
    <sheet name="Fronczak Dorota" sheetId="27" r:id="rId8"/>
    <sheet name="Godlewska Karolina" sheetId="34" r:id="rId9"/>
    <sheet name="Góraj Magdalena" sheetId="26" r:id="rId10"/>
    <sheet name="Grauwinkel Marlena" sheetId="25" r:id="rId11"/>
    <sheet name="Gruszecka Agnieszka " sheetId="24" r:id="rId12"/>
    <sheet name="Kaniewska Agata" sheetId="23" r:id="rId13"/>
    <sheet name="Kabarowska Iwona" sheetId="22" r:id="rId14"/>
    <sheet name="Kobiałka Małgorzata" sheetId="21" r:id="rId15"/>
    <sheet name="Kubeika Aleksandra" sheetId="20" r:id="rId16"/>
    <sheet name="Kucek Zuzanna" sheetId="40" r:id="rId17"/>
    <sheet name="Link Chlebowska Monika " sheetId="19" r:id="rId18"/>
    <sheet name="Maślak Małgorzata" sheetId="18" r:id="rId19"/>
    <sheet name="Morawska Weronika" sheetId="17" r:id="rId20"/>
    <sheet name="Pęksa Sara" sheetId="16" r:id="rId21"/>
    <sheet name="Popowicz Anna" sheetId="15" r:id="rId22"/>
    <sheet name="Raczkowska Renata" sheetId="35" r:id="rId23"/>
    <sheet name="Rozbicka Marzena" sheetId="14" r:id="rId24"/>
    <sheet name="Sałek Katarzyna" sheetId="13" r:id="rId25"/>
    <sheet name="Sędzimir Anna" sheetId="12" r:id="rId26"/>
    <sheet name="Sienkiewicz Magdalena" sheetId="11" r:id="rId27"/>
    <sheet name="Siudyga Joanna" sheetId="10" r:id="rId28"/>
    <sheet name="Solich Patrycja" sheetId="9" r:id="rId29"/>
    <sheet name="Sos Anna" sheetId="1" r:id="rId30"/>
    <sheet name="Stępniak Żaneta" sheetId="8" r:id="rId31"/>
    <sheet name="Ślusarz Renata" sheetId="38" r:id="rId32"/>
    <sheet name="Tomala Katarzyna" sheetId="7" r:id="rId33"/>
    <sheet name="Toporek Monika" sheetId="37" r:id="rId34"/>
    <sheet name="Tyniecka Halina" sheetId="6" r:id="rId35"/>
    <sheet name="Usarek Martyna" sheetId="5" r:id="rId36"/>
    <sheet name="Wiśniewska Iwona" sheetId="36" r:id="rId37"/>
    <sheet name="Wróblewska Agnieszka" sheetId="4" r:id="rId38"/>
    <sheet name="Wysocka Elżbieta " sheetId="3" r:id="rId39"/>
    <sheet name="Ziemińska Katarzyna" sheetId="2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40" l="1"/>
  <c r="K41" i="40"/>
  <c r="J41" i="40"/>
  <c r="E43" i="40" s="1"/>
  <c r="I41" i="40"/>
  <c r="F41" i="40"/>
  <c r="G41" i="40" s="1"/>
  <c r="L41" i="39"/>
  <c r="K41" i="39"/>
  <c r="J41" i="39"/>
  <c r="I41" i="39"/>
  <c r="F41" i="39"/>
  <c r="G41" i="39" s="1"/>
  <c r="L41" i="38"/>
  <c r="K41" i="38"/>
  <c r="J41" i="38"/>
  <c r="E43" i="38" s="1"/>
  <c r="I41" i="38"/>
  <c r="F41" i="38"/>
  <c r="G41" i="38" s="1"/>
  <c r="L41" i="37"/>
  <c r="K41" i="37"/>
  <c r="J41" i="37"/>
  <c r="E43" i="37" s="1"/>
  <c r="I41" i="37"/>
  <c r="F41" i="37"/>
  <c r="G41" i="37" s="1"/>
  <c r="L41" i="36"/>
  <c r="K41" i="36"/>
  <c r="J41" i="36"/>
  <c r="E43" i="36" s="1"/>
  <c r="I41" i="36"/>
  <c r="F41" i="36"/>
  <c r="G41" i="36" s="1"/>
  <c r="L41" i="35"/>
  <c r="K41" i="35"/>
  <c r="J41" i="35"/>
  <c r="I41" i="35"/>
  <c r="F41" i="35"/>
  <c r="G41" i="35" s="1"/>
  <c r="L41" i="34"/>
  <c r="K41" i="34"/>
  <c r="J41" i="34"/>
  <c r="I41" i="34"/>
  <c r="F41" i="34"/>
  <c r="G41" i="34" s="1"/>
  <c r="E45" i="33"/>
  <c r="L41" i="33"/>
  <c r="K41" i="33"/>
  <c r="J41" i="33"/>
  <c r="I41" i="33"/>
  <c r="F41" i="33"/>
  <c r="G41" i="33" s="1"/>
  <c r="L41" i="32"/>
  <c r="K41" i="32"/>
  <c r="J41" i="32"/>
  <c r="I41" i="32"/>
  <c r="F41" i="32"/>
  <c r="G41" i="32" s="1"/>
  <c r="L41" i="31"/>
  <c r="K41" i="31"/>
  <c r="J41" i="31"/>
  <c r="I41" i="31"/>
  <c r="F41" i="31"/>
  <c r="G41" i="31" s="1"/>
  <c r="E45" i="30"/>
  <c r="L41" i="30"/>
  <c r="K41" i="30"/>
  <c r="J41" i="30"/>
  <c r="I41" i="30"/>
  <c r="F41" i="30"/>
  <c r="G41" i="30" s="1"/>
  <c r="L41" i="29"/>
  <c r="K41" i="29"/>
  <c r="E45" i="29" s="1"/>
  <c r="J41" i="29"/>
  <c r="I41" i="29"/>
  <c r="F41" i="29"/>
  <c r="G41" i="29" s="1"/>
  <c r="L40" i="28"/>
  <c r="K40" i="28"/>
  <c r="E44" i="28" s="1"/>
  <c r="J40" i="28"/>
  <c r="I40" i="28"/>
  <c r="F40" i="28"/>
  <c r="G40" i="28" s="1"/>
  <c r="L41" i="27"/>
  <c r="K41" i="27"/>
  <c r="E45" i="27" s="1"/>
  <c r="J41" i="27"/>
  <c r="I41" i="27"/>
  <c r="F41" i="27"/>
  <c r="G41" i="27" s="1"/>
  <c r="L41" i="26"/>
  <c r="K41" i="26"/>
  <c r="E45" i="26" s="1"/>
  <c r="J41" i="26"/>
  <c r="I41" i="26"/>
  <c r="F41" i="26"/>
  <c r="E47" i="26" s="1"/>
  <c r="L41" i="25"/>
  <c r="K41" i="25"/>
  <c r="E45" i="25" s="1"/>
  <c r="J41" i="25"/>
  <c r="I41" i="25"/>
  <c r="F41" i="25"/>
  <c r="L41" i="24"/>
  <c r="K41" i="24"/>
  <c r="E45" i="24" s="1"/>
  <c r="J41" i="24"/>
  <c r="I41" i="24"/>
  <c r="F41" i="24"/>
  <c r="G41" i="24" s="1"/>
  <c r="L41" i="23"/>
  <c r="K41" i="23"/>
  <c r="E45" i="23" s="1"/>
  <c r="J41" i="23"/>
  <c r="I41" i="23"/>
  <c r="F41" i="23"/>
  <c r="G41" i="23" s="1"/>
  <c r="L40" i="22"/>
  <c r="K40" i="22"/>
  <c r="E44" i="22" s="1"/>
  <c r="J40" i="22"/>
  <c r="E42" i="22" s="1"/>
  <c r="I40" i="22"/>
  <c r="F40" i="22"/>
  <c r="G40" i="22" s="1"/>
  <c r="L41" i="21"/>
  <c r="E45" i="21" s="1"/>
  <c r="K41" i="21"/>
  <c r="J41" i="21"/>
  <c r="I41" i="21"/>
  <c r="F41" i="21"/>
  <c r="E47" i="21" s="1"/>
  <c r="L41" i="20"/>
  <c r="K41" i="20"/>
  <c r="E45" i="20" s="1"/>
  <c r="J41" i="20"/>
  <c r="I41" i="20"/>
  <c r="F41" i="20"/>
  <c r="G41" i="20" s="1"/>
  <c r="L41" i="19"/>
  <c r="K41" i="19"/>
  <c r="J41" i="19"/>
  <c r="I41" i="19"/>
  <c r="F41" i="19"/>
  <c r="G41" i="19" s="1"/>
  <c r="L41" i="18"/>
  <c r="K41" i="18"/>
  <c r="E45" i="18" s="1"/>
  <c r="J41" i="18"/>
  <c r="I41" i="18"/>
  <c r="F41" i="18"/>
  <c r="G41" i="18" s="1"/>
  <c r="L41" i="17"/>
  <c r="K41" i="17"/>
  <c r="J41" i="17"/>
  <c r="I41" i="17"/>
  <c r="F41" i="17"/>
  <c r="G41" i="17" s="1"/>
  <c r="L41" i="16"/>
  <c r="K41" i="16"/>
  <c r="J41" i="16"/>
  <c r="I41" i="16"/>
  <c r="F41" i="16"/>
  <c r="G41" i="16" s="1"/>
  <c r="L41" i="15"/>
  <c r="E45" i="15" s="1"/>
  <c r="K41" i="15"/>
  <c r="J41" i="15"/>
  <c r="I41" i="15"/>
  <c r="F41" i="15"/>
  <c r="E47" i="15" s="1"/>
  <c r="L41" i="14"/>
  <c r="K41" i="14"/>
  <c r="J41" i="14"/>
  <c r="I41" i="14"/>
  <c r="F41" i="14"/>
  <c r="G41" i="14" s="1"/>
  <c r="L41" i="13"/>
  <c r="K41" i="13"/>
  <c r="E45" i="13" s="1"/>
  <c r="J41" i="13"/>
  <c r="I41" i="13"/>
  <c r="F41" i="13"/>
  <c r="G41" i="13" s="1"/>
  <c r="L41" i="12"/>
  <c r="K41" i="12"/>
  <c r="E45" i="12" s="1"/>
  <c r="J41" i="12"/>
  <c r="I41" i="12"/>
  <c r="F41" i="12"/>
  <c r="G41" i="12" s="1"/>
  <c r="L41" i="11"/>
  <c r="K41" i="11"/>
  <c r="J41" i="11"/>
  <c r="I41" i="11"/>
  <c r="F41" i="11"/>
  <c r="G41" i="11" s="1"/>
  <c r="E44" i="10"/>
  <c r="L40" i="10"/>
  <c r="K40" i="10"/>
  <c r="J40" i="10"/>
  <c r="I40" i="10"/>
  <c r="F40" i="10"/>
  <c r="G40" i="10" s="1"/>
  <c r="L41" i="9"/>
  <c r="K41" i="9"/>
  <c r="E45" i="9" s="1"/>
  <c r="J41" i="9"/>
  <c r="I41" i="9"/>
  <c r="F41" i="9"/>
  <c r="G41" i="9" s="1"/>
  <c r="E45" i="8"/>
  <c r="L41" i="8"/>
  <c r="K41" i="8"/>
  <c r="J41" i="8"/>
  <c r="I41" i="8"/>
  <c r="F41" i="8"/>
  <c r="G41" i="8" s="1"/>
  <c r="L41" i="7"/>
  <c r="K41" i="7"/>
  <c r="E45" i="7" s="1"/>
  <c r="J41" i="7"/>
  <c r="I41" i="7"/>
  <c r="F41" i="7"/>
  <c r="G41" i="7" s="1"/>
  <c r="L41" i="6"/>
  <c r="K41" i="6"/>
  <c r="E45" i="6" s="1"/>
  <c r="J41" i="6"/>
  <c r="I41" i="6"/>
  <c r="F41" i="6"/>
  <c r="G41" i="6" s="1"/>
  <c r="E45" i="5"/>
  <c r="L41" i="5"/>
  <c r="K41" i="5"/>
  <c r="J41" i="5"/>
  <c r="I41" i="5"/>
  <c r="F41" i="5"/>
  <c r="G41" i="5" s="1"/>
  <c r="L41" i="4"/>
  <c r="E45" i="4" s="1"/>
  <c r="K41" i="4"/>
  <c r="J41" i="4"/>
  <c r="I41" i="4"/>
  <c r="F41" i="4"/>
  <c r="G41" i="4" s="1"/>
  <c r="L41" i="3"/>
  <c r="K41" i="3"/>
  <c r="E45" i="3" s="1"/>
  <c r="J41" i="3"/>
  <c r="I41" i="3"/>
  <c r="F41" i="3"/>
  <c r="G41" i="3" s="1"/>
  <c r="E45" i="2"/>
  <c r="L41" i="2"/>
  <c r="K41" i="2"/>
  <c r="J41" i="2"/>
  <c r="I41" i="2"/>
  <c r="F41" i="2"/>
  <c r="G41" i="2" s="1"/>
  <c r="L41" i="1"/>
  <c r="E49" i="1"/>
  <c r="K41" i="1"/>
  <c r="J41" i="1"/>
  <c r="I41" i="1"/>
  <c r="F41" i="1"/>
  <c r="E47" i="1" s="1"/>
  <c r="E45" i="31" l="1"/>
  <c r="E45" i="11"/>
  <c r="E45" i="14"/>
  <c r="E45" i="16"/>
  <c r="E43" i="6"/>
  <c r="E43" i="35"/>
  <c r="E43" i="34"/>
  <c r="E47" i="40"/>
  <c r="E47" i="39"/>
  <c r="E47" i="38"/>
  <c r="E47" i="37"/>
  <c r="E47" i="36"/>
  <c r="E47" i="35"/>
  <c r="E47" i="34"/>
  <c r="E45" i="19"/>
  <c r="G41" i="15"/>
  <c r="E45" i="17"/>
  <c r="E45" i="32"/>
  <c r="G41" i="21"/>
  <c r="G41" i="26"/>
  <c r="E47" i="33"/>
  <c r="E47" i="31"/>
  <c r="E47" i="30"/>
  <c r="E47" i="29"/>
  <c r="E46" i="28"/>
  <c r="E47" i="27"/>
  <c r="E47" i="24"/>
  <c r="E47" i="23"/>
  <c r="E46" i="22"/>
  <c r="E47" i="20"/>
  <c r="E47" i="19"/>
  <c r="E47" i="18"/>
  <c r="E47" i="17"/>
  <c r="E47" i="16"/>
  <c r="E47" i="14"/>
  <c r="E47" i="13"/>
  <c r="E47" i="12"/>
  <c r="E47" i="11"/>
  <c r="E46" i="10"/>
  <c r="E47" i="9"/>
  <c r="E47" i="8"/>
  <c r="E47" i="7"/>
  <c r="E47" i="5"/>
  <c r="E47" i="4"/>
  <c r="E47" i="2"/>
  <c r="E45" i="1"/>
  <c r="G41" i="1"/>
  <c r="E43" i="1"/>
</calcChain>
</file>

<file path=xl/sharedStrings.xml><?xml version="1.0" encoding="utf-8"?>
<sst xmlns="http://schemas.openxmlformats.org/spreadsheetml/2006/main" count="2649" uniqueCount="118">
  <si>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</si>
  <si>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</si>
  <si>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</si>
  <si>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</si>
  <si>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</si>
  <si>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</si>
  <si>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</si>
  <si>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</si>
  <si>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</si>
  <si>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</si>
  <si>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</si>
  <si>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</si>
  <si>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</si>
  <si>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</si>
  <si>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</si>
  <si>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</si>
  <si>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</si>
  <si>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</si>
  <si>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</si>
  <si>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</si>
  <si>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</si>
  <si>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</si>
  <si>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</si>
  <si>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</si>
  <si>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</si>
  <si>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</si>
  <si>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</si>
  <si>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</si>
  <si>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</si>
  <si>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</si>
  <si>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</si>
  <si>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</si>
  <si>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</si>
  <si>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</si>
  <si>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</si>
  <si>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</si>
  <si>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</si>
  <si>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</si>
  <si>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</si>
  <si>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</si>
  <si>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</si>
  <si>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</si>
  <si>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</si>
  <si>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</si>
  <si>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</si>
  <si>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</si>
  <si>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</si>
  <si>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</si>
  <si>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</si>
  <si>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</si>
  <si>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</si>
  <si>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</si>
  <si>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</si>
  <si>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</si>
  <si>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</si>
  <si>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</si>
  <si>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Stanowisko: …..............</t>
  </si>
  <si>
    <t>wagonowa</t>
  </si>
  <si>
    <t>Nominał miesięczny pracownika : 184</t>
  </si>
  <si>
    <t>Zespól ds. utrzymania czystości w pociągach : Październik 2024 r</t>
  </si>
  <si>
    <t>: Październik 2024 r</t>
  </si>
  <si>
    <t>Balcer Anita</t>
  </si>
  <si>
    <t>Banaszewska Marlena</t>
  </si>
  <si>
    <t>Biernacka Aleksandra</t>
  </si>
  <si>
    <t>Bobryk Iga</t>
  </si>
  <si>
    <t>Buchaj Sylwia</t>
  </si>
  <si>
    <t>Dobrzańska Dorota</t>
  </si>
  <si>
    <t>Fronczak Dorota</t>
  </si>
  <si>
    <t>Góraj Magdalen</t>
  </si>
  <si>
    <t>Grauwinkel Marlena</t>
  </si>
  <si>
    <t>Gruszecka Agnieszka</t>
  </si>
  <si>
    <t>Kaniewska Agata</t>
  </si>
  <si>
    <t>Kobiałka Małgorzata</t>
  </si>
  <si>
    <t>Kubeika Aleksandra</t>
  </si>
  <si>
    <t>Link Chlebowska Monika</t>
  </si>
  <si>
    <t>Maślak Małgorzata</t>
  </si>
  <si>
    <t>Morawska Weronika</t>
  </si>
  <si>
    <t>Pęksa Sara</t>
  </si>
  <si>
    <t>Popowicz Anna</t>
  </si>
  <si>
    <t>Rozbicka Marzena</t>
  </si>
  <si>
    <t>Sałek Katarzyna</t>
  </si>
  <si>
    <t>Sędzimir Anna</t>
  </si>
  <si>
    <t>Sienkiewicz Magdalena</t>
  </si>
  <si>
    <t>Siudyga Joanna</t>
  </si>
  <si>
    <t>Solich Patrycja</t>
  </si>
  <si>
    <t>Stępniak Żaneta</t>
  </si>
  <si>
    <t>Tomala Katarzyna</t>
  </si>
  <si>
    <t>Tyniecka Halina</t>
  </si>
  <si>
    <t>Usarek Martyna</t>
  </si>
  <si>
    <t>Wróblewska Agnieszka</t>
  </si>
  <si>
    <t>Wysocka Elżbieta</t>
  </si>
  <si>
    <t>Ziemińska Katarzyna</t>
  </si>
  <si>
    <t>31</t>
  </si>
  <si>
    <t>ZL</t>
  </si>
  <si>
    <t>Nominał miesięczny pracownika : 168</t>
  </si>
  <si>
    <t>roz.um.29.10.2024 r</t>
  </si>
  <si>
    <t>roz.um.09.10.2024 r</t>
  </si>
  <si>
    <t>Nominał miesięczny pracownika : 56</t>
  </si>
  <si>
    <t>Nominał miesieczny pracownika : 112</t>
  </si>
  <si>
    <t>roz.um.18.10.2024 r</t>
  </si>
  <si>
    <t>Nominał miesięczny pracownika : 40</t>
  </si>
  <si>
    <t>roz.um.07.10.2024 r</t>
  </si>
  <si>
    <t>Nominał miesięczny pracownika : 128</t>
  </si>
  <si>
    <t>roz.um.22.10.2024 r</t>
  </si>
  <si>
    <t>Godlewska Karolina</t>
  </si>
  <si>
    <t>Raczkowska Renata</t>
  </si>
  <si>
    <t>Wiśniewska Iwona</t>
  </si>
  <si>
    <t>Toporoek Monika</t>
  </si>
  <si>
    <t>Ślusarz renata</t>
  </si>
  <si>
    <t>Dulińska Małgorzata</t>
  </si>
  <si>
    <t>Kucek Zuzanna</t>
  </si>
  <si>
    <t>Kabarowska Iwona</t>
  </si>
  <si>
    <t>Nominał miesięczny pracownika : 144</t>
  </si>
  <si>
    <t>Sos Anna</t>
  </si>
  <si>
    <t>Nominał miesięczny pracownika : 8</t>
  </si>
  <si>
    <t>roz.um.21.10.2024</t>
  </si>
  <si>
    <t>Nominał miesięczny pracownika : 120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</si>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</sst>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12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233E-0404-42EF-9623-F897E6897B18}">
  <sheetPr>
    <pageSetUpPr fitToPage="1"/>
  </sheetPr>
  <dimension ref="A1:W59"/>
  <sheetViews>
    <sheetView topLeftCell="A35" workbookViewId="0">
      <selection activeCell="I46" sqref="I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61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>
        <v>0.33333333333333331</v>
      </c>
      <c r="D10" s="16">
        <v>0.83333333333333337</v>
      </c>
      <c r="E10" s="17"/>
      <c r="F10" s="18"/>
      <c r="G10" s="18"/>
      <c r="H10" s="18"/>
      <c r="I10" s="19">
        <v>12</v>
      </c>
      <c r="J10" s="19">
        <v>12</v>
      </c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0.83333333333333337</v>
      </c>
      <c r="D11" s="16">
        <v>0.33333333333333331</v>
      </c>
      <c r="E11" s="17"/>
      <c r="F11" s="18"/>
      <c r="G11" s="18"/>
      <c r="H11" s="18"/>
      <c r="I11" s="19">
        <v>12</v>
      </c>
      <c r="J11" s="19">
        <v>12</v>
      </c>
      <c r="K11" s="21"/>
      <c r="L11" s="57"/>
      <c r="M11" s="57"/>
      <c r="N11" s="57"/>
      <c r="O11" s="57"/>
      <c r="P11" s="57">
        <v>8</v>
      </c>
    </row>
    <row r="12" spans="1:16" ht="15.75" x14ac:dyDescent="0.25">
      <c r="A12" s="54"/>
      <c r="B12" s="70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>
        <v>0.33333333333333331</v>
      </c>
      <c r="D14" s="16">
        <v>0.83333333333333337</v>
      </c>
      <c r="E14" s="17"/>
      <c r="F14" s="18"/>
      <c r="G14" s="18"/>
      <c r="H14" s="18"/>
      <c r="I14" s="19">
        <v>12</v>
      </c>
      <c r="J14" s="19">
        <v>12</v>
      </c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>
        <v>0.33333333333333331</v>
      </c>
      <c r="D18" s="16">
        <v>0.83333333333333337</v>
      </c>
      <c r="E18" s="23"/>
      <c r="F18" s="55"/>
      <c r="G18" s="55"/>
      <c r="H18" s="55"/>
      <c r="I18" s="19">
        <v>12</v>
      </c>
      <c r="J18" s="19">
        <v>12</v>
      </c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>
        <v>0.83333333333333337</v>
      </c>
      <c r="D19" s="16">
        <v>0.33333333333333331</v>
      </c>
      <c r="E19" s="23"/>
      <c r="F19" s="18"/>
      <c r="G19" s="18"/>
      <c r="H19" s="18"/>
      <c r="I19" s="19">
        <v>12</v>
      </c>
      <c r="J19" s="19">
        <v>12</v>
      </c>
      <c r="K19" s="21"/>
      <c r="L19" s="57"/>
      <c r="M19" s="57"/>
      <c r="N19" s="57"/>
      <c r="O19" s="57"/>
      <c r="P19" s="57">
        <v>8</v>
      </c>
    </row>
    <row r="20" spans="1:23" ht="15.75" x14ac:dyDescent="0.25">
      <c r="A20" s="54"/>
      <c r="B20" s="70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>
        <v>0.33333333333333331</v>
      </c>
      <c r="D22" s="16">
        <v>0.83333333333333337</v>
      </c>
      <c r="E22" s="17"/>
      <c r="F22" s="55"/>
      <c r="G22" s="55"/>
      <c r="H22" s="55"/>
      <c r="I22" s="19">
        <v>12</v>
      </c>
      <c r="J22" s="19">
        <v>12</v>
      </c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>
        <v>0.83333333333333337</v>
      </c>
      <c r="D23" s="16">
        <v>0.33333333333333331</v>
      </c>
      <c r="E23" s="17"/>
      <c r="F23" s="55"/>
      <c r="G23" s="55"/>
      <c r="H23" s="55"/>
      <c r="I23" s="19">
        <v>12</v>
      </c>
      <c r="J23" s="19">
        <v>12</v>
      </c>
      <c r="K23" s="21"/>
      <c r="L23" s="57"/>
      <c r="M23" s="57"/>
      <c r="N23" s="57"/>
      <c r="O23" s="57"/>
      <c r="P23" s="57">
        <v>8</v>
      </c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>
        <v>0.33333333333333331</v>
      </c>
      <c r="D26" s="16">
        <v>0.83333333333333337</v>
      </c>
      <c r="E26" s="17"/>
      <c r="F26" s="55"/>
      <c r="G26" s="55"/>
      <c r="H26" s="55"/>
      <c r="I26" s="19">
        <v>12</v>
      </c>
      <c r="J26" s="19">
        <v>12</v>
      </c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>
        <v>0.83333333333333337</v>
      </c>
      <c r="D27" s="16">
        <v>0.33333333333333331</v>
      </c>
      <c r="E27" s="17"/>
      <c r="F27" s="55"/>
      <c r="G27" s="55"/>
      <c r="H27" s="55"/>
      <c r="I27" s="19">
        <v>12</v>
      </c>
      <c r="J27" s="19">
        <v>12</v>
      </c>
      <c r="K27" s="21"/>
      <c r="L27" s="57"/>
      <c r="M27" s="57"/>
      <c r="N27" s="57"/>
      <c r="O27" s="57"/>
      <c r="P27" s="57">
        <v>8</v>
      </c>
    </row>
    <row r="28" spans="1:23" ht="15.75" x14ac:dyDescent="0.25">
      <c r="A28" s="54"/>
      <c r="B28" s="70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7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>
        <v>0.33333333333333331</v>
      </c>
      <c r="D34" s="16">
        <v>0.83333333333333337</v>
      </c>
      <c r="E34" s="17"/>
      <c r="F34" s="20"/>
      <c r="G34" s="20"/>
      <c r="H34" s="20"/>
      <c r="I34" s="19">
        <v>12</v>
      </c>
      <c r="J34" s="19">
        <v>12</v>
      </c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0.83333333333333337</v>
      </c>
      <c r="D35" s="28">
        <v>0.33333333333333331</v>
      </c>
      <c r="E35" s="17"/>
      <c r="F35" s="20"/>
      <c r="G35" s="20"/>
      <c r="H35" s="20"/>
      <c r="I35" s="19">
        <v>12</v>
      </c>
      <c r="J35" s="19">
        <v>12</v>
      </c>
      <c r="K35" s="21"/>
      <c r="L35" s="57"/>
      <c r="M35" s="57"/>
      <c r="N35" s="57"/>
      <c r="O35" s="57"/>
      <c r="P35" s="57">
        <v>8</v>
      </c>
    </row>
    <row r="36" spans="1:16" ht="15.75" x14ac:dyDescent="0.25">
      <c r="A36" s="54"/>
      <c r="B36" s="73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>
        <v>0.33333333333333331</v>
      </c>
      <c r="D38" s="16">
        <v>0.83333333333333337</v>
      </c>
      <c r="E38" s="25"/>
      <c r="F38" s="20"/>
      <c r="G38" s="20"/>
      <c r="H38" s="20"/>
      <c r="I38" s="19">
        <v>12</v>
      </c>
      <c r="J38" s="19">
        <v>12</v>
      </c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>
        <v>0.83333333333333337</v>
      </c>
      <c r="D39" s="16">
        <v>0.33333333333333331</v>
      </c>
      <c r="E39" s="25"/>
      <c r="F39" s="20"/>
      <c r="G39" s="20"/>
      <c r="H39" s="20"/>
      <c r="I39" s="19">
        <v>12</v>
      </c>
      <c r="J39" s="19">
        <v>12</v>
      </c>
      <c r="K39" s="55"/>
      <c r="L39" s="56"/>
      <c r="M39" s="56"/>
      <c r="N39" s="56"/>
      <c r="O39" s="56"/>
      <c r="P39" s="56">
        <v>8</v>
      </c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156</v>
      </c>
      <c r="J41" s="3">
        <f>SUM(J9:J39)</f>
        <v>156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156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48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54B3-714D-4508-8C0E-BFA94EF49BB0}">
  <sheetPr>
    <pageSetUpPr fitToPage="1"/>
  </sheetPr>
  <dimension ref="A1:W59"/>
  <sheetViews>
    <sheetView topLeftCell="A35" workbookViewId="0">
      <selection activeCell="G47" sqref="G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68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0.83333333333333337</v>
      </c>
      <c r="D9" s="16">
        <v>0.33333333333333331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>
        <v>8</v>
      </c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0.83333333333333337</v>
      </c>
      <c r="D13" s="16">
        <v>0.33333333333333331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>
        <v>8</v>
      </c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0.83333333333333337</v>
      </c>
      <c r="D37" s="16">
        <v>0.33333333333333331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>
        <v>8</v>
      </c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144</v>
      </c>
      <c r="J41" s="3">
        <f>SUM(J9:J39)</f>
        <v>144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144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48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73E7-C07C-427B-B830-ACC118F19A79}">
  <sheetPr>
    <pageSetUpPr fitToPage="1"/>
  </sheetPr>
  <dimension ref="A1:W59"/>
  <sheetViews>
    <sheetView workbookViewId="0">
      <selection activeCell="G41" sqref="G41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69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 t="s">
        <v>93</v>
      </c>
      <c r="F9" s="18">
        <v>12</v>
      </c>
      <c r="G9" s="18"/>
      <c r="H9" s="18"/>
      <c r="I9" s="19"/>
      <c r="J9" s="19">
        <v>12</v>
      </c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/>
      <c r="D10" s="16"/>
      <c r="E10" s="17" t="s">
        <v>93</v>
      </c>
      <c r="F10" s="18">
        <v>12</v>
      </c>
      <c r="G10" s="18"/>
      <c r="H10" s="18"/>
      <c r="I10" s="19"/>
      <c r="J10" s="19">
        <v>12</v>
      </c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0" t="s">
        <v>20</v>
      </c>
      <c r="C11" s="15"/>
      <c r="D11" s="16"/>
      <c r="E11" s="17" t="s">
        <v>93</v>
      </c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71" t="s">
        <v>21</v>
      </c>
      <c r="C12" s="15"/>
      <c r="D12" s="16"/>
      <c r="E12" s="17" t="s">
        <v>93</v>
      </c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/>
      <c r="D13" s="16"/>
      <c r="E13" s="17" t="s">
        <v>93</v>
      </c>
      <c r="F13" s="18">
        <v>10</v>
      </c>
      <c r="G13" s="18"/>
      <c r="H13" s="18"/>
      <c r="I13" s="19"/>
      <c r="J13" s="19">
        <v>10</v>
      </c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 t="s">
        <v>93</v>
      </c>
      <c r="F14" s="18">
        <v>12</v>
      </c>
      <c r="G14" s="18"/>
      <c r="H14" s="18"/>
      <c r="I14" s="19"/>
      <c r="J14" s="19">
        <v>12</v>
      </c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 t="s">
        <v>93</v>
      </c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 t="s">
        <v>93</v>
      </c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 t="s">
        <v>93</v>
      </c>
      <c r="F17" s="55">
        <v>12</v>
      </c>
      <c r="G17" s="55"/>
      <c r="H17" s="55"/>
      <c r="I17" s="19"/>
      <c r="J17" s="19">
        <v>12</v>
      </c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/>
      <c r="D18" s="16"/>
      <c r="E18" s="23" t="s">
        <v>93</v>
      </c>
      <c r="F18" s="55">
        <v>12</v>
      </c>
      <c r="G18" s="55"/>
      <c r="H18" s="55"/>
      <c r="I18" s="19"/>
      <c r="J18" s="19">
        <v>12</v>
      </c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0" t="s">
        <v>27</v>
      </c>
      <c r="C19" s="15"/>
      <c r="D19" s="16"/>
      <c r="E19" s="23" t="s">
        <v>93</v>
      </c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71" t="s">
        <v>28</v>
      </c>
      <c r="C20" s="15"/>
      <c r="D20" s="16"/>
      <c r="E20" s="17" t="s">
        <v>93</v>
      </c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/>
      <c r="D21" s="16"/>
      <c r="E21" s="17" t="s">
        <v>93</v>
      </c>
      <c r="F21" s="18">
        <v>10</v>
      </c>
      <c r="G21" s="18"/>
      <c r="H21" s="18"/>
      <c r="I21" s="19"/>
      <c r="J21" s="19">
        <v>10</v>
      </c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 t="s">
        <v>93</v>
      </c>
      <c r="F22" s="55">
        <v>12</v>
      </c>
      <c r="G22" s="55"/>
      <c r="H22" s="55"/>
      <c r="I22" s="19"/>
      <c r="J22" s="19">
        <v>12</v>
      </c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 t="s">
        <v>93</v>
      </c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 t="s">
        <v>93</v>
      </c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 t="s">
        <v>93</v>
      </c>
      <c r="F25" s="55">
        <v>12</v>
      </c>
      <c r="G25" s="55"/>
      <c r="H25" s="55"/>
      <c r="I25" s="19"/>
      <c r="J25" s="19">
        <v>12</v>
      </c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 t="s">
        <v>93</v>
      </c>
      <c r="F26" s="55">
        <v>12</v>
      </c>
      <c r="G26" s="55"/>
      <c r="H26" s="55"/>
      <c r="I26" s="19"/>
      <c r="J26" s="19">
        <v>12</v>
      </c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0" t="s">
        <v>34</v>
      </c>
      <c r="C27" s="15"/>
      <c r="D27" s="16"/>
      <c r="E27" s="17" t="s">
        <v>93</v>
      </c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71" t="s">
        <v>35</v>
      </c>
      <c r="C28" s="15"/>
      <c r="D28" s="16"/>
      <c r="E28" s="17" t="s">
        <v>93</v>
      </c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 t="s">
        <v>93</v>
      </c>
      <c r="F29" s="55">
        <v>10</v>
      </c>
      <c r="G29" s="55"/>
      <c r="H29" s="55"/>
      <c r="I29" s="19"/>
      <c r="J29" s="19">
        <v>10</v>
      </c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 t="s">
        <v>93</v>
      </c>
      <c r="F30" s="20">
        <v>12</v>
      </c>
      <c r="G30" s="20"/>
      <c r="H30" s="20"/>
      <c r="I30" s="19"/>
      <c r="J30" s="19">
        <v>12</v>
      </c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 t="s">
        <v>93</v>
      </c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 t="s">
        <v>93</v>
      </c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 t="s">
        <v>93</v>
      </c>
      <c r="F33" s="20">
        <v>12</v>
      </c>
      <c r="G33" s="20"/>
      <c r="H33" s="20"/>
      <c r="I33" s="19"/>
      <c r="J33" s="19">
        <v>12</v>
      </c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 t="s">
        <v>93</v>
      </c>
      <c r="F34" s="20">
        <v>12</v>
      </c>
      <c r="G34" s="20"/>
      <c r="H34" s="20"/>
      <c r="I34" s="19"/>
      <c r="J34" s="19">
        <v>12</v>
      </c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0" t="s">
        <v>41</v>
      </c>
      <c r="C35" s="15"/>
      <c r="D35" s="28"/>
      <c r="E35" s="17" t="s">
        <v>93</v>
      </c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72">
        <v>28</v>
      </c>
      <c r="C36" s="15"/>
      <c r="D36" s="16"/>
      <c r="E36" s="25" t="s">
        <v>93</v>
      </c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 t="s">
        <v>93</v>
      </c>
      <c r="F37" s="20">
        <v>10</v>
      </c>
      <c r="G37" s="20"/>
      <c r="H37" s="20"/>
      <c r="I37" s="19"/>
      <c r="J37" s="19">
        <v>10</v>
      </c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 t="s">
        <v>93</v>
      </c>
      <c r="F38" s="20">
        <v>12</v>
      </c>
      <c r="G38" s="20"/>
      <c r="H38" s="20"/>
      <c r="I38" s="19"/>
      <c r="J38" s="19">
        <v>12</v>
      </c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 t="s">
        <v>93</v>
      </c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184</v>
      </c>
      <c r="G41" s="30"/>
      <c r="H41" s="30"/>
      <c r="I41" s="3">
        <f>SUM(I9:I39)</f>
        <v>0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0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0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v>184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0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3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557A-C914-4421-869A-8A3B6694DB85}">
  <sheetPr>
    <pageSetUpPr fitToPage="1"/>
  </sheetPr>
  <dimension ref="A1:W59"/>
  <sheetViews>
    <sheetView topLeftCell="A33" workbookViewId="0">
      <selection activeCell="G46" sqref="G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70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0.83333333333333337</v>
      </c>
      <c r="D9" s="16">
        <v>0.33333333333333331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>
        <v>8</v>
      </c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0.83333333333333337</v>
      </c>
      <c r="D13" s="16">
        <v>0.33333333333333331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>
        <v>8</v>
      </c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>
        <v>0.83333333333333337</v>
      </c>
      <c r="D33" s="16">
        <v>0.33333333333333331</v>
      </c>
      <c r="E33" s="17"/>
      <c r="F33" s="20"/>
      <c r="G33" s="20"/>
      <c r="H33" s="20"/>
      <c r="I33" s="19">
        <v>12</v>
      </c>
      <c r="J33" s="19">
        <v>12</v>
      </c>
      <c r="K33" s="21"/>
      <c r="L33" s="57"/>
      <c r="M33" s="57"/>
      <c r="N33" s="57"/>
      <c r="O33" s="57"/>
      <c r="P33" s="57">
        <v>8</v>
      </c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168</v>
      </c>
      <c r="J41" s="3">
        <f>SUM(J9:J39)</f>
        <v>168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56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168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56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D6CA-7FD3-4B25-8242-7E538429A3A4}">
  <sheetPr>
    <pageSetUpPr fitToPage="1"/>
  </sheetPr>
  <dimension ref="A1:W59"/>
  <sheetViews>
    <sheetView topLeftCell="A28" workbookViewId="0">
      <selection activeCell="F46" sqref="F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71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0.83333333333333337</v>
      </c>
      <c r="D37" s="16">
        <v>0.33333333333333331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>
        <v>8</v>
      </c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108</v>
      </c>
      <c r="J41" s="3">
        <f>SUM(J9:J39)</f>
        <v>108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32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108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32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19BE-C6AA-4378-B1D8-45659CDD30EA}">
  <sheetPr>
    <pageSetUpPr fitToPage="1"/>
  </sheetPr>
  <dimension ref="A1:W58"/>
  <sheetViews>
    <sheetView topLeftCell="A34" workbookViewId="0">
      <selection activeCell="H45" sqref="H4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111</v>
      </c>
      <c r="I4" s="54" t="s">
        <v>112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>
        <v>0.83333333333333337</v>
      </c>
      <c r="D33" s="16">
        <v>0.33333333333333331</v>
      </c>
      <c r="E33" s="17"/>
      <c r="F33" s="20"/>
      <c r="G33" s="20"/>
      <c r="H33" s="20"/>
      <c r="I33" s="19">
        <v>12</v>
      </c>
      <c r="J33" s="19">
        <v>12</v>
      </c>
      <c r="K33" s="21"/>
      <c r="L33" s="57"/>
      <c r="M33" s="57"/>
      <c r="N33" s="57"/>
      <c r="O33" s="57"/>
      <c r="P33" s="57">
        <v>8</v>
      </c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0.83333333333333337</v>
      </c>
      <c r="D37" s="16">
        <v>0.33333333333333331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>
        <v>8</v>
      </c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/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SUM(I9:I38)</f>
        <v>144</v>
      </c>
      <c r="J40" s="3">
        <f>SUM(J9:J38)</f>
        <v>144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v>48</v>
      </c>
    </row>
    <row r="41" spans="1:16" ht="15.75" x14ac:dyDescent="0.25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75" x14ac:dyDescent="0.25">
      <c r="A42" s="54"/>
      <c r="B42" s="98" t="s">
        <v>44</v>
      </c>
      <c r="C42" s="99"/>
      <c r="D42" s="100"/>
      <c r="E42" s="90">
        <f>J40-F40</f>
        <v>144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101"/>
      <c r="C43" s="102"/>
      <c r="D43" s="103"/>
      <c r="E43" s="91"/>
      <c r="F43" s="3"/>
      <c r="G43" s="3"/>
      <c r="H43" s="3"/>
      <c r="I43" s="54"/>
      <c r="J43" s="2"/>
      <c r="K43" s="54"/>
      <c r="L43" s="104"/>
      <c r="M43" s="105"/>
      <c r="N43" s="105"/>
      <c r="O43" s="105"/>
      <c r="P43" s="106"/>
    </row>
    <row r="44" spans="1:16" ht="15.75" x14ac:dyDescent="0.25">
      <c r="A44" s="54"/>
      <c r="B44" s="98" t="s">
        <v>45</v>
      </c>
      <c r="C44" s="99"/>
      <c r="D44" s="100"/>
      <c r="E44" s="112">
        <f>K40+L40</f>
        <v>0</v>
      </c>
      <c r="F44" s="3"/>
      <c r="G44" s="3"/>
      <c r="H44" s="3"/>
      <c r="I44" s="54"/>
      <c r="J44" s="2"/>
      <c r="K44" s="54"/>
      <c r="L44" s="107"/>
      <c r="M44" s="81"/>
      <c r="N44" s="81"/>
      <c r="O44" s="81"/>
      <c r="P44" s="108"/>
    </row>
    <row r="45" spans="1:16" ht="15.75" x14ac:dyDescent="0.25">
      <c r="A45" s="54"/>
      <c r="B45" s="101"/>
      <c r="C45" s="102"/>
      <c r="D45" s="103"/>
      <c r="E45" s="93"/>
      <c r="F45" s="3"/>
      <c r="G45" s="3"/>
      <c r="H45" s="3"/>
      <c r="I45" s="54"/>
      <c r="J45" s="2"/>
      <c r="K45" s="54"/>
      <c r="L45" s="109"/>
      <c r="M45" s="110"/>
      <c r="N45" s="110"/>
      <c r="O45" s="110"/>
      <c r="P45" s="111"/>
    </row>
    <row r="46" spans="1:16" ht="15.75" x14ac:dyDescent="0.25">
      <c r="A46" s="54"/>
      <c r="B46" s="84" t="s">
        <v>46</v>
      </c>
      <c r="C46" s="85"/>
      <c r="D46" s="86"/>
      <c r="E46" s="90">
        <f>F40</f>
        <v>0</v>
      </c>
      <c r="F46" s="3"/>
      <c r="G46" s="3"/>
      <c r="H46" s="3"/>
      <c r="I46" s="54"/>
      <c r="J46" s="2"/>
      <c r="K46" s="54"/>
      <c r="L46" s="54"/>
      <c r="M46" s="5" t="s">
        <v>47</v>
      </c>
      <c r="N46" s="54"/>
      <c r="O46" s="54"/>
      <c r="P46" s="54"/>
    </row>
    <row r="47" spans="1:16" ht="15.75" x14ac:dyDescent="0.25">
      <c r="A47" s="54"/>
      <c r="B47" s="87"/>
      <c r="C47" s="88"/>
      <c r="D47" s="89"/>
      <c r="E47" s="91"/>
      <c r="F47" s="3"/>
      <c r="G47" s="3"/>
      <c r="H47" s="3"/>
      <c r="I47" s="54"/>
      <c r="J47" s="2"/>
      <c r="K47" s="54"/>
      <c r="L47" s="54"/>
      <c r="M47" s="54"/>
      <c r="N47" s="54"/>
      <c r="O47" s="54"/>
      <c r="P47" s="54"/>
    </row>
    <row r="48" spans="1:16" ht="15.75" x14ac:dyDescent="0.25">
      <c r="A48" s="54"/>
      <c r="B48" s="84" t="s">
        <v>48</v>
      </c>
      <c r="C48" s="85"/>
      <c r="D48" s="86"/>
      <c r="E48" s="92">
        <v>48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7"/>
      <c r="C49" s="88"/>
      <c r="D49" s="89"/>
      <c r="E49" s="93"/>
      <c r="F49" s="3"/>
      <c r="G49" s="3"/>
      <c r="H49" s="3"/>
      <c r="I49" s="94"/>
      <c r="J49" s="94"/>
      <c r="K49" s="94"/>
      <c r="L49" s="94"/>
      <c r="M49" s="94"/>
      <c r="N49" s="94"/>
      <c r="O49" s="94"/>
      <c r="P49" s="94"/>
    </row>
    <row r="50" spans="1:16" ht="15.75" x14ac:dyDescent="0.25">
      <c r="A50" s="54"/>
      <c r="B50" s="54"/>
      <c r="C50" s="54"/>
      <c r="D50" s="54"/>
      <c r="E50" s="2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32"/>
      <c r="C51" s="33" t="s">
        <v>16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75" x14ac:dyDescent="0.25">
      <c r="A52" s="54"/>
      <c r="B52" s="35"/>
      <c r="C52" s="36" t="s">
        <v>49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75" x14ac:dyDescent="0.25">
      <c r="A53" s="54"/>
      <c r="B53" s="37"/>
      <c r="C53" s="36" t="s">
        <v>50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 x14ac:dyDescent="0.25">
      <c r="A56" s="54"/>
      <c r="B56" s="80" t="s">
        <v>51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39"/>
      <c r="N56" s="39"/>
      <c r="O56" s="39"/>
      <c r="P56" s="54"/>
    </row>
    <row r="57" spans="1:16" ht="15.75" x14ac:dyDescent="0.25">
      <c r="A57" s="54"/>
      <c r="B57" s="5" t="s">
        <v>52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75" x14ac:dyDescent="0.25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F7C1-9582-45F0-927D-9CCFEE5916D4}">
  <sheetPr>
    <pageSetUpPr fitToPage="1"/>
  </sheetPr>
  <dimension ref="A1:W59"/>
  <sheetViews>
    <sheetView topLeftCell="A33" workbookViewId="0">
      <selection activeCell="G46" sqref="G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72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0.33333333333333331</v>
      </c>
      <c r="D9" s="16">
        <v>0.83333333333333337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>
        <v>0.83333333333333337</v>
      </c>
      <c r="D10" s="16">
        <v>0.33333333333333331</v>
      </c>
      <c r="E10" s="17"/>
      <c r="F10" s="18"/>
      <c r="G10" s="18"/>
      <c r="H10" s="18"/>
      <c r="I10" s="19">
        <v>12</v>
      </c>
      <c r="J10" s="19">
        <v>12</v>
      </c>
      <c r="K10" s="21"/>
      <c r="L10" s="57"/>
      <c r="M10" s="57"/>
      <c r="N10" s="57"/>
      <c r="O10" s="57"/>
      <c r="P10" s="57">
        <v>8</v>
      </c>
    </row>
    <row r="11" spans="1:16" ht="15.75" x14ac:dyDescent="0.25">
      <c r="A11" s="54"/>
      <c r="B11" s="70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0.33333333333333331</v>
      </c>
      <c r="D13" s="16">
        <v>0.83333333333333337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0.33333333333333331</v>
      </c>
      <c r="D17" s="16">
        <v>0.75</v>
      </c>
      <c r="E17" s="23"/>
      <c r="F17" s="55"/>
      <c r="G17" s="55"/>
      <c r="H17" s="55"/>
      <c r="I17" s="19">
        <v>10</v>
      </c>
      <c r="J17" s="19">
        <v>10</v>
      </c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>
        <v>0.83333333333333337</v>
      </c>
      <c r="D18" s="16">
        <v>0.33333333333333331</v>
      </c>
      <c r="E18" s="23"/>
      <c r="F18" s="55"/>
      <c r="G18" s="55"/>
      <c r="H18" s="55"/>
      <c r="I18" s="19">
        <v>12</v>
      </c>
      <c r="J18" s="19">
        <v>12</v>
      </c>
      <c r="K18" s="21"/>
      <c r="L18" s="57"/>
      <c r="M18" s="57"/>
      <c r="N18" s="57"/>
      <c r="O18" s="57"/>
      <c r="P18" s="57">
        <v>8</v>
      </c>
    </row>
    <row r="19" spans="1:23" ht="15.75" x14ac:dyDescent="0.25">
      <c r="A19" s="54"/>
      <c r="B19" s="70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0.33333333333333331</v>
      </c>
      <c r="D21" s="16">
        <v>0.83333333333333337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>
        <v>0.83333333333333337</v>
      </c>
      <c r="D22" s="16">
        <v>0.33333333333333331</v>
      </c>
      <c r="E22" s="17"/>
      <c r="F22" s="55"/>
      <c r="G22" s="55"/>
      <c r="H22" s="55"/>
      <c r="I22" s="19">
        <v>12</v>
      </c>
      <c r="J22" s="19">
        <v>12</v>
      </c>
      <c r="K22" s="21"/>
      <c r="L22" s="21"/>
      <c r="M22" s="21"/>
      <c r="N22" s="57"/>
      <c r="O22" s="57"/>
      <c r="P22" s="57">
        <v>8</v>
      </c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0.33333333333333331</v>
      </c>
      <c r="D25" s="16">
        <v>0.75</v>
      </c>
      <c r="E25" s="17"/>
      <c r="F25" s="55"/>
      <c r="G25" s="55"/>
      <c r="H25" s="55"/>
      <c r="I25" s="19">
        <v>10</v>
      </c>
      <c r="J25" s="19">
        <v>10</v>
      </c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>
        <v>0.83333333333333337</v>
      </c>
      <c r="D26" s="16">
        <v>0.33333333333333331</v>
      </c>
      <c r="E26" s="17"/>
      <c r="F26" s="55"/>
      <c r="G26" s="55"/>
      <c r="H26" s="55"/>
      <c r="I26" s="19">
        <v>12</v>
      </c>
      <c r="J26" s="19">
        <v>12</v>
      </c>
      <c r="K26" s="21"/>
      <c r="L26" s="57"/>
      <c r="M26" s="57"/>
      <c r="N26" s="57"/>
      <c r="O26" s="57"/>
      <c r="P26" s="57">
        <v>8</v>
      </c>
    </row>
    <row r="27" spans="1:23" ht="15.75" x14ac:dyDescent="0.25">
      <c r="A27" s="54"/>
      <c r="B27" s="70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71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0.33333333333333331</v>
      </c>
      <c r="D29" s="16">
        <v>0.83333333333333337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>
        <v>0.83333333333333337</v>
      </c>
      <c r="D30" s="16">
        <v>0.33333333333333331</v>
      </c>
      <c r="E30" s="17"/>
      <c r="F30" s="20"/>
      <c r="G30" s="20"/>
      <c r="H30" s="20"/>
      <c r="I30" s="19">
        <v>12</v>
      </c>
      <c r="J30" s="19">
        <v>12</v>
      </c>
      <c r="K30" s="21"/>
      <c r="L30" s="57"/>
      <c r="M30" s="57"/>
      <c r="N30" s="57"/>
      <c r="O30" s="57"/>
      <c r="P30" s="57">
        <v>8</v>
      </c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57">
        <v>1</v>
      </c>
      <c r="M34" s="57"/>
      <c r="N34" s="57"/>
      <c r="O34" s="57"/>
      <c r="P34" s="57">
        <v>9</v>
      </c>
    </row>
    <row r="35" spans="1:16" ht="15.75" x14ac:dyDescent="0.25">
      <c r="A35" s="54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165</v>
      </c>
      <c r="J41" s="3">
        <f>SUM(J9:J39)</f>
        <v>164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49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165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1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49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B6B5-3A12-4CD7-B767-0D3AA8FBB758}">
  <sheetPr>
    <pageSetUpPr fitToPage="1"/>
  </sheetPr>
  <dimension ref="A1:W59"/>
  <sheetViews>
    <sheetView topLeftCell="A33" workbookViewId="0">
      <selection activeCell="I46" sqref="I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73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>
        <v>0.33333333333333331</v>
      </c>
      <c r="D10" s="16">
        <v>0.75</v>
      </c>
      <c r="E10" s="17"/>
      <c r="F10" s="18"/>
      <c r="G10" s="18"/>
      <c r="H10" s="18"/>
      <c r="I10" s="19">
        <v>10</v>
      </c>
      <c r="J10" s="19">
        <v>10</v>
      </c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0.83333333333333337</v>
      </c>
      <c r="D11" s="16">
        <v>0.33333333333333331</v>
      </c>
      <c r="E11" s="17"/>
      <c r="F11" s="18"/>
      <c r="G11" s="18"/>
      <c r="H11" s="18"/>
      <c r="I11" s="19">
        <v>12</v>
      </c>
      <c r="J11" s="19">
        <v>12</v>
      </c>
      <c r="K11" s="21"/>
      <c r="L11" s="57"/>
      <c r="M11" s="57"/>
      <c r="N11" s="57"/>
      <c r="O11" s="57"/>
      <c r="P11" s="57">
        <v>8</v>
      </c>
    </row>
    <row r="12" spans="1:16" ht="15.75" x14ac:dyDescent="0.25">
      <c r="A12" s="54"/>
      <c r="B12" s="70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>
        <v>0.33333333333333331</v>
      </c>
      <c r="D14" s="16">
        <v>0.83333333333333337</v>
      </c>
      <c r="E14" s="17"/>
      <c r="F14" s="18"/>
      <c r="G14" s="18"/>
      <c r="H14" s="18"/>
      <c r="I14" s="19">
        <v>12</v>
      </c>
      <c r="J14" s="19">
        <v>12</v>
      </c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>
        <v>0.83333333333333337</v>
      </c>
      <c r="D15" s="16">
        <v>0.33333333333333331</v>
      </c>
      <c r="E15" s="23"/>
      <c r="F15" s="55"/>
      <c r="G15" s="55"/>
      <c r="H15" s="55"/>
      <c r="I15" s="19">
        <v>12</v>
      </c>
      <c r="J15" s="19">
        <v>12</v>
      </c>
      <c r="K15" s="21"/>
      <c r="L15" s="21"/>
      <c r="M15" s="21"/>
      <c r="N15" s="57"/>
      <c r="O15" s="57"/>
      <c r="P15" s="57">
        <v>8</v>
      </c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>
        <v>0.33333333333333331</v>
      </c>
      <c r="D18" s="16">
        <v>0.75</v>
      </c>
      <c r="E18" s="23"/>
      <c r="F18" s="55"/>
      <c r="G18" s="55"/>
      <c r="H18" s="55"/>
      <c r="I18" s="19">
        <v>10</v>
      </c>
      <c r="J18" s="19">
        <v>10</v>
      </c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>
        <v>0.83333333333333337</v>
      </c>
      <c r="D19" s="16">
        <v>0.33333333333333331</v>
      </c>
      <c r="E19" s="23"/>
      <c r="F19" s="18"/>
      <c r="G19" s="18"/>
      <c r="H19" s="18"/>
      <c r="I19" s="19">
        <v>12</v>
      </c>
      <c r="J19" s="19">
        <v>12</v>
      </c>
      <c r="K19" s="21"/>
      <c r="L19" s="57"/>
      <c r="M19" s="57"/>
      <c r="N19" s="57"/>
      <c r="O19" s="57"/>
      <c r="P19" s="57">
        <v>8</v>
      </c>
    </row>
    <row r="20" spans="1:23" ht="15.75" x14ac:dyDescent="0.25">
      <c r="A20" s="54"/>
      <c r="B20" s="70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>
        <v>0.33333333333333331</v>
      </c>
      <c r="D22" s="16">
        <v>0.83333333333333337</v>
      </c>
      <c r="E22" s="17"/>
      <c r="F22" s="55"/>
      <c r="G22" s="55"/>
      <c r="H22" s="55"/>
      <c r="I22" s="19">
        <v>12</v>
      </c>
      <c r="J22" s="19">
        <v>12</v>
      </c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>
        <v>0.83333333333333337</v>
      </c>
      <c r="D23" s="16">
        <v>0.33333333333333331</v>
      </c>
      <c r="E23" s="17"/>
      <c r="F23" s="55"/>
      <c r="G23" s="55"/>
      <c r="H23" s="55"/>
      <c r="I23" s="19">
        <v>12</v>
      </c>
      <c r="J23" s="19">
        <v>12</v>
      </c>
      <c r="K23" s="21"/>
      <c r="L23" s="57"/>
      <c r="M23" s="57"/>
      <c r="N23" s="57"/>
      <c r="O23" s="57"/>
      <c r="P23" s="57">
        <v>8</v>
      </c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>
        <v>0.33333333333333331</v>
      </c>
      <c r="D26" s="16">
        <v>0.75</v>
      </c>
      <c r="E26" s="17"/>
      <c r="F26" s="55"/>
      <c r="G26" s="55"/>
      <c r="H26" s="55"/>
      <c r="I26" s="19">
        <v>10</v>
      </c>
      <c r="J26" s="19">
        <v>10</v>
      </c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>
        <v>0.83333333333333337</v>
      </c>
      <c r="D27" s="16">
        <v>0.33333333333333331</v>
      </c>
      <c r="E27" s="17"/>
      <c r="F27" s="55"/>
      <c r="G27" s="55"/>
      <c r="H27" s="55"/>
      <c r="I27" s="19">
        <v>12</v>
      </c>
      <c r="J27" s="19">
        <v>12</v>
      </c>
      <c r="K27" s="21"/>
      <c r="L27" s="57"/>
      <c r="M27" s="57"/>
      <c r="N27" s="57"/>
      <c r="O27" s="57"/>
      <c r="P27" s="57">
        <v>8</v>
      </c>
    </row>
    <row r="28" spans="1:23" ht="15.75" x14ac:dyDescent="0.25">
      <c r="A28" s="54"/>
      <c r="B28" s="70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7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>
        <v>0.33333333333333331</v>
      </c>
      <c r="D30" s="16">
        <v>0.83333333333333337</v>
      </c>
      <c r="E30" s="17"/>
      <c r="F30" s="20"/>
      <c r="G30" s="20"/>
      <c r="H30" s="20"/>
      <c r="I30" s="19">
        <v>12</v>
      </c>
      <c r="J30" s="19">
        <v>12</v>
      </c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>
        <v>0.83333333333333337</v>
      </c>
      <c r="D31" s="16">
        <v>0.33333333333333331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7"/>
      <c r="O31" s="57"/>
      <c r="P31" s="57">
        <v>8</v>
      </c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>
        <v>0.33333333333333331</v>
      </c>
      <c r="D34" s="16">
        <v>0.75</v>
      </c>
      <c r="E34" s="17"/>
      <c r="F34" s="20"/>
      <c r="G34" s="20"/>
      <c r="H34" s="20"/>
      <c r="I34" s="19">
        <v>10</v>
      </c>
      <c r="J34" s="19">
        <v>10</v>
      </c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0.83333333333333337</v>
      </c>
      <c r="D35" s="28">
        <v>0.33333333333333331</v>
      </c>
      <c r="E35" s="17"/>
      <c r="F35" s="20"/>
      <c r="G35" s="20"/>
      <c r="H35" s="20"/>
      <c r="I35" s="19">
        <v>12</v>
      </c>
      <c r="J35" s="19">
        <v>12</v>
      </c>
      <c r="K35" s="21"/>
      <c r="L35" s="57"/>
      <c r="M35" s="57"/>
      <c r="N35" s="57"/>
      <c r="O35" s="57"/>
      <c r="P35" s="57">
        <v>8</v>
      </c>
    </row>
    <row r="36" spans="1:16" ht="15.75" x14ac:dyDescent="0.25">
      <c r="A36" s="54"/>
      <c r="B36" s="73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>
        <v>0.33333333333333331</v>
      </c>
      <c r="D38" s="16">
        <v>0.83333333333333337</v>
      </c>
      <c r="E38" s="25"/>
      <c r="F38" s="20"/>
      <c r="G38" s="20"/>
      <c r="H38" s="20"/>
      <c r="I38" s="19">
        <v>12</v>
      </c>
      <c r="J38" s="19">
        <v>12</v>
      </c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>
        <v>0.83333333333333337</v>
      </c>
      <c r="D39" s="16">
        <v>0.33333333333333331</v>
      </c>
      <c r="E39" s="25"/>
      <c r="F39" s="20"/>
      <c r="G39" s="20"/>
      <c r="H39" s="20"/>
      <c r="I39" s="19">
        <v>12</v>
      </c>
      <c r="J39" s="19">
        <v>12</v>
      </c>
      <c r="K39" s="55"/>
      <c r="L39" s="56"/>
      <c r="M39" s="56"/>
      <c r="N39" s="56"/>
      <c r="O39" s="56"/>
      <c r="P39" s="56">
        <v>8</v>
      </c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184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184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64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3DDB-71FB-429B-98F8-741401D64E56}">
  <sheetPr>
    <pageSetUpPr fitToPage="1"/>
  </sheetPr>
  <dimension ref="A1:W59"/>
  <sheetViews>
    <sheetView topLeftCell="A33" workbookViewId="0">
      <selection activeCell="G47" sqref="G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0"/>
      <c r="B1" s="60"/>
      <c r="C1" s="60"/>
      <c r="D1" s="60"/>
      <c r="E1" s="2"/>
      <c r="F1" s="3"/>
      <c r="G1" s="3"/>
      <c r="H1" s="3"/>
      <c r="I1" s="60"/>
      <c r="J1" s="2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4" t="s">
        <v>1</v>
      </c>
      <c r="C2" s="4"/>
      <c r="D2" s="4"/>
      <c r="E2" s="2"/>
      <c r="F2" s="3"/>
      <c r="G2" s="3"/>
      <c r="H2" s="3"/>
      <c r="I2" s="5"/>
      <c r="J2" s="2"/>
      <c r="K2" s="60"/>
      <c r="L2" s="60"/>
      <c r="M2" s="60"/>
      <c r="N2" s="60"/>
      <c r="O2" s="60"/>
      <c r="P2" s="60"/>
    </row>
    <row r="3" spans="1:16" ht="15.75" x14ac:dyDescent="0.25">
      <c r="A3" s="60"/>
      <c r="B3" s="5" t="s">
        <v>2</v>
      </c>
      <c r="C3" s="5"/>
      <c r="D3" s="60"/>
      <c r="E3" s="2"/>
      <c r="F3" s="3"/>
      <c r="G3" s="3"/>
      <c r="H3" s="3"/>
      <c r="I3" s="60" t="s">
        <v>59</v>
      </c>
      <c r="J3" s="59"/>
      <c r="K3" s="60"/>
      <c r="L3" s="60"/>
      <c r="M3" s="60"/>
      <c r="N3" s="7" t="s">
        <v>60</v>
      </c>
      <c r="O3" s="60"/>
      <c r="P3" s="60"/>
    </row>
    <row r="4" spans="1:16" ht="15.75" x14ac:dyDescent="0.25">
      <c r="A4" s="60"/>
      <c r="B4" s="5" t="s">
        <v>55</v>
      </c>
      <c r="C4" s="5"/>
      <c r="D4" s="60" t="s">
        <v>110</v>
      </c>
      <c r="I4" s="60" t="s">
        <v>100</v>
      </c>
      <c r="J4" s="6"/>
      <c r="K4" s="60"/>
      <c r="L4" s="60"/>
      <c r="M4" s="60"/>
      <c r="N4" s="5"/>
      <c r="O4" s="60"/>
      <c r="P4" s="60"/>
    </row>
    <row r="5" spans="1:16" ht="16.5" thickBot="1" x14ac:dyDescent="0.3">
      <c r="A5" s="60"/>
      <c r="B5" s="5" t="s">
        <v>56</v>
      </c>
      <c r="C5" s="5"/>
      <c r="D5" s="60" t="s">
        <v>57</v>
      </c>
      <c r="E5" s="2"/>
      <c r="F5" s="3"/>
      <c r="G5" s="3"/>
      <c r="H5" s="3"/>
      <c r="I5" s="60"/>
      <c r="J5" s="2"/>
      <c r="K5" s="60"/>
      <c r="L5" s="60"/>
      <c r="M5" s="60"/>
      <c r="N5" s="60"/>
      <c r="O5" s="60"/>
      <c r="P5" s="60"/>
    </row>
    <row r="6" spans="1:16" ht="39.75" customHeight="1" thickBot="1" x14ac:dyDescent="0.3">
      <c r="A6" s="60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60"/>
      <c r="B7" s="77"/>
      <c r="C7" s="79"/>
      <c r="D7" s="79"/>
      <c r="E7" s="79"/>
      <c r="F7" s="75"/>
      <c r="G7" s="75"/>
      <c r="H7" s="75"/>
      <c r="I7" s="79"/>
      <c r="J7" s="79"/>
      <c r="K7" s="61" t="s">
        <v>12</v>
      </c>
      <c r="L7" s="9" t="s">
        <v>13</v>
      </c>
      <c r="M7" s="10" t="s">
        <v>14</v>
      </c>
      <c r="N7" s="10" t="s">
        <v>15</v>
      </c>
      <c r="O7" s="65" t="s">
        <v>16</v>
      </c>
      <c r="P7" s="12" t="s">
        <v>17</v>
      </c>
    </row>
    <row r="8" spans="1:16" ht="16.5" thickBot="1" x14ac:dyDescent="0.3">
      <c r="A8" s="60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0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4"/>
      <c r="M9" s="64"/>
      <c r="N9" s="64"/>
      <c r="O9" s="64"/>
      <c r="P9" s="64"/>
    </row>
    <row r="10" spans="1:16" ht="15.75" x14ac:dyDescent="0.25">
      <c r="A10" s="60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4"/>
      <c r="M10" s="64"/>
      <c r="N10" s="64"/>
      <c r="O10" s="64"/>
      <c r="P10" s="64"/>
    </row>
    <row r="11" spans="1:16" ht="15.75" x14ac:dyDescent="0.25">
      <c r="A11" s="60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4"/>
      <c r="M11" s="64"/>
      <c r="N11" s="64"/>
      <c r="O11" s="64"/>
      <c r="P11" s="64"/>
    </row>
    <row r="12" spans="1:16" ht="15.75" x14ac:dyDescent="0.25">
      <c r="A12" s="60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4"/>
      <c r="M12" s="64"/>
      <c r="N12" s="64"/>
      <c r="O12" s="64"/>
      <c r="P12" s="64"/>
    </row>
    <row r="13" spans="1:16" ht="15.75" x14ac:dyDescent="0.25">
      <c r="A13" s="60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4"/>
      <c r="M13" s="64"/>
      <c r="N13" s="64"/>
      <c r="O13" s="64"/>
      <c r="P13" s="64"/>
    </row>
    <row r="14" spans="1:16" ht="15.75" x14ac:dyDescent="0.25">
      <c r="A14" s="60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4"/>
      <c r="M14" s="64"/>
      <c r="N14" s="64"/>
      <c r="O14" s="64"/>
      <c r="P14" s="64"/>
    </row>
    <row r="15" spans="1:16" ht="15.75" x14ac:dyDescent="0.25">
      <c r="A15" s="60"/>
      <c r="B15" s="52">
        <v>7</v>
      </c>
      <c r="C15" s="15"/>
      <c r="D15" s="16"/>
      <c r="E15" s="23"/>
      <c r="F15" s="62"/>
      <c r="G15" s="62"/>
      <c r="H15" s="62"/>
      <c r="I15" s="19"/>
      <c r="J15" s="19"/>
      <c r="K15" s="21"/>
      <c r="L15" s="21"/>
      <c r="M15" s="21"/>
      <c r="N15" s="64"/>
      <c r="O15" s="64"/>
      <c r="P15" s="64"/>
    </row>
    <row r="16" spans="1:16" ht="15.75" x14ac:dyDescent="0.25">
      <c r="A16" s="60"/>
      <c r="B16" s="42" t="s">
        <v>24</v>
      </c>
      <c r="C16" s="15"/>
      <c r="D16" s="16"/>
      <c r="E16" s="23"/>
      <c r="F16" s="62"/>
      <c r="G16" s="62"/>
      <c r="H16" s="62"/>
      <c r="I16" s="19"/>
      <c r="J16" s="19"/>
      <c r="K16" s="21"/>
      <c r="L16" s="64"/>
      <c r="M16" s="64"/>
      <c r="N16" s="64"/>
      <c r="O16" s="64"/>
      <c r="P16" s="64"/>
    </row>
    <row r="17" spans="1:23" ht="15.75" x14ac:dyDescent="0.25">
      <c r="A17" s="60"/>
      <c r="B17" s="42" t="s">
        <v>25</v>
      </c>
      <c r="C17" s="15"/>
      <c r="D17" s="16"/>
      <c r="E17" s="23"/>
      <c r="F17" s="62"/>
      <c r="G17" s="62"/>
      <c r="H17" s="62"/>
      <c r="I17" s="19"/>
      <c r="J17" s="19"/>
      <c r="K17" s="21"/>
      <c r="L17" s="64"/>
      <c r="M17" s="64"/>
      <c r="N17" s="64"/>
      <c r="O17" s="64"/>
      <c r="P17" s="64"/>
    </row>
    <row r="18" spans="1:23" ht="15.75" x14ac:dyDescent="0.25">
      <c r="A18" s="60"/>
      <c r="B18" s="42" t="s">
        <v>26</v>
      </c>
      <c r="C18" s="15"/>
      <c r="D18" s="16"/>
      <c r="E18" s="23"/>
      <c r="F18" s="62"/>
      <c r="G18" s="62"/>
      <c r="H18" s="62"/>
      <c r="I18" s="19"/>
      <c r="J18" s="19"/>
      <c r="K18" s="21"/>
      <c r="L18" s="64"/>
      <c r="M18" s="64"/>
      <c r="N18" s="64"/>
      <c r="O18" s="64"/>
      <c r="P18" s="64"/>
    </row>
    <row r="19" spans="1:23" ht="15.75" x14ac:dyDescent="0.25">
      <c r="A19" s="60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4"/>
      <c r="M19" s="64"/>
      <c r="N19" s="64"/>
      <c r="O19" s="64"/>
      <c r="P19" s="64"/>
    </row>
    <row r="20" spans="1:23" ht="15.75" x14ac:dyDescent="0.25">
      <c r="A20" s="60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4"/>
      <c r="M20" s="64"/>
      <c r="N20" s="64"/>
      <c r="O20" s="64"/>
      <c r="P20" s="64"/>
    </row>
    <row r="21" spans="1:23" ht="15.75" x14ac:dyDescent="0.25">
      <c r="A21" s="60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4"/>
      <c r="M21" s="64"/>
      <c r="N21" s="64"/>
      <c r="O21" s="64"/>
      <c r="P21" s="64"/>
    </row>
    <row r="22" spans="1:23" ht="15.75" x14ac:dyDescent="0.25">
      <c r="A22" s="60"/>
      <c r="B22" s="52">
        <v>14</v>
      </c>
      <c r="C22" s="15"/>
      <c r="D22" s="16"/>
      <c r="E22" s="17"/>
      <c r="F22" s="62"/>
      <c r="G22" s="62"/>
      <c r="H22" s="62"/>
      <c r="I22" s="19"/>
      <c r="J22" s="19"/>
      <c r="K22" s="21"/>
      <c r="L22" s="21"/>
      <c r="M22" s="21"/>
      <c r="N22" s="64"/>
      <c r="O22" s="64"/>
      <c r="P22" s="64"/>
    </row>
    <row r="23" spans="1:23" ht="15.75" x14ac:dyDescent="0.25">
      <c r="A23" s="60"/>
      <c r="B23" s="42" t="s">
        <v>30</v>
      </c>
      <c r="C23" s="15"/>
      <c r="D23" s="16"/>
      <c r="E23" s="17"/>
      <c r="F23" s="62"/>
      <c r="G23" s="62"/>
      <c r="H23" s="62"/>
      <c r="I23" s="19"/>
      <c r="J23" s="19"/>
      <c r="K23" s="21"/>
      <c r="L23" s="64"/>
      <c r="M23" s="64"/>
      <c r="N23" s="64"/>
      <c r="O23" s="64"/>
      <c r="P23" s="64"/>
    </row>
    <row r="24" spans="1:23" ht="15.75" x14ac:dyDescent="0.25">
      <c r="A24" s="60"/>
      <c r="B24" s="42" t="s">
        <v>31</v>
      </c>
      <c r="C24" s="15"/>
      <c r="D24" s="16"/>
      <c r="E24" s="17"/>
      <c r="F24" s="62"/>
      <c r="G24" s="62"/>
      <c r="H24" s="62"/>
      <c r="I24" s="19"/>
      <c r="J24" s="19"/>
      <c r="K24" s="21"/>
      <c r="L24" s="64"/>
      <c r="M24" s="64"/>
      <c r="N24" s="64"/>
      <c r="O24" s="64"/>
      <c r="P24" s="64"/>
      <c r="W24" s="43"/>
    </row>
    <row r="25" spans="1:23" ht="15.75" x14ac:dyDescent="0.25">
      <c r="A25" s="60"/>
      <c r="B25" s="42" t="s">
        <v>32</v>
      </c>
      <c r="C25" s="15"/>
      <c r="D25" s="16"/>
      <c r="E25" s="17"/>
      <c r="F25" s="62"/>
      <c r="G25" s="62"/>
      <c r="H25" s="62"/>
      <c r="I25" s="19"/>
      <c r="J25" s="19"/>
      <c r="K25" s="21"/>
      <c r="L25" s="64"/>
      <c r="M25" s="64"/>
      <c r="N25" s="64"/>
      <c r="O25" s="64"/>
      <c r="P25" s="64"/>
    </row>
    <row r="26" spans="1:23" ht="15.75" x14ac:dyDescent="0.25">
      <c r="A26" s="60"/>
      <c r="B26" s="42" t="s">
        <v>33</v>
      </c>
      <c r="C26" s="15"/>
      <c r="D26" s="16"/>
      <c r="E26" s="17"/>
      <c r="F26" s="62"/>
      <c r="G26" s="62"/>
      <c r="H26" s="62"/>
      <c r="I26" s="19"/>
      <c r="J26" s="19"/>
      <c r="K26" s="21"/>
      <c r="L26" s="64"/>
      <c r="M26" s="64"/>
      <c r="N26" s="64"/>
      <c r="O26" s="64"/>
      <c r="P26" s="64"/>
    </row>
    <row r="27" spans="1:23" ht="15.75" x14ac:dyDescent="0.25">
      <c r="A27" s="60"/>
      <c r="B27" s="42" t="s">
        <v>34</v>
      </c>
      <c r="C27" s="15"/>
      <c r="D27" s="16"/>
      <c r="E27" s="17"/>
      <c r="F27" s="62"/>
      <c r="G27" s="62"/>
      <c r="H27" s="62"/>
      <c r="I27" s="19"/>
      <c r="J27" s="19"/>
      <c r="K27" s="21"/>
      <c r="L27" s="64"/>
      <c r="M27" s="64"/>
      <c r="N27" s="64"/>
      <c r="O27" s="64"/>
      <c r="P27" s="64"/>
    </row>
    <row r="28" spans="1:23" ht="15.75" x14ac:dyDescent="0.25">
      <c r="A28" s="60"/>
      <c r="B28" s="42" t="s">
        <v>35</v>
      </c>
      <c r="C28" s="15"/>
      <c r="D28" s="16"/>
      <c r="E28" s="17"/>
      <c r="F28" s="62"/>
      <c r="G28" s="62"/>
      <c r="H28" s="62"/>
      <c r="I28" s="19"/>
      <c r="J28" s="19"/>
      <c r="K28" s="21"/>
      <c r="L28" s="64"/>
      <c r="M28" s="64"/>
      <c r="N28" s="64"/>
      <c r="O28" s="64"/>
      <c r="P28" s="64"/>
    </row>
    <row r="29" spans="1:23" ht="15.75" x14ac:dyDescent="0.25">
      <c r="A29" s="60"/>
      <c r="B29" s="52">
        <v>21</v>
      </c>
      <c r="C29" s="15"/>
      <c r="D29" s="16"/>
      <c r="E29" s="17"/>
      <c r="F29" s="62"/>
      <c r="G29" s="62"/>
      <c r="H29" s="62"/>
      <c r="I29" s="19"/>
      <c r="J29" s="19"/>
      <c r="K29" s="21"/>
      <c r="L29" s="21"/>
      <c r="M29" s="21"/>
      <c r="N29" s="64"/>
      <c r="O29" s="64"/>
      <c r="P29" s="64"/>
    </row>
    <row r="30" spans="1:23" ht="15.75" x14ac:dyDescent="0.25">
      <c r="A30" s="60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4"/>
      <c r="M30" s="64"/>
      <c r="N30" s="64"/>
      <c r="O30" s="64"/>
      <c r="P30" s="64"/>
    </row>
    <row r="31" spans="1:23" ht="15.75" x14ac:dyDescent="0.25">
      <c r="A31" s="60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4"/>
      <c r="O31" s="64"/>
      <c r="P31" s="64"/>
    </row>
    <row r="32" spans="1:23" ht="15.75" x14ac:dyDescent="0.25">
      <c r="A32" s="60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4"/>
      <c r="M32" s="64"/>
      <c r="N32" s="64"/>
      <c r="O32" s="64"/>
      <c r="P32" s="64"/>
    </row>
    <row r="33" spans="1:16" ht="15.75" x14ac:dyDescent="0.25">
      <c r="A33" s="60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64"/>
      <c r="M33" s="64"/>
      <c r="N33" s="64"/>
      <c r="O33" s="64"/>
      <c r="P33" s="64"/>
    </row>
    <row r="34" spans="1:16" ht="15.75" x14ac:dyDescent="0.25">
      <c r="A34" s="60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64">
        <v>1</v>
      </c>
      <c r="M34" s="64"/>
      <c r="N34" s="64"/>
      <c r="O34" s="64"/>
      <c r="P34" s="64">
        <v>9</v>
      </c>
    </row>
    <row r="35" spans="1:16" ht="15.75" x14ac:dyDescent="0.25">
      <c r="A35" s="60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4"/>
      <c r="M35" s="64"/>
      <c r="N35" s="64"/>
      <c r="O35" s="64"/>
      <c r="P35" s="64"/>
    </row>
    <row r="36" spans="1:16" ht="15.75" x14ac:dyDescent="0.25">
      <c r="A36" s="60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62"/>
      <c r="L36" s="63"/>
      <c r="M36" s="63"/>
      <c r="N36" s="63"/>
      <c r="O36" s="63"/>
      <c r="P36" s="63"/>
    </row>
    <row r="37" spans="1:16" ht="15.75" x14ac:dyDescent="0.25">
      <c r="A37" s="60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62"/>
      <c r="L37" s="63"/>
      <c r="M37" s="63"/>
      <c r="N37" s="63"/>
      <c r="O37" s="63"/>
      <c r="P37" s="63"/>
    </row>
    <row r="38" spans="1:16" ht="15.75" x14ac:dyDescent="0.25">
      <c r="A38" s="69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7"/>
      <c r="L38" s="68"/>
      <c r="M38" s="68"/>
      <c r="N38" s="68"/>
      <c r="O38" s="68"/>
      <c r="P38" s="68"/>
    </row>
    <row r="39" spans="1:16" ht="15.75" x14ac:dyDescent="0.25">
      <c r="A39" s="60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62"/>
      <c r="L39" s="63"/>
      <c r="M39" s="63"/>
      <c r="N39" s="63"/>
      <c r="O39" s="63"/>
      <c r="P39" s="63"/>
    </row>
    <row r="40" spans="1:16" ht="15.75" x14ac:dyDescent="0.25">
      <c r="A40" s="60"/>
      <c r="B40" s="42"/>
      <c r="C40" s="15"/>
      <c r="D40" s="16"/>
      <c r="E40" s="25"/>
      <c r="F40" s="20"/>
      <c r="G40" s="20"/>
      <c r="H40" s="20"/>
      <c r="I40" s="19"/>
      <c r="J40" s="19"/>
      <c r="K40" s="62"/>
      <c r="L40" s="63"/>
      <c r="M40" s="63"/>
      <c r="N40" s="63"/>
      <c r="O40" s="63"/>
      <c r="P40" s="63"/>
    </row>
    <row r="41" spans="1:16" ht="15.75" x14ac:dyDescent="0.25">
      <c r="A41" s="60"/>
      <c r="B41" s="60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37</v>
      </c>
      <c r="J41" s="3">
        <f>SUM(J9:J39)</f>
        <v>36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8</v>
      </c>
    </row>
    <row r="42" spans="1:16" ht="15.75" x14ac:dyDescent="0.25">
      <c r="A42" s="60"/>
      <c r="B42" s="60"/>
      <c r="C42" s="60"/>
      <c r="D42" s="60"/>
      <c r="E42" s="2"/>
      <c r="F42" s="31"/>
      <c r="G42" s="31"/>
      <c r="H42" s="31"/>
      <c r="I42" s="31"/>
      <c r="J42" s="2"/>
      <c r="K42" s="60"/>
      <c r="L42" s="60"/>
      <c r="M42" s="60"/>
      <c r="N42" s="60"/>
      <c r="O42" s="60"/>
      <c r="P42" s="60">
        <v>9</v>
      </c>
    </row>
    <row r="43" spans="1:16" ht="15.75" x14ac:dyDescent="0.25">
      <c r="A43" s="60"/>
      <c r="B43" s="98" t="s">
        <v>44</v>
      </c>
      <c r="C43" s="99"/>
      <c r="D43" s="100"/>
      <c r="E43" s="90">
        <f>J41-F41</f>
        <v>36</v>
      </c>
      <c r="F43" s="3"/>
      <c r="G43" s="3"/>
      <c r="H43" s="3"/>
      <c r="I43" s="60"/>
      <c r="J43" s="2"/>
      <c r="K43" s="60"/>
      <c r="L43" s="60"/>
      <c r="M43" s="60"/>
      <c r="N43" s="60"/>
      <c r="O43" s="60"/>
      <c r="P43" s="60"/>
    </row>
    <row r="44" spans="1:16" ht="15.75" x14ac:dyDescent="0.25">
      <c r="A44" s="60"/>
      <c r="B44" s="101"/>
      <c r="C44" s="102"/>
      <c r="D44" s="103"/>
      <c r="E44" s="91"/>
      <c r="F44" s="3"/>
      <c r="G44" s="3"/>
      <c r="H44" s="3"/>
      <c r="I44" s="60"/>
      <c r="J44" s="2"/>
      <c r="K44" s="60"/>
      <c r="L44" s="104"/>
      <c r="M44" s="105"/>
      <c r="N44" s="105"/>
      <c r="O44" s="105"/>
      <c r="P44" s="106"/>
    </row>
    <row r="45" spans="1:16" ht="15.75" x14ac:dyDescent="0.25">
      <c r="A45" s="60"/>
      <c r="B45" s="98" t="s">
        <v>45</v>
      </c>
      <c r="C45" s="99"/>
      <c r="D45" s="100"/>
      <c r="E45" s="112">
        <v>1</v>
      </c>
      <c r="F45" s="3"/>
      <c r="G45" s="3"/>
      <c r="H45" s="3"/>
      <c r="I45" s="60"/>
      <c r="J45" s="2"/>
      <c r="K45" s="60"/>
      <c r="L45" s="107"/>
      <c r="M45" s="81"/>
      <c r="N45" s="81"/>
      <c r="O45" s="81"/>
      <c r="P45" s="108"/>
    </row>
    <row r="46" spans="1:16" ht="15.75" x14ac:dyDescent="0.25">
      <c r="A46" s="60"/>
      <c r="B46" s="101"/>
      <c r="C46" s="102"/>
      <c r="D46" s="103"/>
      <c r="E46" s="93"/>
      <c r="F46" s="3"/>
      <c r="G46" s="3"/>
      <c r="H46" s="3"/>
      <c r="I46" s="60"/>
      <c r="J46" s="2"/>
      <c r="K46" s="60"/>
      <c r="L46" s="109"/>
      <c r="M46" s="110"/>
      <c r="N46" s="110"/>
      <c r="O46" s="110"/>
      <c r="P46" s="111"/>
    </row>
    <row r="47" spans="1:16" ht="15.75" x14ac:dyDescent="0.25">
      <c r="A47" s="60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60"/>
      <c r="J47" s="2"/>
      <c r="K47" s="60"/>
      <c r="L47" s="60"/>
      <c r="M47" s="5" t="s">
        <v>47</v>
      </c>
      <c r="N47" s="60"/>
      <c r="O47" s="60"/>
      <c r="P47" s="60"/>
    </row>
    <row r="48" spans="1:16" ht="15.75" x14ac:dyDescent="0.25">
      <c r="A48" s="60"/>
      <c r="B48" s="87"/>
      <c r="C48" s="88"/>
      <c r="D48" s="89"/>
      <c r="E48" s="91"/>
      <c r="F48" s="3"/>
      <c r="G48" s="3"/>
      <c r="H48" s="3"/>
      <c r="I48" s="60"/>
      <c r="J48" s="2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84" t="s">
        <v>48</v>
      </c>
      <c r="C49" s="85"/>
      <c r="D49" s="86"/>
      <c r="E49" s="92">
        <v>9</v>
      </c>
      <c r="F49" s="3"/>
      <c r="G49" s="3"/>
      <c r="H49" s="3"/>
      <c r="I49" s="60"/>
      <c r="J49" s="2"/>
      <c r="K49" s="60"/>
      <c r="L49" s="60"/>
      <c r="M49" s="60"/>
      <c r="N49" s="60"/>
      <c r="O49" s="60"/>
      <c r="P49" s="60"/>
    </row>
    <row r="50" spans="1:16" ht="15.75" x14ac:dyDescent="0.25">
      <c r="A50" s="60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60"/>
      <c r="B51" s="60"/>
      <c r="C51" s="60"/>
      <c r="D51" s="60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60"/>
      <c r="B52" s="32"/>
      <c r="C52" s="33" t="s">
        <v>16</v>
      </c>
      <c r="D52" s="60"/>
      <c r="E52" s="2"/>
      <c r="F52" s="3"/>
      <c r="G52" s="3"/>
      <c r="H52" s="3"/>
      <c r="I52" s="60"/>
      <c r="J52" s="2"/>
      <c r="K52" s="60"/>
      <c r="L52" s="60"/>
      <c r="M52" s="60"/>
      <c r="N52" s="60"/>
      <c r="O52" s="60"/>
      <c r="P52" s="34"/>
    </row>
    <row r="53" spans="1:16" ht="15.75" x14ac:dyDescent="0.25">
      <c r="A53" s="60"/>
      <c r="B53" s="35"/>
      <c r="C53" s="36" t="s">
        <v>49</v>
      </c>
      <c r="D53" s="60"/>
      <c r="E53" s="2"/>
      <c r="F53" s="3"/>
      <c r="G53" s="3"/>
      <c r="H53" s="3"/>
      <c r="I53" s="5"/>
      <c r="J53" s="2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37"/>
      <c r="C54" s="36" t="s">
        <v>50</v>
      </c>
      <c r="D54" s="60"/>
      <c r="E54" s="2"/>
      <c r="F54" s="3"/>
      <c r="G54" s="3"/>
      <c r="H54" s="3"/>
      <c r="I54" s="60"/>
      <c r="J54" s="2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38"/>
      <c r="D55" s="60"/>
      <c r="E55" s="2"/>
      <c r="F55" s="3"/>
      <c r="G55" s="3"/>
      <c r="H55" s="3"/>
      <c r="I55" s="5"/>
      <c r="J55" s="2"/>
      <c r="K55" s="60"/>
      <c r="L55" s="60"/>
      <c r="M55" s="60"/>
      <c r="N55" s="60"/>
      <c r="O55" s="60"/>
      <c r="P55" s="60"/>
    </row>
    <row r="56" spans="1:16" ht="15.75" x14ac:dyDescent="0.25">
      <c r="A56" s="60"/>
      <c r="B56" s="60"/>
      <c r="C56" s="60"/>
      <c r="D56" s="60"/>
      <c r="E56" s="2"/>
      <c r="F56" s="3"/>
      <c r="G56" s="3"/>
      <c r="H56" s="3"/>
      <c r="I56" s="39"/>
      <c r="J56" s="2"/>
      <c r="K56" s="60"/>
      <c r="L56" s="60"/>
      <c r="M56" s="60"/>
      <c r="N56" s="60"/>
      <c r="O56" s="60"/>
      <c r="P56" s="60"/>
    </row>
    <row r="57" spans="1:16" ht="41.25" customHeight="1" x14ac:dyDescent="0.25">
      <c r="A57" s="60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60"/>
    </row>
    <row r="58" spans="1:16" ht="15.75" x14ac:dyDescent="0.25">
      <c r="A58" s="60"/>
      <c r="B58" s="5" t="s">
        <v>52</v>
      </c>
      <c r="C58" s="5"/>
      <c r="D58" s="5"/>
      <c r="E58" s="6"/>
      <c r="F58" s="30"/>
      <c r="G58" s="30"/>
      <c r="H58" s="30"/>
      <c r="I58" s="60"/>
      <c r="J58" s="6"/>
      <c r="K58" s="5"/>
      <c r="L58" s="5"/>
      <c r="M58" s="5"/>
      <c r="N58" s="5"/>
      <c r="O58" s="5"/>
      <c r="P58" s="60"/>
    </row>
    <row r="59" spans="1:16" ht="15.75" x14ac:dyDescent="0.25">
      <c r="A59" s="60"/>
      <c r="B59" s="60"/>
      <c r="C59" s="60"/>
      <c r="D59" s="60"/>
      <c r="E59" s="60"/>
      <c r="F59" s="40"/>
      <c r="G59" s="40"/>
      <c r="H59" s="40"/>
      <c r="I59" s="60"/>
      <c r="J59" s="60"/>
      <c r="K59" s="60"/>
      <c r="L59" s="60"/>
      <c r="M59" s="60"/>
      <c r="N59" s="60"/>
      <c r="O59" s="60"/>
      <c r="P59" s="6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9289-BF75-4716-9D80-F971D84157CA}">
  <sheetPr>
    <pageSetUpPr fitToPage="1"/>
  </sheetPr>
  <dimension ref="A1:W59"/>
  <sheetViews>
    <sheetView topLeftCell="A27" workbookViewId="0">
      <selection activeCell="H47" sqref="H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74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96</v>
      </c>
      <c r="J41" s="3">
        <f>SUM(J9:J39)</f>
        <v>96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32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96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32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35B1-FE6A-4F89-82C3-CAD93DBFFC07}">
  <sheetPr>
    <pageSetUpPr fitToPage="1"/>
  </sheetPr>
  <dimension ref="A1:W59"/>
  <sheetViews>
    <sheetView topLeftCell="A29" workbookViewId="0">
      <selection activeCell="H46" sqref="H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75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70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71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0.33333333333333331</v>
      </c>
      <c r="D11" s="16">
        <v>0.83333333333333337</v>
      </c>
      <c r="E11" s="17"/>
      <c r="F11" s="18"/>
      <c r="G11" s="18"/>
      <c r="H11" s="18"/>
      <c r="I11" s="19">
        <v>12</v>
      </c>
      <c r="J11" s="19">
        <v>12</v>
      </c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0.83333333333333337</v>
      </c>
      <c r="D12" s="16">
        <v>0.33333333333333331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>
        <v>8</v>
      </c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>
        <v>0.33333333333333331</v>
      </c>
      <c r="D15" s="16">
        <v>0.83333333333333337</v>
      </c>
      <c r="E15" s="23"/>
      <c r="F15" s="55"/>
      <c r="G15" s="55"/>
      <c r="H15" s="55"/>
      <c r="I15" s="19">
        <v>12</v>
      </c>
      <c r="J15" s="19">
        <v>12</v>
      </c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0.83333333333333337</v>
      </c>
      <c r="D16" s="16">
        <v>0.33333333333333331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>
        <v>8</v>
      </c>
    </row>
    <row r="17" spans="1:23" ht="15.75" x14ac:dyDescent="0.25">
      <c r="A17" s="54"/>
      <c r="B17" s="70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71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0.83333333333333337</v>
      </c>
      <c r="D20" s="16">
        <v>0.33333333333333331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>
        <v>8</v>
      </c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>
        <v>0.33333333333333331</v>
      </c>
      <c r="D23" s="16">
        <v>0.83333333333333337</v>
      </c>
      <c r="E23" s="17"/>
      <c r="F23" s="55"/>
      <c r="G23" s="55"/>
      <c r="H23" s="55"/>
      <c r="I23" s="19">
        <v>12</v>
      </c>
      <c r="J23" s="19">
        <v>12</v>
      </c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0.83333333333333337</v>
      </c>
      <c r="D24" s="16">
        <v>0.33333333333333331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>
        <v>8</v>
      </c>
      <c r="W24" s="43"/>
    </row>
    <row r="25" spans="1:23" ht="15.75" x14ac:dyDescent="0.25">
      <c r="A25" s="54"/>
      <c r="B25" s="70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71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>
        <v>0.33333333333333331</v>
      </c>
      <c r="D27" s="16">
        <v>0.83333333333333337</v>
      </c>
      <c r="E27" s="17"/>
      <c r="F27" s="55"/>
      <c r="G27" s="55"/>
      <c r="H27" s="55"/>
      <c r="I27" s="19">
        <v>12</v>
      </c>
      <c r="J27" s="19">
        <v>12</v>
      </c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0.83333333333333337</v>
      </c>
      <c r="D28" s="16">
        <v>0.33333333333333331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>
        <v>8</v>
      </c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>
        <v>0.33333333333333331</v>
      </c>
      <c r="D31" s="16">
        <v>0.83333333333333337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70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1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0.33333333333333331</v>
      </c>
      <c r="D35" s="28">
        <v>0.83333333333333337</v>
      </c>
      <c r="E35" s="17"/>
      <c r="F35" s="20"/>
      <c r="G35" s="20"/>
      <c r="H35" s="20"/>
      <c r="I35" s="19">
        <v>12</v>
      </c>
      <c r="J35" s="19">
        <v>12</v>
      </c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>
        <v>0.33333333333333331</v>
      </c>
      <c r="D39" s="16">
        <v>0.83333333333333337</v>
      </c>
      <c r="E39" s="25"/>
      <c r="F39" s="20"/>
      <c r="G39" s="20"/>
      <c r="H39" s="20"/>
      <c r="I39" s="19">
        <v>12</v>
      </c>
      <c r="J39" s="19">
        <v>12</v>
      </c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144</v>
      </c>
      <c r="J41" s="3">
        <f>SUM(J9:J39)</f>
        <v>144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40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144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40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CFDB-3D18-4AA6-AC1C-85F7914B288A}">
  <sheetPr>
    <pageSetUpPr fitToPage="1"/>
  </sheetPr>
  <dimension ref="A1:W59"/>
  <sheetViews>
    <sheetView topLeftCell="A39" workbookViewId="0">
      <selection activeCell="G46" sqref="G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62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 t="s">
        <v>93</v>
      </c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/>
      <c r="D10" s="16"/>
      <c r="E10" s="17" t="s">
        <v>93</v>
      </c>
      <c r="F10" s="18">
        <v>12</v>
      </c>
      <c r="G10" s="18"/>
      <c r="H10" s="18"/>
      <c r="I10" s="19"/>
      <c r="J10" s="19">
        <v>12</v>
      </c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/>
      <c r="D11" s="16"/>
      <c r="E11" s="17" t="s">
        <v>93</v>
      </c>
      <c r="F11" s="18">
        <v>12</v>
      </c>
      <c r="G11" s="18"/>
      <c r="H11" s="18"/>
      <c r="I11" s="19"/>
      <c r="J11" s="19">
        <v>12</v>
      </c>
      <c r="K11" s="21"/>
      <c r="L11" s="57"/>
      <c r="M11" s="57"/>
      <c r="N11" s="57"/>
      <c r="O11" s="57"/>
      <c r="P11" s="57">
        <v>8</v>
      </c>
    </row>
    <row r="12" spans="1:16" ht="15.75" x14ac:dyDescent="0.25">
      <c r="A12" s="54"/>
      <c r="B12" s="70" t="s">
        <v>21</v>
      </c>
      <c r="C12" s="15"/>
      <c r="D12" s="16"/>
      <c r="E12" s="17" t="s">
        <v>93</v>
      </c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71" t="s">
        <v>22</v>
      </c>
      <c r="C13" s="15"/>
      <c r="D13" s="16"/>
      <c r="E13" s="17" t="s">
        <v>93</v>
      </c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 t="s">
        <v>93</v>
      </c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 t="s">
        <v>93</v>
      </c>
      <c r="F15" s="55">
        <v>12</v>
      </c>
      <c r="G15" s="55"/>
      <c r="H15" s="55"/>
      <c r="I15" s="19"/>
      <c r="J15" s="19">
        <v>12</v>
      </c>
      <c r="K15" s="21"/>
      <c r="L15" s="21"/>
      <c r="M15" s="21"/>
      <c r="N15" s="57"/>
      <c r="O15" s="57"/>
      <c r="P15" s="57">
        <v>8</v>
      </c>
    </row>
    <row r="16" spans="1:16" ht="15.75" x14ac:dyDescent="0.25">
      <c r="A16" s="54"/>
      <c r="B16" s="42" t="s">
        <v>24</v>
      </c>
      <c r="C16" s="15"/>
      <c r="D16" s="16"/>
      <c r="E16" s="23" t="s">
        <v>93</v>
      </c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 t="s">
        <v>93</v>
      </c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/>
      <c r="D18" s="16"/>
      <c r="E18" s="23" t="s">
        <v>93</v>
      </c>
      <c r="F18" s="55">
        <v>12</v>
      </c>
      <c r="G18" s="55"/>
      <c r="H18" s="55"/>
      <c r="I18" s="19"/>
      <c r="J18" s="19">
        <v>12</v>
      </c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/>
      <c r="D19" s="16"/>
      <c r="E19" s="23" t="s">
        <v>93</v>
      </c>
      <c r="F19" s="18">
        <v>12</v>
      </c>
      <c r="G19" s="18"/>
      <c r="H19" s="18"/>
      <c r="I19" s="19"/>
      <c r="J19" s="19">
        <v>12</v>
      </c>
      <c r="K19" s="21"/>
      <c r="L19" s="57"/>
      <c r="M19" s="57"/>
      <c r="N19" s="57"/>
      <c r="O19" s="57"/>
      <c r="P19" s="57"/>
    </row>
    <row r="20" spans="1:23" ht="15.75" x14ac:dyDescent="0.25">
      <c r="A20" s="54"/>
      <c r="B20" s="70" t="s">
        <v>28</v>
      </c>
      <c r="C20" s="15"/>
      <c r="D20" s="16"/>
      <c r="E20" s="17" t="s">
        <v>93</v>
      </c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71" t="s">
        <v>29</v>
      </c>
      <c r="C21" s="15"/>
      <c r="D21" s="16"/>
      <c r="E21" s="17" t="s">
        <v>93</v>
      </c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 t="s">
        <v>93</v>
      </c>
      <c r="F22" s="55">
        <v>12</v>
      </c>
      <c r="G22" s="55"/>
      <c r="H22" s="55"/>
      <c r="I22" s="19"/>
      <c r="J22" s="19">
        <v>12</v>
      </c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 t="s">
        <v>93</v>
      </c>
      <c r="F23" s="55">
        <v>12</v>
      </c>
      <c r="G23" s="55"/>
      <c r="H23" s="55"/>
      <c r="I23" s="19"/>
      <c r="J23" s="19">
        <v>12</v>
      </c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 t="s">
        <v>93</v>
      </c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 t="s">
        <v>93</v>
      </c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 t="s">
        <v>93</v>
      </c>
      <c r="F26" s="55">
        <v>12</v>
      </c>
      <c r="G26" s="55"/>
      <c r="H26" s="55"/>
      <c r="I26" s="19"/>
      <c r="J26" s="19">
        <v>12</v>
      </c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/>
      <c r="D27" s="16"/>
      <c r="E27" s="17" t="s">
        <v>93</v>
      </c>
      <c r="F27" s="55">
        <v>12</v>
      </c>
      <c r="G27" s="55"/>
      <c r="H27" s="55"/>
      <c r="I27" s="19"/>
      <c r="J27" s="19">
        <v>12</v>
      </c>
      <c r="K27" s="21"/>
      <c r="L27" s="57"/>
      <c r="M27" s="57"/>
      <c r="N27" s="57"/>
      <c r="O27" s="57"/>
      <c r="P27" s="57"/>
    </row>
    <row r="28" spans="1:23" ht="15.75" x14ac:dyDescent="0.25">
      <c r="A28" s="54"/>
      <c r="B28" s="70" t="s">
        <v>35</v>
      </c>
      <c r="C28" s="15"/>
      <c r="D28" s="16"/>
      <c r="E28" s="17" t="s">
        <v>93</v>
      </c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72">
        <v>21</v>
      </c>
      <c r="C29" s="15"/>
      <c r="D29" s="16"/>
      <c r="E29" s="17" t="s">
        <v>93</v>
      </c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 t="s">
        <v>93</v>
      </c>
      <c r="F30" s="20">
        <v>12</v>
      </c>
      <c r="G30" s="20"/>
      <c r="H30" s="20"/>
      <c r="I30" s="19"/>
      <c r="J30" s="19">
        <v>12</v>
      </c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 t="s">
        <v>93</v>
      </c>
      <c r="F31" s="20">
        <v>12</v>
      </c>
      <c r="G31" s="20"/>
      <c r="H31" s="20"/>
      <c r="I31" s="19"/>
      <c r="J31" s="19">
        <v>12</v>
      </c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 t="s">
        <v>93</v>
      </c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 t="s">
        <v>93</v>
      </c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 t="s">
        <v>93</v>
      </c>
      <c r="F34" s="20">
        <v>12</v>
      </c>
      <c r="G34" s="20"/>
      <c r="H34" s="20"/>
      <c r="I34" s="19"/>
      <c r="J34" s="19">
        <v>12</v>
      </c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0" t="s">
        <v>41</v>
      </c>
      <c r="C35" s="15"/>
      <c r="D35" s="28"/>
      <c r="E35" s="17" t="s">
        <v>93</v>
      </c>
      <c r="F35" s="20">
        <v>12</v>
      </c>
      <c r="G35" s="20"/>
      <c r="H35" s="20"/>
      <c r="I35" s="19"/>
      <c r="J35" s="19">
        <v>12</v>
      </c>
      <c r="K35" s="21"/>
      <c r="L35" s="57"/>
      <c r="M35" s="57"/>
      <c r="N35" s="57"/>
      <c r="O35" s="57"/>
      <c r="P35" s="57"/>
    </row>
    <row r="36" spans="1:16" ht="15.75" x14ac:dyDescent="0.25">
      <c r="A36" s="54"/>
      <c r="B36" s="72">
        <v>28</v>
      </c>
      <c r="C36" s="15"/>
      <c r="D36" s="16"/>
      <c r="E36" s="25" t="s">
        <v>93</v>
      </c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 t="s">
        <v>93</v>
      </c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 t="s">
        <v>93</v>
      </c>
      <c r="F38" s="20">
        <v>12</v>
      </c>
      <c r="G38" s="20"/>
      <c r="H38" s="20"/>
      <c r="I38" s="19"/>
      <c r="J38" s="19">
        <v>12</v>
      </c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 t="s">
        <v>93</v>
      </c>
      <c r="F39" s="20">
        <v>12</v>
      </c>
      <c r="G39" s="20"/>
      <c r="H39" s="20"/>
      <c r="I39" s="19"/>
      <c r="J39" s="19">
        <v>12</v>
      </c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180</v>
      </c>
      <c r="G41" s="30">
        <f>SUM(F41)</f>
        <v>180</v>
      </c>
      <c r="H41" s="30"/>
      <c r="I41" s="3">
        <f>SUM(I9:I39)</f>
        <v>0</v>
      </c>
      <c r="J41" s="3">
        <f>SUM(J9:J39)</f>
        <v>180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16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0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v>180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16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BC01-6DCC-42A8-A7D9-A1ED48C09471}">
  <sheetPr>
    <pageSetUpPr fitToPage="1"/>
  </sheetPr>
  <dimension ref="A1:W59"/>
  <sheetViews>
    <sheetView topLeftCell="A35" workbookViewId="0">
      <selection activeCell="K34" sqref="K3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  <col min="9" max="9" width="10.28515625" bestFit="1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76</v>
      </c>
      <c r="I4" s="54" t="s">
        <v>116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0.33333333333333331</v>
      </c>
      <c r="D9" s="16">
        <v>0.83333333333333337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>
        <v>0.83333333333333337</v>
      </c>
      <c r="D10" s="16">
        <v>0.33333333333333331</v>
      </c>
      <c r="E10" s="17"/>
      <c r="F10" s="18"/>
      <c r="G10" s="18"/>
      <c r="H10" s="18"/>
      <c r="I10" s="19">
        <v>12</v>
      </c>
      <c r="J10" s="19">
        <v>12</v>
      </c>
      <c r="K10" s="21"/>
      <c r="L10" s="57"/>
      <c r="M10" s="57"/>
      <c r="N10" s="57"/>
      <c r="O10" s="57"/>
      <c r="P10" s="57">
        <v>8</v>
      </c>
    </row>
    <row r="11" spans="1:16" ht="15.75" x14ac:dyDescent="0.25">
      <c r="A11" s="54"/>
      <c r="B11" s="70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0.33333333333333331</v>
      </c>
      <c r="D13" s="16">
        <v>0.83333333333333337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>
        <v>0.83333333333333337</v>
      </c>
      <c r="D14" s="16">
        <v>0.33333333333333331</v>
      </c>
      <c r="E14" s="17"/>
      <c r="F14" s="18"/>
      <c r="G14" s="18"/>
      <c r="H14" s="18"/>
      <c r="I14" s="19">
        <v>12</v>
      </c>
      <c r="J14" s="19">
        <v>12</v>
      </c>
      <c r="K14" s="20"/>
      <c r="L14" s="57"/>
      <c r="M14" s="57"/>
      <c r="N14" s="57"/>
      <c r="O14" s="57"/>
      <c r="P14" s="57">
        <v>8</v>
      </c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0.33333333333333331</v>
      </c>
      <c r="D17" s="16">
        <v>0.83333333333333337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>
        <v>0.83333333333333337</v>
      </c>
      <c r="D18" s="16">
        <v>0.33333333333333331</v>
      </c>
      <c r="E18" s="23"/>
      <c r="F18" s="55"/>
      <c r="G18" s="55"/>
      <c r="H18" s="55"/>
      <c r="I18" s="19">
        <v>12</v>
      </c>
      <c r="J18" s="19">
        <v>12</v>
      </c>
      <c r="K18" s="21"/>
      <c r="L18" s="57"/>
      <c r="M18" s="57"/>
      <c r="N18" s="57"/>
      <c r="O18" s="57"/>
      <c r="P18" s="57">
        <v>8</v>
      </c>
    </row>
    <row r="19" spans="1:23" ht="15.75" x14ac:dyDescent="0.25">
      <c r="A19" s="54"/>
      <c r="B19" s="70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0.33333333333333331</v>
      </c>
      <c r="D21" s="16">
        <v>0.83333333333333337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0.33333333333333331</v>
      </c>
      <c r="D25" s="16">
        <v>0.83333333333333337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0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71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0.33333333333333331</v>
      </c>
      <c r="D29" s="16">
        <v>0.47916666666666669</v>
      </c>
      <c r="E29" s="17"/>
      <c r="F29" s="55"/>
      <c r="G29" s="55"/>
      <c r="H29" s="55"/>
      <c r="I29" s="19">
        <v>3.5</v>
      </c>
      <c r="J29" s="19">
        <v>3.5</v>
      </c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99.5</v>
      </c>
      <c r="J41" s="3">
        <f>SUM(J9:J39)</f>
        <v>99.5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24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99.5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66" t="s">
        <v>115</v>
      </c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24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B5F5-78AB-43BD-8796-7E54D46BCEC9}">
  <sheetPr>
    <pageSetUpPr fitToPage="1"/>
  </sheetPr>
  <dimension ref="A1:W59"/>
  <sheetViews>
    <sheetView topLeftCell="A32" workbookViewId="0">
      <selection activeCell="H49" sqref="H4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77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0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0.33333333333333331</v>
      </c>
      <c r="D17" s="16">
        <v>0.75</v>
      </c>
      <c r="E17" s="23"/>
      <c r="F17" s="55"/>
      <c r="G17" s="55"/>
      <c r="H17" s="55"/>
      <c r="I17" s="19">
        <v>10</v>
      </c>
      <c r="J17" s="19">
        <v>10</v>
      </c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>
        <v>0.83333333333333337</v>
      </c>
      <c r="D18" s="16">
        <v>0.33333333333333331</v>
      </c>
      <c r="E18" s="23"/>
      <c r="F18" s="55"/>
      <c r="G18" s="55"/>
      <c r="H18" s="55"/>
      <c r="I18" s="19">
        <v>12</v>
      </c>
      <c r="J18" s="19">
        <v>12</v>
      </c>
      <c r="K18" s="21"/>
      <c r="L18" s="57"/>
      <c r="M18" s="57"/>
      <c r="N18" s="57"/>
      <c r="O18" s="57"/>
      <c r="P18" s="57">
        <v>8</v>
      </c>
    </row>
    <row r="19" spans="1:23" ht="15.75" x14ac:dyDescent="0.25">
      <c r="A19" s="54"/>
      <c r="B19" s="70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0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71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0.33333333333333331</v>
      </c>
      <c r="D29" s="16">
        <v>0.83333333333333337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57">
        <v>1</v>
      </c>
      <c r="M34" s="57"/>
      <c r="N34" s="57"/>
      <c r="O34" s="57"/>
      <c r="P34" s="57">
        <v>9</v>
      </c>
    </row>
    <row r="35" spans="1:16" ht="15.75" x14ac:dyDescent="0.25">
      <c r="A35" s="54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>
        <v>0.83333333333333337</v>
      </c>
      <c r="D38" s="16">
        <v>0.33333333333333331</v>
      </c>
      <c r="E38" s="25"/>
      <c r="F38" s="20"/>
      <c r="G38" s="20"/>
      <c r="H38" s="20"/>
      <c r="I38" s="19">
        <v>12</v>
      </c>
      <c r="J38" s="19">
        <v>12</v>
      </c>
      <c r="K38" s="55"/>
      <c r="L38" s="56"/>
      <c r="M38" s="56"/>
      <c r="N38" s="56"/>
      <c r="O38" s="56"/>
      <c r="P38" s="56">
        <v>8</v>
      </c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71</v>
      </c>
      <c r="J41" s="3">
        <f>SUM(J9:J39)</f>
        <v>70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33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71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1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33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7A94-190B-435B-900A-C2F6639FD694}">
  <sheetPr>
    <pageSetUpPr fitToPage="1"/>
  </sheetPr>
  <dimension ref="A1:W59"/>
  <sheetViews>
    <sheetView topLeftCell="A31" workbookViewId="0">
      <selection activeCell="H47" sqref="H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78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70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71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0.33333333333333331</v>
      </c>
      <c r="D11" s="16">
        <v>0.83333333333333337</v>
      </c>
      <c r="E11" s="17"/>
      <c r="F11" s="18"/>
      <c r="G11" s="18"/>
      <c r="H11" s="18"/>
      <c r="I11" s="19">
        <v>12</v>
      </c>
      <c r="J11" s="19">
        <v>12</v>
      </c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0.83333333333333337</v>
      </c>
      <c r="D12" s="16">
        <v>0.33333333333333331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>
        <v>8</v>
      </c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>
        <v>0.33333333333333331</v>
      </c>
      <c r="D15" s="16">
        <v>0.83333333333333337</v>
      </c>
      <c r="E15" s="23"/>
      <c r="F15" s="55"/>
      <c r="G15" s="55"/>
      <c r="H15" s="55"/>
      <c r="I15" s="19">
        <v>12</v>
      </c>
      <c r="J15" s="19">
        <v>12</v>
      </c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0.83333333333333337</v>
      </c>
      <c r="D16" s="16">
        <v>0.33333333333333331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>
        <v>8</v>
      </c>
    </row>
    <row r="17" spans="1:23" ht="15.75" x14ac:dyDescent="0.25">
      <c r="A17" s="54"/>
      <c r="B17" s="70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71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0.83333333333333337</v>
      </c>
      <c r="D20" s="16">
        <v>0.33333333333333331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>
        <v>8</v>
      </c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>
        <v>0.33333333333333331</v>
      </c>
      <c r="D23" s="16">
        <v>0.83333333333333337</v>
      </c>
      <c r="E23" s="17"/>
      <c r="F23" s="55"/>
      <c r="G23" s="55"/>
      <c r="H23" s="55"/>
      <c r="I23" s="19">
        <v>12</v>
      </c>
      <c r="J23" s="19">
        <v>12</v>
      </c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0.83333333333333337</v>
      </c>
      <c r="D24" s="16">
        <v>0.33333333333333331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>
        <v>8</v>
      </c>
      <c r="W24" s="43"/>
    </row>
    <row r="25" spans="1:23" ht="15.75" x14ac:dyDescent="0.25">
      <c r="A25" s="54"/>
      <c r="B25" s="70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71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>
        <v>0.33333333333333331</v>
      </c>
      <c r="D31" s="16">
        <v>0.83333333333333337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0.83333333333333337</v>
      </c>
      <c r="D32" s="16">
        <v>0.33333333333333331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>
        <v>8</v>
      </c>
    </row>
    <row r="33" spans="1:16" ht="15.75" x14ac:dyDescent="0.25">
      <c r="A33" s="54"/>
      <c r="B33" s="70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1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0.33333333333333331</v>
      </c>
      <c r="D35" s="28">
        <v>0.83333333333333337</v>
      </c>
      <c r="E35" s="17"/>
      <c r="F35" s="20"/>
      <c r="G35" s="20"/>
      <c r="H35" s="20"/>
      <c r="I35" s="19">
        <v>12</v>
      </c>
      <c r="J35" s="19">
        <v>12</v>
      </c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0.83333333333333337</v>
      </c>
      <c r="D36" s="16">
        <v>0.33333333333333331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>
        <v>8</v>
      </c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132</v>
      </c>
      <c r="J41" s="3">
        <f>SUM(J9:J39)</f>
        <v>132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132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48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B7EF-7CA8-4174-B21C-A8B7202E9466}">
  <sheetPr>
    <pageSetUpPr fitToPage="1"/>
  </sheetPr>
  <dimension ref="A1:W59"/>
  <sheetViews>
    <sheetView topLeftCell="A31" workbookViewId="0">
      <selection activeCell="G47" sqref="G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0"/>
      <c r="B1" s="60"/>
      <c r="C1" s="60"/>
      <c r="D1" s="60"/>
      <c r="E1" s="2"/>
      <c r="F1" s="3"/>
      <c r="G1" s="3"/>
      <c r="H1" s="3"/>
      <c r="I1" s="60"/>
      <c r="J1" s="2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4" t="s">
        <v>1</v>
      </c>
      <c r="C2" s="4"/>
      <c r="D2" s="4"/>
      <c r="E2" s="2"/>
      <c r="F2" s="3"/>
      <c r="G2" s="3"/>
      <c r="H2" s="3"/>
      <c r="I2" s="5"/>
      <c r="J2" s="2"/>
      <c r="K2" s="60"/>
      <c r="L2" s="60"/>
      <c r="M2" s="60"/>
      <c r="N2" s="60"/>
      <c r="O2" s="60"/>
      <c r="P2" s="60"/>
    </row>
    <row r="3" spans="1:16" ht="15.75" x14ac:dyDescent="0.25">
      <c r="A3" s="60"/>
      <c r="B3" s="5" t="s">
        <v>2</v>
      </c>
      <c r="C3" s="5"/>
      <c r="D3" s="60"/>
      <c r="E3" s="2"/>
      <c r="F3" s="3"/>
      <c r="G3" s="3"/>
      <c r="H3" s="3"/>
      <c r="I3" s="60" t="s">
        <v>59</v>
      </c>
      <c r="J3" s="59"/>
      <c r="K3" s="60"/>
      <c r="L3" s="60"/>
      <c r="M3" s="60"/>
      <c r="N3" s="7" t="s">
        <v>60</v>
      </c>
      <c r="O3" s="60"/>
      <c r="P3" s="60"/>
    </row>
    <row r="4" spans="1:16" ht="15.75" x14ac:dyDescent="0.25">
      <c r="A4" s="60"/>
      <c r="B4" s="5" t="s">
        <v>55</v>
      </c>
      <c r="C4" s="5"/>
      <c r="D4" s="60" t="s">
        <v>105</v>
      </c>
      <c r="I4" s="60" t="s">
        <v>100</v>
      </c>
      <c r="J4" s="6"/>
      <c r="K4" s="60"/>
      <c r="L4" s="60"/>
      <c r="M4" s="60"/>
      <c r="N4" s="5"/>
      <c r="O4" s="60"/>
      <c r="P4" s="60"/>
    </row>
    <row r="5" spans="1:16" ht="16.5" thickBot="1" x14ac:dyDescent="0.3">
      <c r="A5" s="60"/>
      <c r="B5" s="5" t="s">
        <v>56</v>
      </c>
      <c r="C5" s="5"/>
      <c r="D5" s="60" t="s">
        <v>57</v>
      </c>
      <c r="E5" s="2"/>
      <c r="F5" s="3"/>
      <c r="G5" s="3"/>
      <c r="H5" s="3"/>
      <c r="I5" s="60"/>
      <c r="J5" s="2"/>
      <c r="K5" s="60"/>
      <c r="L5" s="60"/>
      <c r="M5" s="60"/>
      <c r="N5" s="60"/>
      <c r="O5" s="60"/>
      <c r="P5" s="60"/>
    </row>
    <row r="6" spans="1:16" ht="39.75" customHeight="1" thickBot="1" x14ac:dyDescent="0.3">
      <c r="A6" s="60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60"/>
      <c r="B7" s="77"/>
      <c r="C7" s="79"/>
      <c r="D7" s="79"/>
      <c r="E7" s="79"/>
      <c r="F7" s="75"/>
      <c r="G7" s="75"/>
      <c r="H7" s="75"/>
      <c r="I7" s="79"/>
      <c r="J7" s="79"/>
      <c r="K7" s="61" t="s">
        <v>12</v>
      </c>
      <c r="L7" s="9" t="s">
        <v>13</v>
      </c>
      <c r="M7" s="10" t="s">
        <v>14</v>
      </c>
      <c r="N7" s="10" t="s">
        <v>15</v>
      </c>
      <c r="O7" s="65" t="s">
        <v>16</v>
      </c>
      <c r="P7" s="12" t="s">
        <v>17</v>
      </c>
    </row>
    <row r="8" spans="1:16" ht="16.5" thickBot="1" x14ac:dyDescent="0.3">
      <c r="A8" s="60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0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4"/>
      <c r="M9" s="64"/>
      <c r="N9" s="64"/>
      <c r="O9" s="64"/>
      <c r="P9" s="64"/>
    </row>
    <row r="10" spans="1:16" ht="15.75" x14ac:dyDescent="0.25">
      <c r="A10" s="60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4"/>
      <c r="M10" s="64"/>
      <c r="N10" s="64"/>
      <c r="O10" s="64"/>
      <c r="P10" s="64"/>
    </row>
    <row r="11" spans="1:16" ht="15.75" x14ac:dyDescent="0.25">
      <c r="A11" s="60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4"/>
      <c r="M11" s="64"/>
      <c r="N11" s="64"/>
      <c r="O11" s="64"/>
      <c r="P11" s="64"/>
    </row>
    <row r="12" spans="1:16" ht="15.75" x14ac:dyDescent="0.25">
      <c r="A12" s="60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4"/>
      <c r="M12" s="64"/>
      <c r="N12" s="64"/>
      <c r="O12" s="64"/>
      <c r="P12" s="64"/>
    </row>
    <row r="13" spans="1:16" ht="15.75" x14ac:dyDescent="0.25">
      <c r="A13" s="60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4"/>
      <c r="M13" s="64"/>
      <c r="N13" s="64"/>
      <c r="O13" s="64"/>
      <c r="P13" s="64"/>
    </row>
    <row r="14" spans="1:16" ht="15.75" x14ac:dyDescent="0.25">
      <c r="A14" s="60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4"/>
      <c r="M14" s="64"/>
      <c r="N14" s="64"/>
      <c r="O14" s="64"/>
      <c r="P14" s="64"/>
    </row>
    <row r="15" spans="1:16" ht="15.75" x14ac:dyDescent="0.25">
      <c r="A15" s="60"/>
      <c r="B15" s="52">
        <v>7</v>
      </c>
      <c r="C15" s="15"/>
      <c r="D15" s="16"/>
      <c r="E15" s="23"/>
      <c r="F15" s="62"/>
      <c r="G15" s="62"/>
      <c r="H15" s="62"/>
      <c r="I15" s="19"/>
      <c r="J15" s="19"/>
      <c r="K15" s="21"/>
      <c r="L15" s="21"/>
      <c r="M15" s="21"/>
      <c r="N15" s="64"/>
      <c r="O15" s="64"/>
      <c r="P15" s="64"/>
    </row>
    <row r="16" spans="1:16" ht="15.75" x14ac:dyDescent="0.25">
      <c r="A16" s="60"/>
      <c r="B16" s="42" t="s">
        <v>24</v>
      </c>
      <c r="C16" s="15"/>
      <c r="D16" s="16"/>
      <c r="E16" s="23"/>
      <c r="F16" s="62"/>
      <c r="G16" s="62"/>
      <c r="H16" s="62"/>
      <c r="I16" s="19"/>
      <c r="J16" s="19"/>
      <c r="K16" s="21"/>
      <c r="L16" s="64"/>
      <c r="M16" s="64"/>
      <c r="N16" s="64"/>
      <c r="O16" s="64"/>
      <c r="P16" s="64"/>
    </row>
    <row r="17" spans="1:23" ht="15.75" x14ac:dyDescent="0.25">
      <c r="A17" s="60"/>
      <c r="B17" s="42" t="s">
        <v>25</v>
      </c>
      <c r="C17" s="15"/>
      <c r="D17" s="16"/>
      <c r="E17" s="23"/>
      <c r="F17" s="62"/>
      <c r="G17" s="62"/>
      <c r="H17" s="62"/>
      <c r="I17" s="19"/>
      <c r="J17" s="19"/>
      <c r="K17" s="21"/>
      <c r="L17" s="64"/>
      <c r="M17" s="64"/>
      <c r="N17" s="64"/>
      <c r="O17" s="64"/>
      <c r="P17" s="64"/>
    </row>
    <row r="18" spans="1:23" ht="15.75" x14ac:dyDescent="0.25">
      <c r="A18" s="60"/>
      <c r="B18" s="42" t="s">
        <v>26</v>
      </c>
      <c r="C18" s="15"/>
      <c r="D18" s="16"/>
      <c r="E18" s="23"/>
      <c r="F18" s="62"/>
      <c r="G18" s="62"/>
      <c r="H18" s="62"/>
      <c r="I18" s="19"/>
      <c r="J18" s="19"/>
      <c r="K18" s="21"/>
      <c r="L18" s="64"/>
      <c r="M18" s="64"/>
      <c r="N18" s="64"/>
      <c r="O18" s="64"/>
      <c r="P18" s="64"/>
    </row>
    <row r="19" spans="1:23" ht="15.75" x14ac:dyDescent="0.25">
      <c r="A19" s="60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4"/>
      <c r="M19" s="64"/>
      <c r="N19" s="64"/>
      <c r="O19" s="64"/>
      <c r="P19" s="64"/>
    </row>
    <row r="20" spans="1:23" ht="15.75" x14ac:dyDescent="0.25">
      <c r="A20" s="60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4"/>
      <c r="M20" s="64"/>
      <c r="N20" s="64"/>
      <c r="O20" s="64"/>
      <c r="P20" s="64"/>
    </row>
    <row r="21" spans="1:23" ht="15.75" x14ac:dyDescent="0.25">
      <c r="A21" s="60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4"/>
      <c r="M21" s="64"/>
      <c r="N21" s="64"/>
      <c r="O21" s="64"/>
      <c r="P21" s="64"/>
    </row>
    <row r="22" spans="1:23" ht="15.75" x14ac:dyDescent="0.25">
      <c r="A22" s="60"/>
      <c r="B22" s="52">
        <v>14</v>
      </c>
      <c r="C22" s="15"/>
      <c r="D22" s="16"/>
      <c r="E22" s="17"/>
      <c r="F22" s="62"/>
      <c r="G22" s="62"/>
      <c r="H22" s="62"/>
      <c r="I22" s="19"/>
      <c r="J22" s="19"/>
      <c r="K22" s="21"/>
      <c r="L22" s="21"/>
      <c r="M22" s="21"/>
      <c r="N22" s="64"/>
      <c r="O22" s="64"/>
      <c r="P22" s="64"/>
    </row>
    <row r="23" spans="1:23" ht="15.75" x14ac:dyDescent="0.25">
      <c r="A23" s="60"/>
      <c r="B23" s="42" t="s">
        <v>30</v>
      </c>
      <c r="C23" s="15"/>
      <c r="D23" s="16"/>
      <c r="E23" s="17"/>
      <c r="F23" s="62"/>
      <c r="G23" s="62"/>
      <c r="H23" s="62"/>
      <c r="I23" s="19"/>
      <c r="J23" s="19"/>
      <c r="K23" s="21"/>
      <c r="L23" s="64"/>
      <c r="M23" s="64"/>
      <c r="N23" s="64"/>
      <c r="O23" s="64"/>
      <c r="P23" s="64"/>
    </row>
    <row r="24" spans="1:23" ht="15.75" x14ac:dyDescent="0.25">
      <c r="A24" s="60"/>
      <c r="B24" s="42" t="s">
        <v>31</v>
      </c>
      <c r="C24" s="15"/>
      <c r="D24" s="16"/>
      <c r="E24" s="17"/>
      <c r="F24" s="62"/>
      <c r="G24" s="62"/>
      <c r="H24" s="62"/>
      <c r="I24" s="19"/>
      <c r="J24" s="19"/>
      <c r="K24" s="21"/>
      <c r="L24" s="64"/>
      <c r="M24" s="64"/>
      <c r="N24" s="64"/>
      <c r="O24" s="64"/>
      <c r="P24" s="64"/>
      <c r="W24" s="43"/>
    </row>
    <row r="25" spans="1:23" ht="15.75" x14ac:dyDescent="0.25">
      <c r="A25" s="60"/>
      <c r="B25" s="42" t="s">
        <v>32</v>
      </c>
      <c r="C25" s="15"/>
      <c r="D25" s="16"/>
      <c r="E25" s="17"/>
      <c r="F25" s="62"/>
      <c r="G25" s="62"/>
      <c r="H25" s="62"/>
      <c r="I25" s="19"/>
      <c r="J25" s="19"/>
      <c r="K25" s="21"/>
      <c r="L25" s="64"/>
      <c r="M25" s="64"/>
      <c r="N25" s="64"/>
      <c r="O25" s="64"/>
      <c r="P25" s="64"/>
    </row>
    <row r="26" spans="1:23" ht="15.75" x14ac:dyDescent="0.25">
      <c r="A26" s="60"/>
      <c r="B26" s="42" t="s">
        <v>33</v>
      </c>
      <c r="C26" s="15"/>
      <c r="D26" s="16"/>
      <c r="E26" s="17"/>
      <c r="F26" s="62"/>
      <c r="G26" s="62"/>
      <c r="H26" s="62"/>
      <c r="I26" s="19"/>
      <c r="J26" s="19"/>
      <c r="K26" s="21"/>
      <c r="L26" s="64"/>
      <c r="M26" s="64"/>
      <c r="N26" s="64"/>
      <c r="O26" s="64"/>
      <c r="P26" s="64"/>
    </row>
    <row r="27" spans="1:23" ht="15.75" x14ac:dyDescent="0.25">
      <c r="A27" s="60"/>
      <c r="B27" s="42" t="s">
        <v>34</v>
      </c>
      <c r="C27" s="15"/>
      <c r="D27" s="16"/>
      <c r="E27" s="17"/>
      <c r="F27" s="62"/>
      <c r="G27" s="62"/>
      <c r="H27" s="62"/>
      <c r="I27" s="19"/>
      <c r="J27" s="19"/>
      <c r="K27" s="21"/>
      <c r="L27" s="64"/>
      <c r="M27" s="64"/>
      <c r="N27" s="64"/>
      <c r="O27" s="64"/>
      <c r="P27" s="64"/>
    </row>
    <row r="28" spans="1:23" ht="15.75" x14ac:dyDescent="0.25">
      <c r="A28" s="60"/>
      <c r="B28" s="42" t="s">
        <v>35</v>
      </c>
      <c r="C28" s="15"/>
      <c r="D28" s="16"/>
      <c r="E28" s="17"/>
      <c r="F28" s="62"/>
      <c r="G28" s="62"/>
      <c r="H28" s="62"/>
      <c r="I28" s="19"/>
      <c r="J28" s="19"/>
      <c r="K28" s="21"/>
      <c r="L28" s="64"/>
      <c r="M28" s="64"/>
      <c r="N28" s="64"/>
      <c r="O28" s="64"/>
      <c r="P28" s="64"/>
    </row>
    <row r="29" spans="1:23" ht="15.75" x14ac:dyDescent="0.25">
      <c r="A29" s="60"/>
      <c r="B29" s="52">
        <v>21</v>
      </c>
      <c r="C29" s="15"/>
      <c r="D29" s="16"/>
      <c r="E29" s="17"/>
      <c r="F29" s="62"/>
      <c r="G29" s="62"/>
      <c r="H29" s="62"/>
      <c r="I29" s="19"/>
      <c r="J29" s="19"/>
      <c r="K29" s="21"/>
      <c r="L29" s="21"/>
      <c r="M29" s="21"/>
      <c r="N29" s="64"/>
      <c r="O29" s="64"/>
      <c r="P29" s="64"/>
    </row>
    <row r="30" spans="1:23" ht="15.75" x14ac:dyDescent="0.25">
      <c r="A30" s="60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4"/>
      <c r="M30" s="64"/>
      <c r="N30" s="64"/>
      <c r="O30" s="64"/>
      <c r="P30" s="64"/>
    </row>
    <row r="31" spans="1:23" ht="15.75" x14ac:dyDescent="0.25">
      <c r="A31" s="60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4"/>
      <c r="O31" s="64"/>
      <c r="P31" s="64"/>
    </row>
    <row r="32" spans="1:23" ht="15.75" x14ac:dyDescent="0.25">
      <c r="A32" s="60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4"/>
      <c r="M32" s="64"/>
      <c r="N32" s="64"/>
      <c r="O32" s="64"/>
      <c r="P32" s="64"/>
    </row>
    <row r="33" spans="1:16" ht="15.75" x14ac:dyDescent="0.25">
      <c r="A33" s="60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64"/>
      <c r="M33" s="64"/>
      <c r="N33" s="64"/>
      <c r="O33" s="64"/>
      <c r="P33" s="64"/>
    </row>
    <row r="34" spans="1:16" ht="15.75" x14ac:dyDescent="0.25">
      <c r="A34" s="60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64">
        <v>1</v>
      </c>
      <c r="M34" s="64"/>
      <c r="N34" s="64"/>
      <c r="O34" s="64"/>
      <c r="P34" s="64">
        <v>9</v>
      </c>
    </row>
    <row r="35" spans="1:16" ht="15.75" x14ac:dyDescent="0.25">
      <c r="A35" s="60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4"/>
      <c r="M35" s="64"/>
      <c r="N35" s="64"/>
      <c r="O35" s="64"/>
      <c r="P35" s="64"/>
    </row>
    <row r="36" spans="1:16" ht="15.75" x14ac:dyDescent="0.25">
      <c r="A36" s="60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62"/>
      <c r="L36" s="63"/>
      <c r="M36" s="63"/>
      <c r="N36" s="63"/>
      <c r="O36" s="63"/>
      <c r="P36" s="63"/>
    </row>
    <row r="37" spans="1:16" ht="15.75" x14ac:dyDescent="0.25">
      <c r="A37" s="60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62"/>
      <c r="L37" s="63"/>
      <c r="M37" s="63"/>
      <c r="N37" s="63"/>
      <c r="O37" s="63"/>
      <c r="P37" s="63"/>
    </row>
    <row r="38" spans="1:16" ht="15.75" x14ac:dyDescent="0.25">
      <c r="A38" s="69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7"/>
      <c r="L38" s="68"/>
      <c r="M38" s="68"/>
      <c r="N38" s="68"/>
      <c r="O38" s="68"/>
      <c r="P38" s="68"/>
    </row>
    <row r="39" spans="1:16" ht="15.75" x14ac:dyDescent="0.25">
      <c r="A39" s="60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62"/>
      <c r="L39" s="63"/>
      <c r="M39" s="63"/>
      <c r="N39" s="63"/>
      <c r="O39" s="63"/>
      <c r="P39" s="63"/>
    </row>
    <row r="40" spans="1:16" ht="15.75" x14ac:dyDescent="0.25">
      <c r="A40" s="60"/>
      <c r="B40" s="42"/>
      <c r="C40" s="15"/>
      <c r="D40" s="16"/>
      <c r="E40" s="25"/>
      <c r="F40" s="20"/>
      <c r="G40" s="20"/>
      <c r="H40" s="20"/>
      <c r="I40" s="19"/>
      <c r="J40" s="19"/>
      <c r="K40" s="62"/>
      <c r="L40" s="63"/>
      <c r="M40" s="63"/>
      <c r="N40" s="63"/>
      <c r="O40" s="63"/>
      <c r="P40" s="63"/>
    </row>
    <row r="41" spans="1:16" ht="15.75" x14ac:dyDescent="0.25">
      <c r="A41" s="60"/>
      <c r="B41" s="60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37</v>
      </c>
      <c r="J41" s="3">
        <f>SUM(J9:J39)</f>
        <v>36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9</v>
      </c>
    </row>
    <row r="42" spans="1:16" ht="15.75" x14ac:dyDescent="0.25">
      <c r="A42" s="60"/>
      <c r="B42" s="60"/>
      <c r="C42" s="60"/>
      <c r="D42" s="60"/>
      <c r="E42" s="2"/>
      <c r="F42" s="31"/>
      <c r="G42" s="31"/>
      <c r="H42" s="31"/>
      <c r="I42" s="31"/>
      <c r="J42" s="2"/>
      <c r="K42" s="60"/>
      <c r="L42" s="60"/>
      <c r="M42" s="60"/>
      <c r="N42" s="60"/>
      <c r="O42" s="60"/>
      <c r="P42" s="60"/>
    </row>
    <row r="43" spans="1:16" ht="15.75" x14ac:dyDescent="0.25">
      <c r="A43" s="60"/>
      <c r="B43" s="98" t="s">
        <v>44</v>
      </c>
      <c r="C43" s="99"/>
      <c r="D43" s="100"/>
      <c r="E43" s="90">
        <f>J41-F41</f>
        <v>36</v>
      </c>
      <c r="F43" s="3"/>
      <c r="G43" s="3"/>
      <c r="H43" s="3"/>
      <c r="I43" s="60"/>
      <c r="J43" s="2"/>
      <c r="K43" s="60"/>
      <c r="L43" s="60"/>
      <c r="M43" s="60"/>
      <c r="N43" s="60"/>
      <c r="O43" s="60"/>
      <c r="P43" s="60"/>
    </row>
    <row r="44" spans="1:16" ht="15.75" x14ac:dyDescent="0.25">
      <c r="A44" s="60"/>
      <c r="B44" s="101"/>
      <c r="C44" s="102"/>
      <c r="D44" s="103"/>
      <c r="E44" s="91"/>
      <c r="F44" s="3"/>
      <c r="G44" s="3"/>
      <c r="H44" s="3"/>
      <c r="I44" s="60"/>
      <c r="J44" s="2"/>
      <c r="K44" s="60"/>
      <c r="L44" s="104"/>
      <c r="M44" s="105"/>
      <c r="N44" s="105"/>
      <c r="O44" s="105"/>
      <c r="P44" s="106"/>
    </row>
    <row r="45" spans="1:16" ht="15.75" x14ac:dyDescent="0.25">
      <c r="A45" s="60"/>
      <c r="B45" s="98" t="s">
        <v>45</v>
      </c>
      <c r="C45" s="99"/>
      <c r="D45" s="100"/>
      <c r="E45" s="112">
        <v>1</v>
      </c>
      <c r="F45" s="3"/>
      <c r="G45" s="3"/>
      <c r="H45" s="3"/>
      <c r="I45" s="60"/>
      <c r="J45" s="2"/>
      <c r="K45" s="60"/>
      <c r="L45" s="107"/>
      <c r="M45" s="81"/>
      <c r="N45" s="81"/>
      <c r="O45" s="81"/>
      <c r="P45" s="108"/>
    </row>
    <row r="46" spans="1:16" ht="15.75" x14ac:dyDescent="0.25">
      <c r="A46" s="60"/>
      <c r="B46" s="101"/>
      <c r="C46" s="102"/>
      <c r="D46" s="103"/>
      <c r="E46" s="93"/>
      <c r="F46" s="3"/>
      <c r="G46" s="3"/>
      <c r="H46" s="3"/>
      <c r="I46" s="60"/>
      <c r="J46" s="2"/>
      <c r="K46" s="60"/>
      <c r="L46" s="109"/>
      <c r="M46" s="110"/>
      <c r="N46" s="110"/>
      <c r="O46" s="110"/>
      <c r="P46" s="111"/>
    </row>
    <row r="47" spans="1:16" ht="15.75" x14ac:dyDescent="0.25">
      <c r="A47" s="60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60"/>
      <c r="J47" s="2"/>
      <c r="K47" s="60"/>
      <c r="L47" s="60"/>
      <c r="M47" s="5" t="s">
        <v>47</v>
      </c>
      <c r="N47" s="60"/>
      <c r="O47" s="60"/>
      <c r="P47" s="60"/>
    </row>
    <row r="48" spans="1:16" ht="15.75" x14ac:dyDescent="0.25">
      <c r="A48" s="60"/>
      <c r="B48" s="87"/>
      <c r="C48" s="88"/>
      <c r="D48" s="89"/>
      <c r="E48" s="91"/>
      <c r="F48" s="3"/>
      <c r="G48" s="3"/>
      <c r="H48" s="3"/>
      <c r="I48" s="60"/>
      <c r="J48" s="2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84" t="s">
        <v>48</v>
      </c>
      <c r="C49" s="85"/>
      <c r="D49" s="86"/>
      <c r="E49" s="92">
        <v>9</v>
      </c>
      <c r="F49" s="3"/>
      <c r="G49" s="3"/>
      <c r="H49" s="3"/>
      <c r="I49" s="60"/>
      <c r="J49" s="2"/>
      <c r="K49" s="60"/>
      <c r="L49" s="60"/>
      <c r="M49" s="60"/>
      <c r="N49" s="60"/>
      <c r="O49" s="60"/>
      <c r="P49" s="60"/>
    </row>
    <row r="50" spans="1:16" ht="15.75" x14ac:dyDescent="0.25">
      <c r="A50" s="60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60"/>
      <c r="B51" s="60"/>
      <c r="C51" s="60"/>
      <c r="D51" s="60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60"/>
      <c r="B52" s="32"/>
      <c r="C52" s="33" t="s">
        <v>16</v>
      </c>
      <c r="D52" s="60"/>
      <c r="E52" s="2"/>
      <c r="F52" s="3"/>
      <c r="G52" s="3"/>
      <c r="H52" s="3"/>
      <c r="I52" s="60"/>
      <c r="J52" s="2"/>
      <c r="K52" s="60"/>
      <c r="L52" s="60"/>
      <c r="M52" s="60"/>
      <c r="N52" s="60"/>
      <c r="O52" s="60"/>
      <c r="P52" s="34"/>
    </row>
    <row r="53" spans="1:16" ht="15.75" x14ac:dyDescent="0.25">
      <c r="A53" s="60"/>
      <c r="B53" s="35"/>
      <c r="C53" s="36" t="s">
        <v>49</v>
      </c>
      <c r="D53" s="60"/>
      <c r="E53" s="2"/>
      <c r="F53" s="3"/>
      <c r="G53" s="3"/>
      <c r="H53" s="3"/>
      <c r="I53" s="5"/>
      <c r="J53" s="2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37"/>
      <c r="C54" s="36" t="s">
        <v>50</v>
      </c>
      <c r="D54" s="60"/>
      <c r="E54" s="2"/>
      <c r="F54" s="3"/>
      <c r="G54" s="3"/>
      <c r="H54" s="3"/>
      <c r="I54" s="60"/>
      <c r="J54" s="2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38"/>
      <c r="D55" s="60"/>
      <c r="E55" s="2"/>
      <c r="F55" s="3"/>
      <c r="G55" s="3"/>
      <c r="H55" s="3"/>
      <c r="I55" s="5"/>
      <c r="J55" s="2"/>
      <c r="K55" s="60"/>
      <c r="L55" s="60"/>
      <c r="M55" s="60"/>
      <c r="N55" s="60"/>
      <c r="O55" s="60"/>
      <c r="P55" s="60"/>
    </row>
    <row r="56" spans="1:16" ht="15.75" x14ac:dyDescent="0.25">
      <c r="A56" s="60"/>
      <c r="B56" s="60"/>
      <c r="C56" s="60"/>
      <c r="D56" s="60"/>
      <c r="E56" s="2"/>
      <c r="F56" s="3"/>
      <c r="G56" s="3"/>
      <c r="H56" s="3"/>
      <c r="I56" s="39"/>
      <c r="J56" s="2"/>
      <c r="K56" s="60"/>
      <c r="L56" s="60"/>
      <c r="M56" s="60"/>
      <c r="N56" s="60"/>
      <c r="O56" s="60"/>
      <c r="P56" s="60"/>
    </row>
    <row r="57" spans="1:16" ht="41.25" customHeight="1" x14ac:dyDescent="0.25">
      <c r="A57" s="60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60"/>
    </row>
    <row r="58" spans="1:16" ht="15.75" x14ac:dyDescent="0.25">
      <c r="A58" s="60"/>
      <c r="B58" s="5" t="s">
        <v>52</v>
      </c>
      <c r="C58" s="5"/>
      <c r="D58" s="5"/>
      <c r="E58" s="6"/>
      <c r="F58" s="30"/>
      <c r="G58" s="30"/>
      <c r="H58" s="30"/>
      <c r="I58" s="60"/>
      <c r="J58" s="6"/>
      <c r="K58" s="5"/>
      <c r="L58" s="5"/>
      <c r="M58" s="5"/>
      <c r="N58" s="5"/>
      <c r="O58" s="5"/>
      <c r="P58" s="60"/>
    </row>
    <row r="59" spans="1:16" ht="15.75" x14ac:dyDescent="0.25">
      <c r="A59" s="60"/>
      <c r="B59" s="60"/>
      <c r="C59" s="60"/>
      <c r="D59" s="60"/>
      <c r="E59" s="60"/>
      <c r="F59" s="40"/>
      <c r="G59" s="40"/>
      <c r="H59" s="40"/>
      <c r="I59" s="60"/>
      <c r="J59" s="60"/>
      <c r="K59" s="60"/>
      <c r="L59" s="60"/>
      <c r="M59" s="60"/>
      <c r="N59" s="60"/>
      <c r="O59" s="60"/>
      <c r="P59" s="6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8AD9-BA49-45E3-824E-C0D7D8F37885}">
  <sheetPr>
    <pageSetUpPr fitToPage="1"/>
  </sheetPr>
  <dimension ref="A1:W59"/>
  <sheetViews>
    <sheetView topLeftCell="A31" workbookViewId="0">
      <selection activeCell="H46" sqref="H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79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0.33333333333333331</v>
      </c>
      <c r="D9" s="16">
        <v>0.83333333333333337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0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0.33333333333333331</v>
      </c>
      <c r="D13" s="16">
        <v>0.83333333333333337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>
        <v>0.83333333333333337</v>
      </c>
      <c r="D14" s="16">
        <v>0.33333333333333331</v>
      </c>
      <c r="E14" s="17"/>
      <c r="F14" s="18"/>
      <c r="G14" s="18"/>
      <c r="H14" s="18"/>
      <c r="I14" s="19">
        <v>12</v>
      </c>
      <c r="J14" s="19">
        <v>12</v>
      </c>
      <c r="K14" s="20"/>
      <c r="L14" s="57"/>
      <c r="M14" s="57"/>
      <c r="N14" s="57"/>
      <c r="O14" s="57"/>
      <c r="P14" s="57">
        <v>8</v>
      </c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0.33333333333333331</v>
      </c>
      <c r="D17" s="16">
        <v>0.83333333333333337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0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0.33333333333333331</v>
      </c>
      <c r="D21" s="16">
        <v>0.83333333333333337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0.33333333333333331</v>
      </c>
      <c r="D25" s="16">
        <v>0.83333333333333337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0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71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84</v>
      </c>
      <c r="J41" s="3">
        <f>SUM(J9:J39)</f>
        <v>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8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84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8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A6EC-17A0-48E0-B6FB-D0A933CCD4BD}">
  <sheetPr>
    <pageSetUpPr fitToPage="1"/>
  </sheetPr>
  <dimension ref="A1:W59"/>
  <sheetViews>
    <sheetView topLeftCell="A28" workbookViewId="0">
      <selection activeCell="I45" sqref="I4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80</v>
      </c>
      <c r="I4" s="54" t="s">
        <v>97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0.33333333333333331</v>
      </c>
      <c r="D13" s="16">
        <v>0.83333333333333337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>
        <v>0.83333333333333337</v>
      </c>
      <c r="D14" s="16">
        <v>0.33333333333333331</v>
      </c>
      <c r="E14" s="17"/>
      <c r="F14" s="18"/>
      <c r="G14" s="18"/>
      <c r="H14" s="18"/>
      <c r="I14" s="19">
        <v>12</v>
      </c>
      <c r="J14" s="19">
        <v>12</v>
      </c>
      <c r="K14" s="20"/>
      <c r="L14" s="57"/>
      <c r="M14" s="57"/>
      <c r="N14" s="57"/>
      <c r="O14" s="57"/>
      <c r="P14" s="57">
        <v>8</v>
      </c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24</v>
      </c>
      <c r="J41" s="3">
        <f>SUM(J9:J39)</f>
        <v>24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8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24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8</v>
      </c>
      <c r="F49" s="3"/>
      <c r="G49" s="3"/>
      <c r="H49" s="66" t="s">
        <v>96</v>
      </c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D157-9B7F-4A10-85EC-C045F2240A68}">
  <sheetPr>
    <pageSetUpPr fitToPage="1"/>
  </sheetPr>
  <dimension ref="A1:W59"/>
  <sheetViews>
    <sheetView topLeftCell="A31" workbookViewId="0">
      <selection activeCell="I44" sqref="I4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81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>
        <v>0.33333333333333331</v>
      </c>
      <c r="D10" s="16">
        <v>0.83333333333333337</v>
      </c>
      <c r="E10" s="17"/>
      <c r="F10" s="18"/>
      <c r="G10" s="18"/>
      <c r="H10" s="18"/>
      <c r="I10" s="19">
        <v>12</v>
      </c>
      <c r="J10" s="19">
        <v>12</v>
      </c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0.83333333333333337</v>
      </c>
      <c r="D11" s="16">
        <v>0.33333333333333331</v>
      </c>
      <c r="E11" s="17"/>
      <c r="F11" s="18"/>
      <c r="G11" s="18"/>
      <c r="H11" s="18"/>
      <c r="I11" s="19">
        <v>12</v>
      </c>
      <c r="J11" s="19">
        <v>12</v>
      </c>
      <c r="K11" s="21"/>
      <c r="L11" s="57"/>
      <c r="M11" s="57"/>
      <c r="N11" s="57"/>
      <c r="O11" s="57"/>
      <c r="P11" s="57">
        <v>8</v>
      </c>
    </row>
    <row r="12" spans="1:16" ht="15.75" x14ac:dyDescent="0.25">
      <c r="A12" s="54"/>
      <c r="B12" s="70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>
        <v>0.33333333333333331</v>
      </c>
      <c r="D14" s="16">
        <v>0.75</v>
      </c>
      <c r="E14" s="17"/>
      <c r="F14" s="18"/>
      <c r="G14" s="18"/>
      <c r="H14" s="18"/>
      <c r="I14" s="19">
        <v>10</v>
      </c>
      <c r="J14" s="19">
        <v>10</v>
      </c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>
        <v>0.83333333333333337</v>
      </c>
      <c r="D15" s="16">
        <v>0.33333333333333331</v>
      </c>
      <c r="E15" s="23"/>
      <c r="F15" s="55"/>
      <c r="G15" s="55"/>
      <c r="H15" s="55"/>
      <c r="I15" s="19">
        <v>12</v>
      </c>
      <c r="J15" s="19">
        <v>12</v>
      </c>
      <c r="K15" s="21"/>
      <c r="L15" s="21"/>
      <c r="M15" s="21"/>
      <c r="N15" s="57"/>
      <c r="O15" s="57"/>
      <c r="P15" s="57">
        <v>8</v>
      </c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>
        <v>0.33333333333333331</v>
      </c>
      <c r="D18" s="16">
        <v>0.83333333333333337</v>
      </c>
      <c r="E18" s="23"/>
      <c r="F18" s="55"/>
      <c r="G18" s="55"/>
      <c r="H18" s="55"/>
      <c r="I18" s="19">
        <v>12</v>
      </c>
      <c r="J18" s="19">
        <v>12</v>
      </c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>
        <v>0.83333333333333337</v>
      </c>
      <c r="D19" s="16">
        <v>0.33333333333333331</v>
      </c>
      <c r="E19" s="23"/>
      <c r="F19" s="18"/>
      <c r="G19" s="18"/>
      <c r="H19" s="18"/>
      <c r="I19" s="19">
        <v>12</v>
      </c>
      <c r="J19" s="19">
        <v>12</v>
      </c>
      <c r="K19" s="21"/>
      <c r="L19" s="57"/>
      <c r="M19" s="57"/>
      <c r="N19" s="57"/>
      <c r="O19" s="57"/>
      <c r="P19" s="57">
        <v>8</v>
      </c>
    </row>
    <row r="20" spans="1:23" ht="15.75" x14ac:dyDescent="0.25">
      <c r="A20" s="54"/>
      <c r="B20" s="70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>
        <v>0.33333333333333331</v>
      </c>
      <c r="D22" s="16">
        <v>0.75</v>
      </c>
      <c r="E22" s="17"/>
      <c r="F22" s="55"/>
      <c r="G22" s="55"/>
      <c r="H22" s="55"/>
      <c r="I22" s="19">
        <v>10</v>
      </c>
      <c r="J22" s="19">
        <v>10</v>
      </c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>
        <v>0.83333333333333337</v>
      </c>
      <c r="D23" s="16">
        <v>0.33333333333333331</v>
      </c>
      <c r="E23" s="17"/>
      <c r="F23" s="55"/>
      <c r="G23" s="55"/>
      <c r="H23" s="55"/>
      <c r="I23" s="19">
        <v>12</v>
      </c>
      <c r="J23" s="19">
        <v>12</v>
      </c>
      <c r="K23" s="21"/>
      <c r="L23" s="57"/>
      <c r="M23" s="57"/>
      <c r="N23" s="57"/>
      <c r="O23" s="57"/>
      <c r="P23" s="57">
        <v>8</v>
      </c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>
        <v>0.33333333333333331</v>
      </c>
      <c r="D26" s="16">
        <v>0.83333333333333337</v>
      </c>
      <c r="E26" s="17"/>
      <c r="F26" s="55"/>
      <c r="G26" s="55"/>
      <c r="H26" s="55"/>
      <c r="I26" s="19">
        <v>12</v>
      </c>
      <c r="J26" s="19">
        <v>12</v>
      </c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>
        <v>0.83333333333333337</v>
      </c>
      <c r="D27" s="16">
        <v>0.33333333333333331</v>
      </c>
      <c r="E27" s="17"/>
      <c r="F27" s="55"/>
      <c r="G27" s="55"/>
      <c r="H27" s="55"/>
      <c r="I27" s="19">
        <v>12</v>
      </c>
      <c r="J27" s="19">
        <v>12</v>
      </c>
      <c r="K27" s="21"/>
      <c r="L27" s="57"/>
      <c r="M27" s="57"/>
      <c r="N27" s="57"/>
      <c r="O27" s="57"/>
      <c r="P27" s="57">
        <v>8</v>
      </c>
    </row>
    <row r="28" spans="1:23" ht="15.75" x14ac:dyDescent="0.25">
      <c r="A28" s="54"/>
      <c r="B28" s="70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7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>
        <v>0.33333333333333331</v>
      </c>
      <c r="D30" s="16">
        <v>0.75</v>
      </c>
      <c r="E30" s="17"/>
      <c r="F30" s="20"/>
      <c r="G30" s="20"/>
      <c r="H30" s="20"/>
      <c r="I30" s="19">
        <v>10</v>
      </c>
      <c r="J30" s="19">
        <v>10</v>
      </c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>
        <v>0.83333333333333337</v>
      </c>
      <c r="D31" s="16">
        <v>0.33333333333333331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7"/>
      <c r="O31" s="57"/>
      <c r="P31" s="57">
        <v>8</v>
      </c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>
        <v>0.33333333333333331</v>
      </c>
      <c r="D34" s="16">
        <v>0.83333333333333337</v>
      </c>
      <c r="E34" s="17"/>
      <c r="F34" s="20"/>
      <c r="G34" s="20"/>
      <c r="H34" s="20"/>
      <c r="I34" s="19">
        <v>12</v>
      </c>
      <c r="J34" s="19">
        <v>12</v>
      </c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0.83333333333333337</v>
      </c>
      <c r="D35" s="28">
        <v>0.33333333333333331</v>
      </c>
      <c r="E35" s="17"/>
      <c r="F35" s="20"/>
      <c r="G35" s="20"/>
      <c r="H35" s="20"/>
      <c r="I35" s="19">
        <v>12</v>
      </c>
      <c r="J35" s="19">
        <v>12</v>
      </c>
      <c r="K35" s="21"/>
      <c r="L35" s="57"/>
      <c r="M35" s="57"/>
      <c r="N35" s="57"/>
      <c r="O35" s="57"/>
      <c r="P35" s="57">
        <v>8</v>
      </c>
    </row>
    <row r="36" spans="1:16" ht="15.75" x14ac:dyDescent="0.25">
      <c r="A36" s="54"/>
      <c r="B36" s="73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>
        <v>0.33333333333333331</v>
      </c>
      <c r="D38" s="16">
        <v>0.75</v>
      </c>
      <c r="E38" s="25"/>
      <c r="F38" s="20"/>
      <c r="G38" s="20"/>
      <c r="H38" s="20"/>
      <c r="I38" s="19">
        <v>10</v>
      </c>
      <c r="J38" s="19">
        <v>10</v>
      </c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>
        <v>0.83333333333333337</v>
      </c>
      <c r="D39" s="16">
        <v>0.33333333333333331</v>
      </c>
      <c r="E39" s="25"/>
      <c r="F39" s="20"/>
      <c r="G39" s="20"/>
      <c r="H39" s="20"/>
      <c r="I39" s="19">
        <v>12</v>
      </c>
      <c r="J39" s="19">
        <v>12</v>
      </c>
      <c r="K39" s="55"/>
      <c r="L39" s="56"/>
      <c r="M39" s="56"/>
      <c r="N39" s="56"/>
      <c r="O39" s="56"/>
      <c r="P39" s="56">
        <v>8</v>
      </c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184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184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64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EB6C-55C6-4B6A-9AC1-0CF2E84A1F35}">
  <sheetPr>
    <pageSetUpPr fitToPage="1"/>
  </sheetPr>
  <dimension ref="A1:W59"/>
  <sheetViews>
    <sheetView topLeftCell="A31" workbookViewId="0">
      <selection activeCell="H47" sqref="H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82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0.33333333333333331</v>
      </c>
      <c r="D9" s="16">
        <v>0.83333333333333337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>
        <v>0.83333333333333337</v>
      </c>
      <c r="D10" s="16">
        <v>0.33333333333333331</v>
      </c>
      <c r="E10" s="17"/>
      <c r="F10" s="18"/>
      <c r="G10" s="18"/>
      <c r="H10" s="18"/>
      <c r="I10" s="19">
        <v>12</v>
      </c>
      <c r="J10" s="19">
        <v>12</v>
      </c>
      <c r="K10" s="21"/>
      <c r="L10" s="57"/>
      <c r="M10" s="57"/>
      <c r="N10" s="57"/>
      <c r="O10" s="57"/>
      <c r="P10" s="57">
        <v>8</v>
      </c>
    </row>
    <row r="11" spans="1:16" ht="15.75" x14ac:dyDescent="0.25">
      <c r="A11" s="54"/>
      <c r="B11" s="70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71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0.33333333333333331</v>
      </c>
      <c r="D13" s="16">
        <v>0.83333333333333337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0.33333333333333331</v>
      </c>
      <c r="D17" s="16">
        <v>0.83333333333333337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>
        <v>0.83333333333333337</v>
      </c>
      <c r="D18" s="16">
        <v>0.33333333333333331</v>
      </c>
      <c r="E18" s="23"/>
      <c r="F18" s="55"/>
      <c r="G18" s="55"/>
      <c r="H18" s="55"/>
      <c r="I18" s="19">
        <v>12</v>
      </c>
      <c r="J18" s="19">
        <v>12</v>
      </c>
      <c r="K18" s="21"/>
      <c r="L18" s="57"/>
      <c r="M18" s="57"/>
      <c r="N18" s="57"/>
      <c r="O18" s="57"/>
      <c r="P18" s="57">
        <v>8</v>
      </c>
    </row>
    <row r="19" spans="1:23" ht="15.75" x14ac:dyDescent="0.25">
      <c r="A19" s="54"/>
      <c r="B19" s="70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71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0.33333333333333331</v>
      </c>
      <c r="D21" s="16">
        <v>0.83333333333333337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>
        <v>0.83333333333333337</v>
      </c>
      <c r="D22" s="16">
        <v>0.33333333333333331</v>
      </c>
      <c r="E22" s="17"/>
      <c r="F22" s="55"/>
      <c r="G22" s="55"/>
      <c r="H22" s="55"/>
      <c r="I22" s="19">
        <v>12</v>
      </c>
      <c r="J22" s="19">
        <v>12</v>
      </c>
      <c r="K22" s="21"/>
      <c r="L22" s="21"/>
      <c r="M22" s="21"/>
      <c r="N22" s="57"/>
      <c r="O22" s="57"/>
      <c r="P22" s="57">
        <v>8</v>
      </c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0.33333333333333331</v>
      </c>
      <c r="D25" s="16">
        <v>0.83333333333333337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>
        <v>0.83333333333333337</v>
      </c>
      <c r="D26" s="16">
        <v>0.33333333333333331</v>
      </c>
      <c r="E26" s="17"/>
      <c r="F26" s="55"/>
      <c r="G26" s="55"/>
      <c r="H26" s="55"/>
      <c r="I26" s="19">
        <v>12</v>
      </c>
      <c r="J26" s="19">
        <v>12</v>
      </c>
      <c r="K26" s="21"/>
      <c r="L26" s="57"/>
      <c r="M26" s="57"/>
      <c r="N26" s="57"/>
      <c r="O26" s="57"/>
      <c r="P26" s="57">
        <v>8</v>
      </c>
    </row>
    <row r="27" spans="1:23" ht="15.75" x14ac:dyDescent="0.25">
      <c r="A27" s="54"/>
      <c r="B27" s="70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71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0.33333333333333331</v>
      </c>
      <c r="D29" s="16">
        <v>0.83333333333333337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>
        <v>0.83333333333333337</v>
      </c>
      <c r="D30" s="16">
        <v>0.33333333333333331</v>
      </c>
      <c r="E30" s="17"/>
      <c r="F30" s="20"/>
      <c r="G30" s="20"/>
      <c r="H30" s="20"/>
      <c r="I30" s="19">
        <v>12</v>
      </c>
      <c r="J30" s="19">
        <v>12</v>
      </c>
      <c r="K30" s="21"/>
      <c r="L30" s="57"/>
      <c r="M30" s="57"/>
      <c r="N30" s="57"/>
      <c r="O30" s="57"/>
      <c r="P30" s="57">
        <v>8</v>
      </c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57">
        <v>1</v>
      </c>
      <c r="M34" s="57"/>
      <c r="N34" s="57"/>
      <c r="O34" s="57"/>
      <c r="P34" s="57">
        <v>9</v>
      </c>
    </row>
    <row r="35" spans="1:16" ht="15.75" x14ac:dyDescent="0.25">
      <c r="A35" s="54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>
        <v>0.83333333333333337</v>
      </c>
      <c r="D38" s="16">
        <v>0.33333333333333331</v>
      </c>
      <c r="E38" s="25"/>
      <c r="F38" s="20"/>
      <c r="G38" s="20"/>
      <c r="H38" s="20"/>
      <c r="I38" s="19">
        <v>12</v>
      </c>
      <c r="J38" s="19">
        <v>12</v>
      </c>
      <c r="K38" s="55"/>
      <c r="L38" s="56"/>
      <c r="M38" s="56"/>
      <c r="N38" s="56"/>
      <c r="O38" s="56"/>
      <c r="P38" s="56">
        <v>8</v>
      </c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181</v>
      </c>
      <c r="J41" s="3">
        <f>SUM(J9:J39)</f>
        <v>180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57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180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1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57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A407-CF7F-42BF-997E-F1E7C59AD48B}">
  <sheetPr>
    <pageSetUpPr fitToPage="1"/>
  </sheetPr>
  <dimension ref="A1:W58"/>
  <sheetViews>
    <sheetView topLeftCell="A28" workbookViewId="0">
      <selection activeCell="I42" sqref="I42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83</v>
      </c>
      <c r="I4" s="54" t="s">
        <v>100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0.83333333333333337</v>
      </c>
      <c r="D12" s="16">
        <v>0.33333333333333331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>
        <v>8</v>
      </c>
    </row>
    <row r="13" spans="1:16" ht="15.75" x14ac:dyDescent="0.25">
      <c r="A13" s="54"/>
      <c r="B13" s="70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71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/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SUM(I9:I38)</f>
        <v>12</v>
      </c>
      <c r="J40" s="3">
        <f>SUM(J9:J38)</f>
        <v>12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v>8</v>
      </c>
    </row>
    <row r="41" spans="1:16" ht="15.75" x14ac:dyDescent="0.25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75" x14ac:dyDescent="0.25">
      <c r="A42" s="54"/>
      <c r="B42" s="98" t="s">
        <v>44</v>
      </c>
      <c r="C42" s="99"/>
      <c r="D42" s="100"/>
      <c r="E42" s="90">
        <v>12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101"/>
      <c r="C43" s="102"/>
      <c r="D43" s="103"/>
      <c r="E43" s="91"/>
      <c r="F43" s="3"/>
      <c r="G43" s="3"/>
      <c r="H43" s="3"/>
      <c r="I43" s="54"/>
      <c r="J43" s="2"/>
      <c r="K43" s="54"/>
      <c r="L43" s="104"/>
      <c r="M43" s="105"/>
      <c r="N43" s="105"/>
      <c r="O43" s="105"/>
      <c r="P43" s="106"/>
    </row>
    <row r="44" spans="1:16" ht="15.75" x14ac:dyDescent="0.25">
      <c r="A44" s="54"/>
      <c r="B44" s="98" t="s">
        <v>45</v>
      </c>
      <c r="C44" s="99"/>
      <c r="D44" s="100"/>
      <c r="E44" s="112">
        <f>K40+L40</f>
        <v>0</v>
      </c>
      <c r="F44" s="3"/>
      <c r="G44" s="3"/>
      <c r="H44" s="3"/>
      <c r="I44" s="54"/>
      <c r="J44" s="2"/>
      <c r="K44" s="54"/>
      <c r="L44" s="107"/>
      <c r="M44" s="81"/>
      <c r="N44" s="81"/>
      <c r="O44" s="81"/>
      <c r="P44" s="108"/>
    </row>
    <row r="45" spans="1:16" ht="15.75" x14ac:dyDescent="0.25">
      <c r="A45" s="54"/>
      <c r="B45" s="101"/>
      <c r="C45" s="102"/>
      <c r="D45" s="103"/>
      <c r="E45" s="93"/>
      <c r="F45" s="3"/>
      <c r="G45" s="3"/>
      <c r="H45" s="3"/>
      <c r="I45" s="54"/>
      <c r="J45" s="2"/>
      <c r="K45" s="54"/>
      <c r="L45" s="109"/>
      <c r="M45" s="110"/>
      <c r="N45" s="110"/>
      <c r="O45" s="110"/>
      <c r="P45" s="111"/>
    </row>
    <row r="46" spans="1:16" ht="15.75" x14ac:dyDescent="0.25">
      <c r="A46" s="54"/>
      <c r="B46" s="84" t="s">
        <v>46</v>
      </c>
      <c r="C46" s="85"/>
      <c r="D46" s="86"/>
      <c r="E46" s="90">
        <f>F40</f>
        <v>0</v>
      </c>
      <c r="F46" s="3"/>
      <c r="G46" s="3"/>
      <c r="H46" s="3"/>
      <c r="I46" s="54"/>
      <c r="J46" s="2"/>
      <c r="K46" s="54"/>
      <c r="L46" s="54"/>
      <c r="M46" s="5" t="s">
        <v>47</v>
      </c>
      <c r="N46" s="54"/>
      <c r="O46" s="54"/>
      <c r="P46" s="54"/>
    </row>
    <row r="47" spans="1:16" ht="15.75" x14ac:dyDescent="0.25">
      <c r="A47" s="54"/>
      <c r="B47" s="87"/>
      <c r="C47" s="88"/>
      <c r="D47" s="89"/>
      <c r="E47" s="91"/>
      <c r="F47" s="3"/>
      <c r="G47" s="3"/>
      <c r="H47" s="66" t="s">
        <v>101</v>
      </c>
      <c r="I47" s="54"/>
      <c r="J47" s="2"/>
      <c r="K47" s="54"/>
      <c r="L47" s="54"/>
      <c r="M47" s="54"/>
      <c r="N47" s="54"/>
      <c r="O47" s="54"/>
      <c r="P47" s="54"/>
    </row>
    <row r="48" spans="1:16" ht="15.75" x14ac:dyDescent="0.25">
      <c r="A48" s="54"/>
      <c r="B48" s="84" t="s">
        <v>48</v>
      </c>
      <c r="C48" s="85"/>
      <c r="D48" s="86"/>
      <c r="E48" s="92">
        <v>8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7"/>
      <c r="C49" s="88"/>
      <c r="D49" s="89"/>
      <c r="E49" s="93"/>
      <c r="F49" s="3"/>
      <c r="G49" s="3"/>
      <c r="H49" s="3"/>
      <c r="I49" s="94"/>
      <c r="J49" s="94"/>
      <c r="K49" s="94"/>
      <c r="L49" s="94"/>
      <c r="M49" s="94"/>
      <c r="N49" s="94"/>
      <c r="O49" s="94"/>
      <c r="P49" s="94"/>
    </row>
    <row r="50" spans="1:16" ht="15.75" x14ac:dyDescent="0.25">
      <c r="A50" s="54"/>
      <c r="B50" s="54"/>
      <c r="C50" s="54"/>
      <c r="D50" s="54"/>
      <c r="E50" s="2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32"/>
      <c r="C51" s="33" t="s">
        <v>16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75" x14ac:dyDescent="0.25">
      <c r="A52" s="54"/>
      <c r="B52" s="35"/>
      <c r="C52" s="36" t="s">
        <v>49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75" x14ac:dyDescent="0.25">
      <c r="A53" s="54"/>
      <c r="B53" s="37"/>
      <c r="C53" s="36" t="s">
        <v>50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 x14ac:dyDescent="0.25">
      <c r="A56" s="54"/>
      <c r="B56" s="80" t="s">
        <v>51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39"/>
      <c r="N56" s="39"/>
      <c r="O56" s="39"/>
      <c r="P56" s="54"/>
    </row>
    <row r="57" spans="1:16" ht="15.75" x14ac:dyDescent="0.25">
      <c r="A57" s="54"/>
      <c r="B57" s="5" t="s">
        <v>52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75" x14ac:dyDescent="0.25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07FD-6C77-40A2-BE01-F940E9BC263D}">
  <sheetPr>
    <pageSetUpPr fitToPage="1"/>
  </sheetPr>
  <dimension ref="A1:W59"/>
  <sheetViews>
    <sheetView topLeftCell="A34" workbookViewId="0">
      <selection activeCell="H46" sqref="H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84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0.83333333333333337</v>
      </c>
      <c r="D9" s="16">
        <v>0.33333333333333331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>
        <v>8</v>
      </c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0.83333333333333337</v>
      </c>
      <c r="D13" s="16">
        <v>0.33333333333333331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>
        <v>8</v>
      </c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>
        <v>0.83333333333333337</v>
      </c>
      <c r="D33" s="16">
        <v>0.33333333333333331</v>
      </c>
      <c r="E33" s="17"/>
      <c r="F33" s="20"/>
      <c r="G33" s="20"/>
      <c r="H33" s="20"/>
      <c r="I33" s="19">
        <v>12</v>
      </c>
      <c r="J33" s="19">
        <v>12</v>
      </c>
      <c r="K33" s="21"/>
      <c r="L33" s="57"/>
      <c r="M33" s="57"/>
      <c r="N33" s="57"/>
      <c r="O33" s="57"/>
      <c r="P33" s="57">
        <v>8</v>
      </c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0.83333333333333337</v>
      </c>
      <c r="D37" s="16">
        <v>0.33333333333333331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>
        <v>8</v>
      </c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168</v>
      </c>
      <c r="J41" s="3">
        <f>SUM(J9:J39)</f>
        <v>168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168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64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C324-F094-417B-B44F-24A298EDC25A}">
  <sheetPr>
    <pageSetUpPr fitToPage="1"/>
  </sheetPr>
  <dimension ref="A1:W59"/>
  <sheetViews>
    <sheetView topLeftCell="A33" workbookViewId="0">
      <selection activeCell="H47" sqref="H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63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70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71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0.33333333333333331</v>
      </c>
      <c r="D11" s="16">
        <v>0.83333333333333337</v>
      </c>
      <c r="E11" s="17"/>
      <c r="F11" s="18"/>
      <c r="G11" s="18"/>
      <c r="H11" s="18"/>
      <c r="I11" s="19">
        <v>12</v>
      </c>
      <c r="J11" s="19">
        <v>12</v>
      </c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0.83333333333333337</v>
      </c>
      <c r="D12" s="16">
        <v>0.33333333333333331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>
        <v>8</v>
      </c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>
        <v>0.33333333333333331</v>
      </c>
      <c r="D15" s="16">
        <v>0.83333333333333337</v>
      </c>
      <c r="E15" s="23"/>
      <c r="F15" s="55"/>
      <c r="G15" s="55"/>
      <c r="H15" s="55"/>
      <c r="I15" s="19">
        <v>12</v>
      </c>
      <c r="J15" s="19">
        <v>12</v>
      </c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0.83333333333333337</v>
      </c>
      <c r="D16" s="16">
        <v>0.33333333333333331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>
        <v>8</v>
      </c>
    </row>
    <row r="17" spans="1:23" ht="15.75" x14ac:dyDescent="0.25">
      <c r="A17" s="54"/>
      <c r="B17" s="70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71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>
        <v>0.33333333333333331</v>
      </c>
      <c r="D19" s="16">
        <v>0.83333333333333337</v>
      </c>
      <c r="E19" s="23"/>
      <c r="F19" s="18"/>
      <c r="G19" s="18"/>
      <c r="H19" s="18"/>
      <c r="I19" s="19">
        <v>12</v>
      </c>
      <c r="J19" s="19">
        <v>12</v>
      </c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>
        <v>0.33333333333333331</v>
      </c>
      <c r="D23" s="16">
        <v>0.83333333333333337</v>
      </c>
      <c r="E23" s="17"/>
      <c r="F23" s="55"/>
      <c r="G23" s="55"/>
      <c r="H23" s="55"/>
      <c r="I23" s="19">
        <v>12</v>
      </c>
      <c r="J23" s="19">
        <v>12</v>
      </c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0.83333333333333337</v>
      </c>
      <c r="D24" s="16">
        <v>0.33333333333333331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>
        <v>8</v>
      </c>
      <c r="W24" s="43"/>
    </row>
    <row r="25" spans="1:23" ht="15.75" x14ac:dyDescent="0.25">
      <c r="A25" s="54"/>
      <c r="B25" s="70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71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>
        <v>0.33333333333333331</v>
      </c>
      <c r="D27" s="16">
        <v>0.83333333333333337</v>
      </c>
      <c r="E27" s="17"/>
      <c r="F27" s="55"/>
      <c r="G27" s="55"/>
      <c r="H27" s="55"/>
      <c r="I27" s="19">
        <v>12</v>
      </c>
      <c r="J27" s="19">
        <v>12</v>
      </c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0.83333333333333337</v>
      </c>
      <c r="D28" s="16">
        <v>0.33333333333333331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>
        <v>8</v>
      </c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>
        <v>0.33333333333333331</v>
      </c>
      <c r="D31" s="16">
        <v>0.83333333333333337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0.83333333333333337</v>
      </c>
      <c r="D32" s="16">
        <v>0.33333333333333331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>
        <v>8</v>
      </c>
    </row>
    <row r="33" spans="1:16" ht="15.75" x14ac:dyDescent="0.25">
      <c r="A33" s="54"/>
      <c r="B33" s="70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1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0.33333333333333331</v>
      </c>
      <c r="D35" s="28">
        <v>0.83333333333333337</v>
      </c>
      <c r="E35" s="17"/>
      <c r="F35" s="20"/>
      <c r="G35" s="20"/>
      <c r="H35" s="20"/>
      <c r="I35" s="19">
        <v>12</v>
      </c>
      <c r="J35" s="19">
        <v>12</v>
      </c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0.83333333333333337</v>
      </c>
      <c r="D36" s="16">
        <v>0.33333333333333331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>
        <v>8</v>
      </c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156</v>
      </c>
      <c r="J41" s="3">
        <f>SUM(J9:J39)</f>
        <v>156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156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48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9"/>
  <sheetViews>
    <sheetView topLeftCell="A30" workbookViewId="0">
      <selection activeCell="M32" sqref="M32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 t="s">
        <v>59</v>
      </c>
      <c r="J3" s="59"/>
      <c r="K3" s="1"/>
      <c r="L3" s="1"/>
      <c r="M3" s="1"/>
      <c r="N3" s="7" t="s">
        <v>60</v>
      </c>
      <c r="O3" s="1"/>
      <c r="P3" s="1"/>
    </row>
    <row r="4" spans="1:16" ht="15.75" x14ac:dyDescent="0.25">
      <c r="A4" s="1"/>
      <c r="B4" s="5" t="s">
        <v>55</v>
      </c>
      <c r="C4" s="5"/>
      <c r="D4" s="41" t="s">
        <v>113</v>
      </c>
      <c r="I4" s="1" t="s">
        <v>114</v>
      </c>
      <c r="J4" s="6"/>
      <c r="K4" s="1"/>
      <c r="L4" s="1"/>
      <c r="M4" s="1"/>
      <c r="N4" s="5"/>
      <c r="O4" s="1"/>
      <c r="P4" s="1"/>
    </row>
    <row r="5" spans="1:16" ht="16.5" thickBot="1" x14ac:dyDescent="0.3">
      <c r="A5" s="1"/>
      <c r="B5" s="5" t="s">
        <v>56</v>
      </c>
      <c r="C5" s="5"/>
      <c r="D5" s="1" t="s">
        <v>57</v>
      </c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1"/>
      <c r="B7" s="77"/>
      <c r="C7" s="79"/>
      <c r="D7" s="79"/>
      <c r="E7" s="79"/>
      <c r="F7" s="75"/>
      <c r="G7" s="75"/>
      <c r="H7" s="75"/>
      <c r="I7" s="79"/>
      <c r="J7" s="79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22"/>
      <c r="M9" s="22"/>
      <c r="N9" s="22"/>
      <c r="O9" s="22"/>
      <c r="P9" s="22"/>
    </row>
    <row r="10" spans="1:16" ht="15.75" x14ac:dyDescent="0.25">
      <c r="A10" s="1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22"/>
      <c r="M10" s="22"/>
      <c r="N10" s="22"/>
      <c r="O10" s="22"/>
      <c r="P10" s="22"/>
    </row>
    <row r="11" spans="1:16" ht="15.75" x14ac:dyDescent="0.25">
      <c r="A11" s="1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22"/>
      <c r="M11" s="22"/>
      <c r="N11" s="22"/>
      <c r="O11" s="22"/>
      <c r="P11" s="22"/>
    </row>
    <row r="12" spans="1:16" ht="15.75" x14ac:dyDescent="0.25">
      <c r="A12" s="1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22"/>
      <c r="M12" s="22"/>
      <c r="N12" s="22"/>
      <c r="O12" s="22"/>
      <c r="P12" s="22"/>
    </row>
    <row r="13" spans="1:16" ht="15.75" x14ac:dyDescent="0.25">
      <c r="A13" s="1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22"/>
      <c r="M13" s="22"/>
      <c r="N13" s="22"/>
      <c r="O13" s="22"/>
      <c r="P13" s="22"/>
    </row>
    <row r="14" spans="1:16" ht="15.75" x14ac:dyDescent="0.25">
      <c r="A14" s="1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22"/>
      <c r="M14" s="22"/>
      <c r="N14" s="22"/>
      <c r="O14" s="22"/>
      <c r="P14" s="22"/>
    </row>
    <row r="15" spans="1:16" ht="15.75" x14ac:dyDescent="0.25">
      <c r="A15" s="1"/>
      <c r="B15" s="52">
        <v>7</v>
      </c>
      <c r="C15" s="15"/>
      <c r="D15" s="16"/>
      <c r="E15" s="23"/>
      <c r="F15" s="24"/>
      <c r="G15" s="47"/>
      <c r="H15" s="48"/>
      <c r="I15" s="19"/>
      <c r="J15" s="19"/>
      <c r="K15" s="21"/>
      <c r="L15" s="21"/>
      <c r="M15" s="21"/>
      <c r="N15" s="22"/>
      <c r="O15" s="22"/>
      <c r="P15" s="22"/>
    </row>
    <row r="16" spans="1:16" ht="15.75" x14ac:dyDescent="0.25">
      <c r="A16" s="1"/>
      <c r="B16" s="42" t="s">
        <v>24</v>
      </c>
      <c r="C16" s="15"/>
      <c r="D16" s="16"/>
      <c r="E16" s="23"/>
      <c r="F16" s="24"/>
      <c r="G16" s="47"/>
      <c r="H16" s="48"/>
      <c r="I16" s="19"/>
      <c r="J16" s="19"/>
      <c r="K16" s="21"/>
      <c r="L16" s="22"/>
      <c r="M16" s="22"/>
      <c r="N16" s="22"/>
      <c r="O16" s="22"/>
      <c r="P16" s="22"/>
    </row>
    <row r="17" spans="1:23" ht="15.75" x14ac:dyDescent="0.25">
      <c r="A17" s="1"/>
      <c r="B17" s="42" t="s">
        <v>25</v>
      </c>
      <c r="C17" s="15"/>
      <c r="D17" s="16"/>
      <c r="E17" s="23"/>
      <c r="F17" s="44"/>
      <c r="G17" s="47"/>
      <c r="H17" s="48"/>
      <c r="I17" s="19"/>
      <c r="J17" s="19"/>
      <c r="K17" s="21"/>
      <c r="L17" s="22"/>
      <c r="M17" s="22"/>
      <c r="N17" s="22"/>
      <c r="O17" s="22"/>
      <c r="P17" s="22"/>
    </row>
    <row r="18" spans="1:23" ht="15.75" x14ac:dyDescent="0.25">
      <c r="A18" s="1"/>
      <c r="B18" s="42" t="s">
        <v>26</v>
      </c>
      <c r="C18" s="15"/>
      <c r="D18" s="16"/>
      <c r="E18" s="23"/>
      <c r="F18" s="44"/>
      <c r="G18" s="47"/>
      <c r="H18" s="48"/>
      <c r="I18" s="19"/>
      <c r="J18" s="19"/>
      <c r="K18" s="21"/>
      <c r="L18" s="22"/>
      <c r="M18" s="22"/>
      <c r="N18" s="22"/>
      <c r="O18" s="22"/>
      <c r="P18" s="22"/>
    </row>
    <row r="19" spans="1:23" ht="15.75" x14ac:dyDescent="0.25">
      <c r="A19" s="1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22"/>
      <c r="M19" s="22"/>
      <c r="N19" s="22"/>
      <c r="O19" s="22"/>
      <c r="P19" s="22"/>
    </row>
    <row r="20" spans="1:23" ht="15.75" x14ac:dyDescent="0.25">
      <c r="A20" s="1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22"/>
      <c r="M20" s="22"/>
      <c r="N20" s="22"/>
      <c r="O20" s="22"/>
      <c r="P20" s="22"/>
    </row>
    <row r="21" spans="1:23" ht="15.75" x14ac:dyDescent="0.25">
      <c r="A21" s="1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22"/>
      <c r="M21" s="22"/>
      <c r="N21" s="22"/>
      <c r="O21" s="22"/>
      <c r="P21" s="22"/>
    </row>
    <row r="22" spans="1:23" ht="15.75" x14ac:dyDescent="0.25">
      <c r="A22" s="1"/>
      <c r="B22" s="52">
        <v>14</v>
      </c>
      <c r="C22" s="15"/>
      <c r="D22" s="16"/>
      <c r="E22" s="17"/>
      <c r="F22" s="24"/>
      <c r="G22" s="47"/>
      <c r="H22" s="48"/>
      <c r="I22" s="19"/>
      <c r="J22" s="19"/>
      <c r="K22" s="21"/>
      <c r="L22" s="21"/>
      <c r="M22" s="21"/>
      <c r="N22" s="22"/>
      <c r="O22" s="22"/>
      <c r="P22" s="22"/>
    </row>
    <row r="23" spans="1:23" ht="15.75" x14ac:dyDescent="0.25">
      <c r="A23" s="1"/>
      <c r="B23" s="42" t="s">
        <v>30</v>
      </c>
      <c r="C23" s="15"/>
      <c r="D23" s="16"/>
      <c r="E23" s="17"/>
      <c r="F23" s="24"/>
      <c r="G23" s="47"/>
      <c r="H23" s="48"/>
      <c r="I23" s="19"/>
      <c r="J23" s="19"/>
      <c r="K23" s="21"/>
      <c r="L23" s="22"/>
      <c r="M23" s="22"/>
      <c r="N23" s="22"/>
      <c r="O23" s="22"/>
      <c r="P23" s="22"/>
    </row>
    <row r="24" spans="1:23" ht="15.75" x14ac:dyDescent="0.25">
      <c r="A24" s="1"/>
      <c r="B24" s="42" t="s">
        <v>31</v>
      </c>
      <c r="C24" s="15"/>
      <c r="D24" s="16"/>
      <c r="E24" s="17"/>
      <c r="F24" s="24"/>
      <c r="G24" s="47"/>
      <c r="H24" s="48"/>
      <c r="I24" s="19"/>
      <c r="J24" s="19"/>
      <c r="K24" s="21"/>
      <c r="L24" s="22"/>
      <c r="M24" s="22"/>
      <c r="N24" s="22"/>
      <c r="O24" s="22"/>
      <c r="P24" s="22"/>
      <c r="W24" s="43"/>
    </row>
    <row r="25" spans="1:23" ht="15.75" x14ac:dyDescent="0.25">
      <c r="A25" s="1"/>
      <c r="B25" s="42" t="s">
        <v>32</v>
      </c>
      <c r="C25" s="15"/>
      <c r="D25" s="16"/>
      <c r="E25" s="17"/>
      <c r="F25" s="45"/>
      <c r="G25" s="47"/>
      <c r="H25" s="48"/>
      <c r="I25" s="19"/>
      <c r="J25" s="19"/>
      <c r="K25" s="21"/>
      <c r="L25" s="22"/>
      <c r="M25" s="22"/>
      <c r="N25" s="22"/>
      <c r="O25" s="22"/>
      <c r="P25" s="22"/>
    </row>
    <row r="26" spans="1:23" ht="15.75" x14ac:dyDescent="0.25">
      <c r="A26" s="1"/>
      <c r="B26" s="42" t="s">
        <v>33</v>
      </c>
      <c r="C26" s="15"/>
      <c r="D26" s="16"/>
      <c r="E26" s="17"/>
      <c r="F26" s="45"/>
      <c r="G26" s="47"/>
      <c r="H26" s="48"/>
      <c r="I26" s="19"/>
      <c r="J26" s="19"/>
      <c r="K26" s="21"/>
      <c r="L26" s="22"/>
      <c r="M26" s="22"/>
      <c r="N26" s="22"/>
      <c r="O26" s="22"/>
      <c r="P26" s="22"/>
    </row>
    <row r="27" spans="1:23" ht="15.75" x14ac:dyDescent="0.25">
      <c r="A27" s="1"/>
      <c r="B27" s="42" t="s">
        <v>34</v>
      </c>
      <c r="C27" s="15"/>
      <c r="D27" s="16"/>
      <c r="E27" s="17"/>
      <c r="F27" s="45"/>
      <c r="G27" s="47"/>
      <c r="H27" s="48"/>
      <c r="I27" s="19"/>
      <c r="J27" s="19"/>
      <c r="K27" s="21"/>
      <c r="L27" s="22"/>
      <c r="M27" s="22"/>
      <c r="N27" s="22"/>
      <c r="O27" s="22"/>
      <c r="P27" s="22"/>
    </row>
    <row r="28" spans="1:23" ht="15.75" x14ac:dyDescent="0.25">
      <c r="A28" s="1"/>
      <c r="B28" s="42" t="s">
        <v>35</v>
      </c>
      <c r="C28" s="15"/>
      <c r="D28" s="16"/>
      <c r="E28" s="17"/>
      <c r="F28" s="46"/>
      <c r="G28" s="47"/>
      <c r="H28" s="48"/>
      <c r="I28" s="19"/>
      <c r="J28" s="19"/>
      <c r="K28" s="21"/>
      <c r="L28" s="22"/>
      <c r="M28" s="22"/>
      <c r="N28" s="22"/>
      <c r="O28" s="22"/>
      <c r="P28" s="22"/>
    </row>
    <row r="29" spans="1:23" ht="15.75" x14ac:dyDescent="0.25">
      <c r="A29" s="1"/>
      <c r="B29" s="52">
        <v>21</v>
      </c>
      <c r="C29" s="15"/>
      <c r="D29" s="16"/>
      <c r="E29" s="17"/>
      <c r="F29" s="46"/>
      <c r="G29" s="47"/>
      <c r="H29" s="48"/>
      <c r="I29" s="19"/>
      <c r="J29" s="19"/>
      <c r="K29" s="21"/>
      <c r="L29" s="21"/>
      <c r="M29" s="21"/>
      <c r="N29" s="22"/>
      <c r="O29" s="22"/>
      <c r="P29" s="22"/>
    </row>
    <row r="30" spans="1:23" ht="15.75" x14ac:dyDescent="0.25">
      <c r="A30" s="1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22"/>
      <c r="M30" s="22"/>
      <c r="N30" s="22"/>
      <c r="O30" s="22"/>
      <c r="P30" s="22"/>
    </row>
    <row r="31" spans="1:23" ht="15.75" x14ac:dyDescent="0.25">
      <c r="A31" s="1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22"/>
      <c r="O31" s="22"/>
      <c r="P31" s="22"/>
    </row>
    <row r="32" spans="1:23" ht="15.75" x14ac:dyDescent="0.25">
      <c r="A32" s="1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22"/>
      <c r="M32" s="22"/>
      <c r="N32" s="22"/>
      <c r="O32" s="22"/>
      <c r="P32" s="22"/>
    </row>
    <row r="33" spans="1:16" ht="15.75" x14ac:dyDescent="0.25">
      <c r="A33" s="1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22"/>
      <c r="M33" s="22"/>
      <c r="N33" s="22"/>
      <c r="O33" s="22"/>
      <c r="P33" s="22"/>
    </row>
    <row r="34" spans="1:16" ht="15.75" x14ac:dyDescent="0.25">
      <c r="A34" s="1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22"/>
      <c r="M34" s="22"/>
      <c r="N34" s="22"/>
      <c r="O34" s="22"/>
      <c r="P34" s="22"/>
    </row>
    <row r="35" spans="1:16" ht="15.75" x14ac:dyDescent="0.25">
      <c r="A35" s="1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22"/>
      <c r="M35" s="22"/>
      <c r="N35" s="22"/>
      <c r="O35" s="22"/>
      <c r="P35" s="22"/>
    </row>
    <row r="36" spans="1:16" ht="15.75" x14ac:dyDescent="0.25">
      <c r="A36" s="1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24"/>
      <c r="L36" s="26"/>
      <c r="M36" s="26"/>
      <c r="N36" s="26"/>
      <c r="O36" s="26"/>
      <c r="P36" s="26"/>
    </row>
    <row r="37" spans="1:16" ht="15.75" x14ac:dyDescent="0.25">
      <c r="A37" s="1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24"/>
      <c r="L37" s="26"/>
      <c r="M37" s="26"/>
      <c r="N37" s="26"/>
      <c r="O37" s="26"/>
      <c r="P37" s="26"/>
    </row>
    <row r="38" spans="1:16" ht="15.75" x14ac:dyDescent="0.25">
      <c r="A38" s="69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7"/>
      <c r="L38" s="68"/>
      <c r="M38" s="68"/>
      <c r="N38" s="68"/>
      <c r="O38" s="68"/>
      <c r="P38" s="68"/>
    </row>
    <row r="39" spans="1:16" ht="15.75" x14ac:dyDescent="0.25">
      <c r="A39" s="1"/>
      <c r="B39" s="42" t="s">
        <v>92</v>
      </c>
      <c r="C39" s="15">
        <v>0.33333333333333331</v>
      </c>
      <c r="D39" s="16">
        <v>0.66666666666666663</v>
      </c>
      <c r="E39" s="25"/>
      <c r="F39" s="20"/>
      <c r="G39" s="20"/>
      <c r="H39" s="20"/>
      <c r="I39" s="19">
        <v>8</v>
      </c>
      <c r="J39" s="19">
        <v>8</v>
      </c>
      <c r="K39" s="24"/>
      <c r="L39" s="26"/>
      <c r="M39" s="26"/>
      <c r="N39" s="26"/>
      <c r="O39" s="26"/>
      <c r="P39" s="26"/>
    </row>
    <row r="40" spans="1:16" ht="15.75" x14ac:dyDescent="0.25">
      <c r="A40" s="49"/>
      <c r="B40" s="42"/>
      <c r="C40" s="15"/>
      <c r="D40" s="16"/>
      <c r="E40" s="25"/>
      <c r="F40" s="20"/>
      <c r="G40" s="20"/>
      <c r="H40" s="20"/>
      <c r="I40" s="19"/>
      <c r="J40" s="19"/>
      <c r="K40" s="50"/>
      <c r="L40" s="51"/>
      <c r="M40" s="51"/>
      <c r="N40" s="51"/>
      <c r="O40" s="51"/>
      <c r="P40" s="51"/>
    </row>
    <row r="41" spans="1:16" ht="15.75" x14ac:dyDescent="0.25">
      <c r="A41" s="1"/>
      <c r="B41" s="1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8</v>
      </c>
      <c r="J41" s="3">
        <f>SUM(J9:J39)</f>
        <v>8</v>
      </c>
      <c r="K41" s="3">
        <f>SUM(K9:K39)</f>
        <v>0</v>
      </c>
      <c r="L41" s="3">
        <f>SUM(L9:L40)</f>
        <v>0</v>
      </c>
      <c r="M41" s="3"/>
      <c r="N41" s="2"/>
      <c r="O41" s="2"/>
      <c r="P41" s="2"/>
    </row>
    <row r="42" spans="1:16" ht="15.75" x14ac:dyDescent="0.25">
      <c r="A42" s="1"/>
      <c r="B42" s="1"/>
      <c r="C42" s="1"/>
      <c r="D42" s="1"/>
      <c r="E42" s="2"/>
      <c r="F42" s="31"/>
      <c r="G42" s="31"/>
      <c r="H42" s="31"/>
      <c r="I42" s="3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8" t="s">
        <v>44</v>
      </c>
      <c r="C43" s="99"/>
      <c r="D43" s="100"/>
      <c r="E43" s="90">
        <f>J41-F41</f>
        <v>8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75" x14ac:dyDescent="0.25">
      <c r="A44" s="1"/>
      <c r="B44" s="101"/>
      <c r="C44" s="102"/>
      <c r="D44" s="103"/>
      <c r="E44" s="91"/>
      <c r="F44" s="3"/>
      <c r="G44" s="3"/>
      <c r="H44" s="3"/>
      <c r="I44" s="1"/>
      <c r="J44" s="2"/>
      <c r="K44" s="1"/>
      <c r="L44" s="104"/>
      <c r="M44" s="105"/>
      <c r="N44" s="105"/>
      <c r="O44" s="105"/>
      <c r="P44" s="106"/>
    </row>
    <row r="45" spans="1:16" ht="15.75" x14ac:dyDescent="0.25">
      <c r="A45" s="1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1"/>
      <c r="J45" s="2"/>
      <c r="K45" s="1"/>
      <c r="L45" s="107"/>
      <c r="M45" s="81"/>
      <c r="N45" s="81"/>
      <c r="O45" s="81"/>
      <c r="P45" s="108"/>
    </row>
    <row r="46" spans="1:16" ht="15.75" x14ac:dyDescent="0.25">
      <c r="A46" s="1"/>
      <c r="B46" s="101"/>
      <c r="C46" s="102"/>
      <c r="D46" s="103"/>
      <c r="E46" s="93"/>
      <c r="F46" s="3"/>
      <c r="G46" s="3"/>
      <c r="H46" s="3"/>
      <c r="I46" s="1"/>
      <c r="J46" s="2"/>
      <c r="K46" s="1"/>
      <c r="L46" s="109"/>
      <c r="M46" s="110"/>
      <c r="N46" s="110"/>
      <c r="O46" s="110"/>
      <c r="P46" s="111"/>
    </row>
    <row r="47" spans="1:16" ht="15.75" x14ac:dyDescent="0.25">
      <c r="A47" s="1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1"/>
      <c r="J47" s="2"/>
      <c r="K47" s="1"/>
      <c r="L47" s="1"/>
      <c r="M47" s="5" t="s">
        <v>47</v>
      </c>
      <c r="N47" s="1"/>
      <c r="O47" s="1"/>
      <c r="P47" s="1"/>
    </row>
    <row r="48" spans="1:16" ht="15.75" x14ac:dyDescent="0.25">
      <c r="A48" s="1"/>
      <c r="B48" s="87"/>
      <c r="C48" s="88"/>
      <c r="D48" s="89"/>
      <c r="E48" s="91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84" t="s">
        <v>48</v>
      </c>
      <c r="C49" s="85"/>
      <c r="D49" s="86"/>
      <c r="E49" s="92">
        <f>P41</f>
        <v>0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75" x14ac:dyDescent="0.25">
      <c r="A50" s="1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1"/>
      <c r="B51" s="1"/>
      <c r="C51" s="1"/>
      <c r="D51" s="1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1"/>
      <c r="B52" s="32"/>
      <c r="C52" s="33" t="s">
        <v>16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34"/>
    </row>
    <row r="53" spans="1:16" ht="15.75" x14ac:dyDescent="0.25">
      <c r="A53" s="1"/>
      <c r="B53" s="35"/>
      <c r="C53" s="36" t="s">
        <v>49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37"/>
      <c r="C54" s="36" t="s">
        <v>50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38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2"/>
      <c r="F56" s="3"/>
      <c r="G56" s="3"/>
      <c r="H56" s="3"/>
      <c r="I56" s="39"/>
      <c r="J56" s="2"/>
      <c r="K56" s="1"/>
      <c r="L56" s="1"/>
      <c r="M56" s="1"/>
      <c r="N56" s="1"/>
      <c r="O56" s="1"/>
      <c r="P56" s="1"/>
    </row>
    <row r="57" spans="1:16" ht="41.25" customHeight="1" x14ac:dyDescent="0.25">
      <c r="A57" s="1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1"/>
    </row>
    <row r="58" spans="1:16" ht="15.75" x14ac:dyDescent="0.25">
      <c r="A58" s="1"/>
      <c r="B58" s="5" t="s">
        <v>52</v>
      </c>
      <c r="C58" s="5"/>
      <c r="D58" s="5"/>
      <c r="E58" s="6"/>
      <c r="F58" s="30"/>
      <c r="G58" s="30"/>
      <c r="H58" s="30"/>
      <c r="I58" s="1"/>
      <c r="J58" s="6"/>
      <c r="K58" s="5"/>
      <c r="L58" s="5"/>
      <c r="M58" s="5"/>
      <c r="N58" s="5"/>
      <c r="O58" s="5"/>
      <c r="P58" s="1"/>
    </row>
    <row r="59" spans="1:16" ht="15.75" x14ac:dyDescent="0.25">
      <c r="A59" s="1"/>
      <c r="B59" s="1"/>
      <c r="C59" s="1"/>
      <c r="D59" s="1"/>
      <c r="E59" s="1"/>
      <c r="F59" s="40"/>
      <c r="G59" s="40"/>
      <c r="H59" s="40"/>
      <c r="I59" s="1"/>
      <c r="J59" s="1"/>
      <c r="K59" s="1"/>
      <c r="L59" s="1"/>
      <c r="M59" s="1"/>
      <c r="N59" s="1"/>
      <c r="O59" s="1"/>
      <c r="P59" s="1"/>
    </row>
  </sheetData>
  <mergeCells count="22">
    <mergeCell ref="D6:D7"/>
    <mergeCell ref="E6:E7"/>
    <mergeCell ref="F6:F7"/>
    <mergeCell ref="I6:I7"/>
    <mergeCell ref="H6:H7"/>
    <mergeCell ref="G6:G7"/>
    <mergeCell ref="B57:L5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C764-0E05-4FF2-BDBB-77AD71EBCC94}">
  <sheetPr>
    <pageSetUpPr fitToPage="1"/>
  </sheetPr>
  <dimension ref="A1:W59"/>
  <sheetViews>
    <sheetView tabSelected="1" topLeftCell="A10" workbookViewId="0">
      <selection activeCell="B22" sqref="B22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85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 t="s">
        <v>117</v>
      </c>
      <c r="F9" s="18">
        <v>8</v>
      </c>
      <c r="G9" s="18"/>
      <c r="H9" s="18"/>
      <c r="I9" s="19"/>
      <c r="J9" s="19">
        <v>8</v>
      </c>
      <c r="K9" s="21"/>
      <c r="L9" s="57"/>
      <c r="M9" s="57"/>
      <c r="N9" s="57"/>
      <c r="O9" s="57"/>
      <c r="P9" s="57"/>
    </row>
    <row r="10" spans="1:16" ht="15.75" x14ac:dyDescent="0.25">
      <c r="A10" s="54"/>
      <c r="B10" s="113" t="s">
        <v>19</v>
      </c>
      <c r="C10" s="15"/>
      <c r="D10" s="16"/>
      <c r="E10" s="17" t="s">
        <v>117</v>
      </c>
      <c r="F10" s="18">
        <v>8</v>
      </c>
      <c r="G10" s="18"/>
      <c r="H10" s="18"/>
      <c r="I10" s="19"/>
      <c r="J10" s="19">
        <v>8</v>
      </c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73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>
        <v>0.83333333333333337</v>
      </c>
      <c r="D33" s="16">
        <v>0.33333333333333331</v>
      </c>
      <c r="E33" s="17"/>
      <c r="F33" s="20"/>
      <c r="G33" s="20"/>
      <c r="H33" s="20"/>
      <c r="I33" s="19">
        <v>12</v>
      </c>
      <c r="J33" s="19">
        <v>12</v>
      </c>
      <c r="K33" s="21"/>
      <c r="L33" s="57"/>
      <c r="M33" s="57"/>
      <c r="N33" s="57"/>
      <c r="O33" s="57"/>
      <c r="P33" s="57">
        <v>8</v>
      </c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0.83333333333333337</v>
      </c>
      <c r="D37" s="16">
        <v>0.33333333333333331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>
        <v>8</v>
      </c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16</v>
      </c>
      <c r="G41" s="30">
        <f>SUM(F41)</f>
        <v>16</v>
      </c>
      <c r="H41" s="30"/>
      <c r="I41" s="3">
        <f>SUM(I9:I39)</f>
        <v>144</v>
      </c>
      <c r="J41" s="3">
        <f>SUM(J9:J39)</f>
        <v>160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48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144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16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48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9811-453C-422F-80A4-398B6116792F}">
  <sheetPr>
    <pageSetUpPr fitToPage="1"/>
  </sheetPr>
  <dimension ref="A1:W59"/>
  <sheetViews>
    <sheetView topLeftCell="A34" workbookViewId="0">
      <selection activeCell="E49" sqref="E49:E50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0"/>
      <c r="B1" s="60"/>
      <c r="C1" s="60"/>
      <c r="D1" s="60"/>
      <c r="E1" s="2"/>
      <c r="F1" s="3"/>
      <c r="G1" s="3"/>
      <c r="H1" s="3"/>
      <c r="I1" s="60"/>
      <c r="J1" s="2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4" t="s">
        <v>1</v>
      </c>
      <c r="C2" s="4"/>
      <c r="D2" s="4"/>
      <c r="E2" s="2"/>
      <c r="F2" s="3"/>
      <c r="G2" s="3"/>
      <c r="H2" s="3"/>
      <c r="I2" s="5"/>
      <c r="J2" s="2"/>
      <c r="K2" s="60"/>
      <c r="L2" s="60"/>
      <c r="M2" s="60"/>
      <c r="N2" s="60"/>
      <c r="O2" s="60"/>
      <c r="P2" s="60"/>
    </row>
    <row r="3" spans="1:16" ht="15.75" x14ac:dyDescent="0.25">
      <c r="A3" s="60"/>
      <c r="B3" s="5" t="s">
        <v>2</v>
      </c>
      <c r="C3" s="5"/>
      <c r="D3" s="60"/>
      <c r="E3" s="2"/>
      <c r="F3" s="3"/>
      <c r="G3" s="3"/>
      <c r="H3" s="3"/>
      <c r="I3" s="60" t="s">
        <v>59</v>
      </c>
      <c r="J3" s="59"/>
      <c r="K3" s="60"/>
      <c r="L3" s="60"/>
      <c r="M3" s="60"/>
      <c r="N3" s="7" t="s">
        <v>60</v>
      </c>
      <c r="O3" s="60"/>
      <c r="P3" s="60"/>
    </row>
    <row r="4" spans="1:16" ht="15.75" x14ac:dyDescent="0.25">
      <c r="A4" s="60"/>
      <c r="B4" s="5" t="s">
        <v>55</v>
      </c>
      <c r="C4" s="5"/>
      <c r="D4" s="60" t="s">
        <v>108</v>
      </c>
      <c r="I4" s="60" t="s">
        <v>100</v>
      </c>
      <c r="J4" s="6"/>
      <c r="K4" s="60"/>
      <c r="L4" s="60"/>
      <c r="M4" s="60"/>
      <c r="N4" s="5"/>
      <c r="O4" s="60"/>
      <c r="P4" s="60"/>
    </row>
    <row r="5" spans="1:16" ht="16.5" thickBot="1" x14ac:dyDescent="0.3">
      <c r="A5" s="60"/>
      <c r="B5" s="5" t="s">
        <v>56</v>
      </c>
      <c r="C5" s="5"/>
      <c r="D5" s="60" t="s">
        <v>57</v>
      </c>
      <c r="E5" s="2"/>
      <c r="F5" s="3"/>
      <c r="G5" s="3"/>
      <c r="H5" s="3"/>
      <c r="I5" s="60"/>
      <c r="J5" s="2"/>
      <c r="K5" s="60"/>
      <c r="L5" s="60"/>
      <c r="M5" s="60"/>
      <c r="N5" s="60"/>
      <c r="O5" s="60"/>
      <c r="P5" s="60"/>
    </row>
    <row r="6" spans="1:16" ht="39.75" customHeight="1" thickBot="1" x14ac:dyDescent="0.3">
      <c r="A6" s="60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60"/>
      <c r="B7" s="77"/>
      <c r="C7" s="79"/>
      <c r="D7" s="79"/>
      <c r="E7" s="79"/>
      <c r="F7" s="75"/>
      <c r="G7" s="75"/>
      <c r="H7" s="75"/>
      <c r="I7" s="79"/>
      <c r="J7" s="79"/>
      <c r="K7" s="61" t="s">
        <v>12</v>
      </c>
      <c r="L7" s="9" t="s">
        <v>13</v>
      </c>
      <c r="M7" s="10" t="s">
        <v>14</v>
      </c>
      <c r="N7" s="10" t="s">
        <v>15</v>
      </c>
      <c r="O7" s="65" t="s">
        <v>16</v>
      </c>
      <c r="P7" s="12" t="s">
        <v>17</v>
      </c>
    </row>
    <row r="8" spans="1:16" ht="16.5" thickBot="1" x14ac:dyDescent="0.3">
      <c r="A8" s="60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0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4"/>
      <c r="M9" s="64"/>
      <c r="N9" s="64"/>
      <c r="O9" s="64"/>
      <c r="P9" s="64"/>
    </row>
    <row r="10" spans="1:16" ht="15.75" x14ac:dyDescent="0.25">
      <c r="A10" s="60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4"/>
      <c r="M10" s="64"/>
      <c r="N10" s="64"/>
      <c r="O10" s="64"/>
      <c r="P10" s="64"/>
    </row>
    <row r="11" spans="1:16" ht="15.75" x14ac:dyDescent="0.25">
      <c r="A11" s="60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4"/>
      <c r="M11" s="64"/>
      <c r="N11" s="64"/>
      <c r="O11" s="64"/>
      <c r="P11" s="64"/>
    </row>
    <row r="12" spans="1:16" ht="15.75" x14ac:dyDescent="0.25">
      <c r="A12" s="60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4"/>
      <c r="M12" s="64"/>
      <c r="N12" s="64"/>
      <c r="O12" s="64"/>
      <c r="P12" s="64"/>
    </row>
    <row r="13" spans="1:16" ht="15.75" x14ac:dyDescent="0.25">
      <c r="A13" s="60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4"/>
      <c r="M13" s="64"/>
      <c r="N13" s="64"/>
      <c r="O13" s="64"/>
      <c r="P13" s="64"/>
    </row>
    <row r="14" spans="1:16" ht="15.75" x14ac:dyDescent="0.25">
      <c r="A14" s="60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4"/>
      <c r="M14" s="64"/>
      <c r="N14" s="64"/>
      <c r="O14" s="64"/>
      <c r="P14" s="64"/>
    </row>
    <row r="15" spans="1:16" ht="15.75" x14ac:dyDescent="0.25">
      <c r="A15" s="60"/>
      <c r="B15" s="52">
        <v>7</v>
      </c>
      <c r="C15" s="15"/>
      <c r="D15" s="16"/>
      <c r="E15" s="23"/>
      <c r="F15" s="62"/>
      <c r="G15" s="62"/>
      <c r="H15" s="62"/>
      <c r="I15" s="19"/>
      <c r="J15" s="19"/>
      <c r="K15" s="21"/>
      <c r="L15" s="21"/>
      <c r="M15" s="21"/>
      <c r="N15" s="64"/>
      <c r="O15" s="64"/>
      <c r="P15" s="64"/>
    </row>
    <row r="16" spans="1:16" ht="15.75" x14ac:dyDescent="0.25">
      <c r="A16" s="60"/>
      <c r="B16" s="42" t="s">
        <v>24</v>
      </c>
      <c r="C16" s="15"/>
      <c r="D16" s="16"/>
      <c r="E16" s="23"/>
      <c r="F16" s="62"/>
      <c r="G16" s="62"/>
      <c r="H16" s="62"/>
      <c r="I16" s="19"/>
      <c r="J16" s="19"/>
      <c r="K16" s="21"/>
      <c r="L16" s="64"/>
      <c r="M16" s="64"/>
      <c r="N16" s="64"/>
      <c r="O16" s="64"/>
      <c r="P16" s="64"/>
    </row>
    <row r="17" spans="1:23" ht="15.75" x14ac:dyDescent="0.25">
      <c r="A17" s="60"/>
      <c r="B17" s="42" t="s">
        <v>25</v>
      </c>
      <c r="C17" s="15"/>
      <c r="D17" s="16"/>
      <c r="E17" s="23"/>
      <c r="F17" s="62"/>
      <c r="G17" s="62"/>
      <c r="H17" s="62"/>
      <c r="I17" s="19"/>
      <c r="J17" s="19"/>
      <c r="K17" s="21"/>
      <c r="L17" s="64"/>
      <c r="M17" s="64"/>
      <c r="N17" s="64"/>
      <c r="O17" s="64"/>
      <c r="P17" s="64"/>
    </row>
    <row r="18" spans="1:23" ht="15.75" x14ac:dyDescent="0.25">
      <c r="A18" s="60"/>
      <c r="B18" s="42" t="s">
        <v>26</v>
      </c>
      <c r="C18" s="15"/>
      <c r="D18" s="16"/>
      <c r="E18" s="23"/>
      <c r="F18" s="62"/>
      <c r="G18" s="62"/>
      <c r="H18" s="62"/>
      <c r="I18" s="19"/>
      <c r="J18" s="19"/>
      <c r="K18" s="21"/>
      <c r="L18" s="64"/>
      <c r="M18" s="64"/>
      <c r="N18" s="64"/>
      <c r="O18" s="64"/>
      <c r="P18" s="64"/>
    </row>
    <row r="19" spans="1:23" ht="15.75" x14ac:dyDescent="0.25">
      <c r="A19" s="60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4"/>
      <c r="M19" s="64"/>
      <c r="N19" s="64"/>
      <c r="O19" s="64"/>
      <c r="P19" s="64"/>
    </row>
    <row r="20" spans="1:23" ht="15.75" x14ac:dyDescent="0.25">
      <c r="A20" s="60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4"/>
      <c r="M20" s="64"/>
      <c r="N20" s="64"/>
      <c r="O20" s="64"/>
      <c r="P20" s="64"/>
    </row>
    <row r="21" spans="1:23" ht="15.75" x14ac:dyDescent="0.25">
      <c r="A21" s="60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4"/>
      <c r="M21" s="64"/>
      <c r="N21" s="64"/>
      <c r="O21" s="64"/>
      <c r="P21" s="64"/>
    </row>
    <row r="22" spans="1:23" ht="15.75" x14ac:dyDescent="0.25">
      <c r="A22" s="60"/>
      <c r="B22" s="52">
        <v>14</v>
      </c>
      <c r="C22" s="15"/>
      <c r="D22" s="16"/>
      <c r="E22" s="17"/>
      <c r="F22" s="62"/>
      <c r="G22" s="62"/>
      <c r="H22" s="62"/>
      <c r="I22" s="19"/>
      <c r="J22" s="19"/>
      <c r="K22" s="21"/>
      <c r="L22" s="21"/>
      <c r="M22" s="21"/>
      <c r="N22" s="64"/>
      <c r="O22" s="64"/>
      <c r="P22" s="64"/>
    </row>
    <row r="23" spans="1:23" ht="15.75" x14ac:dyDescent="0.25">
      <c r="A23" s="60"/>
      <c r="B23" s="42" t="s">
        <v>30</v>
      </c>
      <c r="C23" s="15"/>
      <c r="D23" s="16"/>
      <c r="E23" s="17"/>
      <c r="F23" s="62"/>
      <c r="G23" s="62"/>
      <c r="H23" s="62"/>
      <c r="I23" s="19"/>
      <c r="J23" s="19"/>
      <c r="K23" s="21"/>
      <c r="L23" s="64"/>
      <c r="M23" s="64"/>
      <c r="N23" s="64"/>
      <c r="O23" s="64"/>
      <c r="P23" s="64"/>
    </row>
    <row r="24" spans="1:23" ht="15.75" x14ac:dyDescent="0.25">
      <c r="A24" s="60"/>
      <c r="B24" s="42" t="s">
        <v>31</v>
      </c>
      <c r="C24" s="15"/>
      <c r="D24" s="16"/>
      <c r="E24" s="17"/>
      <c r="F24" s="62"/>
      <c r="G24" s="62"/>
      <c r="H24" s="62"/>
      <c r="I24" s="19"/>
      <c r="J24" s="19"/>
      <c r="K24" s="21"/>
      <c r="L24" s="64"/>
      <c r="M24" s="64"/>
      <c r="N24" s="64"/>
      <c r="O24" s="64"/>
      <c r="P24" s="64"/>
      <c r="W24" s="43"/>
    </row>
    <row r="25" spans="1:23" ht="15.75" x14ac:dyDescent="0.25">
      <c r="A25" s="60"/>
      <c r="B25" s="42" t="s">
        <v>32</v>
      </c>
      <c r="C25" s="15"/>
      <c r="D25" s="16"/>
      <c r="E25" s="17"/>
      <c r="F25" s="62"/>
      <c r="G25" s="62"/>
      <c r="H25" s="62"/>
      <c r="I25" s="19"/>
      <c r="J25" s="19"/>
      <c r="K25" s="21"/>
      <c r="L25" s="64"/>
      <c r="M25" s="64"/>
      <c r="N25" s="64"/>
      <c r="O25" s="64"/>
      <c r="P25" s="64"/>
    </row>
    <row r="26" spans="1:23" ht="15.75" x14ac:dyDescent="0.25">
      <c r="A26" s="60"/>
      <c r="B26" s="42" t="s">
        <v>33</v>
      </c>
      <c r="C26" s="15"/>
      <c r="D26" s="16"/>
      <c r="E26" s="17"/>
      <c r="F26" s="62"/>
      <c r="G26" s="62"/>
      <c r="H26" s="62"/>
      <c r="I26" s="19"/>
      <c r="J26" s="19"/>
      <c r="K26" s="21"/>
      <c r="L26" s="64"/>
      <c r="M26" s="64"/>
      <c r="N26" s="64"/>
      <c r="O26" s="64"/>
      <c r="P26" s="64"/>
    </row>
    <row r="27" spans="1:23" ht="15.75" x14ac:dyDescent="0.25">
      <c r="A27" s="60"/>
      <c r="B27" s="42" t="s">
        <v>34</v>
      </c>
      <c r="C27" s="15"/>
      <c r="D27" s="16"/>
      <c r="E27" s="17"/>
      <c r="F27" s="62"/>
      <c r="G27" s="62"/>
      <c r="H27" s="62"/>
      <c r="I27" s="19"/>
      <c r="J27" s="19"/>
      <c r="K27" s="21"/>
      <c r="L27" s="64"/>
      <c r="M27" s="64"/>
      <c r="N27" s="64"/>
      <c r="O27" s="64"/>
      <c r="P27" s="64"/>
    </row>
    <row r="28" spans="1:23" ht="15.75" x14ac:dyDescent="0.25">
      <c r="A28" s="60"/>
      <c r="B28" s="42" t="s">
        <v>35</v>
      </c>
      <c r="C28" s="15"/>
      <c r="D28" s="16"/>
      <c r="E28" s="17"/>
      <c r="F28" s="62"/>
      <c r="G28" s="62"/>
      <c r="H28" s="62"/>
      <c r="I28" s="19"/>
      <c r="J28" s="19"/>
      <c r="K28" s="21"/>
      <c r="L28" s="64"/>
      <c r="M28" s="64"/>
      <c r="N28" s="64"/>
      <c r="O28" s="64"/>
      <c r="P28" s="64"/>
    </row>
    <row r="29" spans="1:23" ht="15.75" x14ac:dyDescent="0.25">
      <c r="A29" s="60"/>
      <c r="B29" s="52">
        <v>21</v>
      </c>
      <c r="C29" s="15"/>
      <c r="D29" s="16"/>
      <c r="E29" s="17"/>
      <c r="F29" s="62"/>
      <c r="G29" s="62"/>
      <c r="H29" s="62"/>
      <c r="I29" s="19"/>
      <c r="J29" s="19"/>
      <c r="K29" s="21"/>
      <c r="L29" s="21"/>
      <c r="M29" s="21"/>
      <c r="N29" s="64"/>
      <c r="O29" s="64"/>
      <c r="P29" s="64"/>
    </row>
    <row r="30" spans="1:23" ht="15.75" x14ac:dyDescent="0.25">
      <c r="A30" s="60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4"/>
      <c r="M30" s="64"/>
      <c r="N30" s="64"/>
      <c r="O30" s="64"/>
      <c r="P30" s="64"/>
    </row>
    <row r="31" spans="1:23" ht="15.75" x14ac:dyDescent="0.25">
      <c r="A31" s="60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4"/>
      <c r="O31" s="64"/>
      <c r="P31" s="64"/>
    </row>
    <row r="32" spans="1:23" ht="15.75" x14ac:dyDescent="0.25">
      <c r="A32" s="60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4"/>
      <c r="M32" s="64"/>
      <c r="N32" s="64"/>
      <c r="O32" s="64"/>
      <c r="P32" s="64"/>
    </row>
    <row r="33" spans="1:16" ht="15.75" x14ac:dyDescent="0.25">
      <c r="A33" s="60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64"/>
      <c r="M33" s="64"/>
      <c r="N33" s="64"/>
      <c r="O33" s="64"/>
      <c r="P33" s="64"/>
    </row>
    <row r="34" spans="1:16" ht="15.75" x14ac:dyDescent="0.25">
      <c r="A34" s="60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64">
        <v>1</v>
      </c>
      <c r="M34" s="64"/>
      <c r="N34" s="64"/>
      <c r="O34" s="64"/>
      <c r="P34" s="64">
        <v>9</v>
      </c>
    </row>
    <row r="35" spans="1:16" ht="15.75" x14ac:dyDescent="0.25">
      <c r="A35" s="60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4"/>
      <c r="M35" s="64"/>
      <c r="N35" s="64"/>
      <c r="O35" s="64"/>
      <c r="P35" s="64"/>
    </row>
    <row r="36" spans="1:16" ht="15.75" x14ac:dyDescent="0.25">
      <c r="A36" s="60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62"/>
      <c r="L36" s="63"/>
      <c r="M36" s="63"/>
      <c r="N36" s="63"/>
      <c r="O36" s="63"/>
      <c r="P36" s="63"/>
    </row>
    <row r="37" spans="1:16" ht="15.75" x14ac:dyDescent="0.25">
      <c r="A37" s="60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62"/>
      <c r="L37" s="63"/>
      <c r="M37" s="63"/>
      <c r="N37" s="63"/>
      <c r="O37" s="63"/>
      <c r="P37" s="63"/>
    </row>
    <row r="38" spans="1:16" ht="15.75" x14ac:dyDescent="0.25">
      <c r="A38" s="69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7"/>
      <c r="L38" s="68"/>
      <c r="M38" s="68"/>
      <c r="N38" s="68"/>
      <c r="O38" s="68"/>
      <c r="P38" s="68"/>
    </row>
    <row r="39" spans="1:16" ht="15.75" x14ac:dyDescent="0.25">
      <c r="A39" s="60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62"/>
      <c r="L39" s="63"/>
      <c r="M39" s="63"/>
      <c r="N39" s="63"/>
      <c r="O39" s="63"/>
      <c r="P39" s="63"/>
    </row>
    <row r="40" spans="1:16" ht="15.75" x14ac:dyDescent="0.25">
      <c r="A40" s="60"/>
      <c r="B40" s="42"/>
      <c r="C40" s="15"/>
      <c r="D40" s="16"/>
      <c r="E40" s="25"/>
      <c r="F40" s="20"/>
      <c r="G40" s="20"/>
      <c r="H40" s="20"/>
      <c r="I40" s="19"/>
      <c r="J40" s="19"/>
      <c r="K40" s="62"/>
      <c r="L40" s="63"/>
      <c r="M40" s="63"/>
      <c r="N40" s="63"/>
      <c r="O40" s="63"/>
      <c r="P40" s="63"/>
    </row>
    <row r="41" spans="1:16" ht="15.75" x14ac:dyDescent="0.25">
      <c r="A41" s="60"/>
      <c r="B41" s="60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37</v>
      </c>
      <c r="J41" s="3">
        <f>SUM(J9:J39)</f>
        <v>36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9</v>
      </c>
    </row>
    <row r="42" spans="1:16" ht="15.75" x14ac:dyDescent="0.25">
      <c r="A42" s="60"/>
      <c r="B42" s="60"/>
      <c r="C42" s="60"/>
      <c r="D42" s="60"/>
      <c r="E42" s="2"/>
      <c r="F42" s="31"/>
      <c r="G42" s="31"/>
      <c r="H42" s="31"/>
      <c r="I42" s="31"/>
      <c r="J42" s="2"/>
      <c r="K42" s="60"/>
      <c r="L42" s="60"/>
      <c r="M42" s="60"/>
      <c r="N42" s="60"/>
      <c r="O42" s="60"/>
      <c r="P42" s="60"/>
    </row>
    <row r="43" spans="1:16" ht="15.75" x14ac:dyDescent="0.25">
      <c r="A43" s="60"/>
      <c r="B43" s="98" t="s">
        <v>44</v>
      </c>
      <c r="C43" s="99"/>
      <c r="D43" s="100"/>
      <c r="E43" s="90">
        <f>J41-F41</f>
        <v>36</v>
      </c>
      <c r="F43" s="3"/>
      <c r="G43" s="3"/>
      <c r="H43" s="3"/>
      <c r="I43" s="60"/>
      <c r="J43" s="2"/>
      <c r="K43" s="60"/>
      <c r="L43" s="60"/>
      <c r="M43" s="60"/>
      <c r="N43" s="60"/>
      <c r="O43" s="60"/>
      <c r="P43" s="60"/>
    </row>
    <row r="44" spans="1:16" ht="15.75" x14ac:dyDescent="0.25">
      <c r="A44" s="60"/>
      <c r="B44" s="101"/>
      <c r="C44" s="102"/>
      <c r="D44" s="103"/>
      <c r="E44" s="91"/>
      <c r="F44" s="3"/>
      <c r="G44" s="3"/>
      <c r="H44" s="3"/>
      <c r="I44" s="60"/>
      <c r="J44" s="2"/>
      <c r="K44" s="60"/>
      <c r="L44" s="104"/>
      <c r="M44" s="105"/>
      <c r="N44" s="105"/>
      <c r="O44" s="105"/>
      <c r="P44" s="106"/>
    </row>
    <row r="45" spans="1:16" ht="15.75" x14ac:dyDescent="0.25">
      <c r="A45" s="60"/>
      <c r="B45" s="98" t="s">
        <v>45</v>
      </c>
      <c r="C45" s="99"/>
      <c r="D45" s="100"/>
      <c r="E45" s="112">
        <v>1</v>
      </c>
      <c r="F45" s="3"/>
      <c r="G45" s="3"/>
      <c r="H45" s="3"/>
      <c r="I45" s="60"/>
      <c r="J45" s="2"/>
      <c r="K45" s="60"/>
      <c r="L45" s="107"/>
      <c r="M45" s="81"/>
      <c r="N45" s="81"/>
      <c r="O45" s="81"/>
      <c r="P45" s="108"/>
    </row>
    <row r="46" spans="1:16" ht="15.75" x14ac:dyDescent="0.25">
      <c r="A46" s="60"/>
      <c r="B46" s="101"/>
      <c r="C46" s="102"/>
      <c r="D46" s="103"/>
      <c r="E46" s="93"/>
      <c r="F46" s="3"/>
      <c r="G46" s="3"/>
      <c r="H46" s="3"/>
      <c r="I46" s="60"/>
      <c r="J46" s="2"/>
      <c r="K46" s="60"/>
      <c r="L46" s="109"/>
      <c r="M46" s="110"/>
      <c r="N46" s="110"/>
      <c r="O46" s="110"/>
      <c r="P46" s="111"/>
    </row>
    <row r="47" spans="1:16" ht="15.75" x14ac:dyDescent="0.25">
      <c r="A47" s="60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60"/>
      <c r="J47" s="2"/>
      <c r="K47" s="60"/>
      <c r="L47" s="60"/>
      <c r="M47" s="5" t="s">
        <v>47</v>
      </c>
      <c r="N47" s="60"/>
      <c r="O47" s="60"/>
      <c r="P47" s="60"/>
    </row>
    <row r="48" spans="1:16" ht="15.75" x14ac:dyDescent="0.25">
      <c r="A48" s="60"/>
      <c r="B48" s="87"/>
      <c r="C48" s="88"/>
      <c r="D48" s="89"/>
      <c r="E48" s="91"/>
      <c r="F48" s="3"/>
      <c r="G48" s="3"/>
      <c r="H48" s="3"/>
      <c r="I48" s="60"/>
      <c r="J48" s="2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84" t="s">
        <v>48</v>
      </c>
      <c r="C49" s="85"/>
      <c r="D49" s="86"/>
      <c r="E49" s="92">
        <v>9</v>
      </c>
      <c r="F49" s="3"/>
      <c r="G49" s="3"/>
      <c r="H49" s="3"/>
      <c r="I49" s="60"/>
      <c r="J49" s="2"/>
      <c r="K49" s="60"/>
      <c r="L49" s="60"/>
      <c r="M49" s="60"/>
      <c r="N49" s="60"/>
      <c r="O49" s="60"/>
      <c r="P49" s="60"/>
    </row>
    <row r="50" spans="1:16" ht="15.75" x14ac:dyDescent="0.25">
      <c r="A50" s="60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60"/>
      <c r="B51" s="60"/>
      <c r="C51" s="60"/>
      <c r="D51" s="60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60"/>
      <c r="B52" s="32"/>
      <c r="C52" s="33" t="s">
        <v>16</v>
      </c>
      <c r="D52" s="60"/>
      <c r="E52" s="2"/>
      <c r="F52" s="3"/>
      <c r="G52" s="3"/>
      <c r="H52" s="3"/>
      <c r="I52" s="60"/>
      <c r="J52" s="2"/>
      <c r="K52" s="60"/>
      <c r="L52" s="60"/>
      <c r="M52" s="60"/>
      <c r="N52" s="60"/>
      <c r="O52" s="60"/>
      <c r="P52" s="34"/>
    </row>
    <row r="53" spans="1:16" ht="15.75" x14ac:dyDescent="0.25">
      <c r="A53" s="60"/>
      <c r="B53" s="35"/>
      <c r="C53" s="36" t="s">
        <v>49</v>
      </c>
      <c r="D53" s="60"/>
      <c r="E53" s="2"/>
      <c r="F53" s="3"/>
      <c r="G53" s="3"/>
      <c r="H53" s="3"/>
      <c r="I53" s="5"/>
      <c r="J53" s="2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37"/>
      <c r="C54" s="36" t="s">
        <v>50</v>
      </c>
      <c r="D54" s="60"/>
      <c r="E54" s="2"/>
      <c r="F54" s="3"/>
      <c r="G54" s="3"/>
      <c r="H54" s="3"/>
      <c r="I54" s="60"/>
      <c r="J54" s="2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38"/>
      <c r="D55" s="60"/>
      <c r="E55" s="2"/>
      <c r="F55" s="3"/>
      <c r="G55" s="3"/>
      <c r="H55" s="3"/>
      <c r="I55" s="5"/>
      <c r="J55" s="2"/>
      <c r="K55" s="60"/>
      <c r="L55" s="60"/>
      <c r="M55" s="60"/>
      <c r="N55" s="60"/>
      <c r="O55" s="60"/>
      <c r="P55" s="60"/>
    </row>
    <row r="56" spans="1:16" ht="15.75" x14ac:dyDescent="0.25">
      <c r="A56" s="60"/>
      <c r="B56" s="60"/>
      <c r="C56" s="60"/>
      <c r="D56" s="60"/>
      <c r="E56" s="2"/>
      <c r="F56" s="3"/>
      <c r="G56" s="3"/>
      <c r="H56" s="3"/>
      <c r="I56" s="39"/>
      <c r="J56" s="2"/>
      <c r="K56" s="60"/>
      <c r="L56" s="60"/>
      <c r="M56" s="60"/>
      <c r="N56" s="60"/>
      <c r="O56" s="60"/>
      <c r="P56" s="60"/>
    </row>
    <row r="57" spans="1:16" ht="41.25" customHeight="1" x14ac:dyDescent="0.25">
      <c r="A57" s="60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60"/>
    </row>
    <row r="58" spans="1:16" ht="15.75" x14ac:dyDescent="0.25">
      <c r="A58" s="60"/>
      <c r="B58" s="5" t="s">
        <v>52</v>
      </c>
      <c r="C58" s="5"/>
      <c r="D58" s="5"/>
      <c r="E58" s="6"/>
      <c r="F58" s="30"/>
      <c r="G58" s="30"/>
      <c r="H58" s="30"/>
      <c r="I58" s="60"/>
      <c r="J58" s="6"/>
      <c r="K58" s="5"/>
      <c r="L58" s="5"/>
      <c r="M58" s="5"/>
      <c r="N58" s="5"/>
      <c r="O58" s="5"/>
      <c r="P58" s="60"/>
    </row>
    <row r="59" spans="1:16" ht="15.75" x14ac:dyDescent="0.25">
      <c r="A59" s="60"/>
      <c r="B59" s="60"/>
      <c r="C59" s="60"/>
      <c r="D59" s="60"/>
      <c r="E59" s="60"/>
      <c r="F59" s="40"/>
      <c r="G59" s="40"/>
      <c r="H59" s="40"/>
      <c r="I59" s="60"/>
      <c r="J59" s="60"/>
      <c r="K59" s="60"/>
      <c r="L59" s="60"/>
      <c r="M59" s="60"/>
      <c r="N59" s="60"/>
      <c r="O59" s="60"/>
      <c r="P59" s="6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BE24-AA6B-41BD-8A2A-343D3CDBB2F4}">
  <sheetPr>
    <pageSetUpPr fitToPage="1"/>
  </sheetPr>
  <dimension ref="A1:W59"/>
  <sheetViews>
    <sheetView topLeftCell="A29" workbookViewId="0">
      <selection activeCell="G45" sqref="G4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86</v>
      </c>
      <c r="I4" s="54" t="s">
        <v>102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0.83333333333333337</v>
      </c>
      <c r="D9" s="16">
        <v>0.33333333333333331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>
        <v>8</v>
      </c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0.83333333333333337</v>
      </c>
      <c r="D13" s="16">
        <v>0.33333333333333331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>
        <v>8</v>
      </c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96</v>
      </c>
      <c r="J41" s="3">
        <f>SUM(J9:J39)</f>
        <v>96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32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96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66" t="s">
        <v>103</v>
      </c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32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DBE9-5035-4B25-A36A-9D40CACB6CD6}">
  <sheetPr>
    <pageSetUpPr fitToPage="1"/>
  </sheetPr>
  <dimension ref="A1:W59"/>
  <sheetViews>
    <sheetView topLeftCell="A35" workbookViewId="0">
      <selection activeCell="H46" sqref="H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0"/>
      <c r="B1" s="60"/>
      <c r="C1" s="60"/>
      <c r="D1" s="60"/>
      <c r="E1" s="2"/>
      <c r="F1" s="3"/>
      <c r="G1" s="3"/>
      <c r="H1" s="3"/>
      <c r="I1" s="60"/>
      <c r="J1" s="2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4" t="s">
        <v>1</v>
      </c>
      <c r="C2" s="4"/>
      <c r="D2" s="4"/>
      <c r="E2" s="2"/>
      <c r="F2" s="3"/>
      <c r="G2" s="3"/>
      <c r="H2" s="3"/>
      <c r="I2" s="5"/>
      <c r="J2" s="2"/>
      <c r="K2" s="60"/>
      <c r="L2" s="60"/>
      <c r="M2" s="60"/>
      <c r="N2" s="60"/>
      <c r="O2" s="60"/>
      <c r="P2" s="60"/>
    </row>
    <row r="3" spans="1:16" ht="15.75" x14ac:dyDescent="0.25">
      <c r="A3" s="60"/>
      <c r="B3" s="5" t="s">
        <v>2</v>
      </c>
      <c r="C3" s="5"/>
      <c r="D3" s="60"/>
      <c r="E3" s="2"/>
      <c r="F3" s="3"/>
      <c r="G3" s="3"/>
      <c r="H3" s="3"/>
      <c r="I3" s="60" t="s">
        <v>59</v>
      </c>
      <c r="J3" s="59"/>
      <c r="K3" s="60"/>
      <c r="L3" s="60"/>
      <c r="M3" s="60"/>
      <c r="N3" s="7" t="s">
        <v>60</v>
      </c>
      <c r="O3" s="60"/>
      <c r="P3" s="60"/>
    </row>
    <row r="4" spans="1:16" ht="15.75" x14ac:dyDescent="0.25">
      <c r="A4" s="60"/>
      <c r="B4" s="5" t="s">
        <v>55</v>
      </c>
      <c r="C4" s="5"/>
      <c r="D4" s="60" t="s">
        <v>107</v>
      </c>
      <c r="I4" s="60" t="s">
        <v>100</v>
      </c>
      <c r="J4" s="6"/>
      <c r="K4" s="60"/>
      <c r="L4" s="60"/>
      <c r="M4" s="60"/>
      <c r="N4" s="5"/>
      <c r="O4" s="60"/>
      <c r="P4" s="60"/>
    </row>
    <row r="5" spans="1:16" ht="16.5" thickBot="1" x14ac:dyDescent="0.3">
      <c r="A5" s="60"/>
      <c r="B5" s="5" t="s">
        <v>56</v>
      </c>
      <c r="C5" s="5"/>
      <c r="D5" s="60" t="s">
        <v>57</v>
      </c>
      <c r="E5" s="2"/>
      <c r="F5" s="3"/>
      <c r="G5" s="3"/>
      <c r="H5" s="3"/>
      <c r="I5" s="60"/>
      <c r="J5" s="2"/>
      <c r="K5" s="60"/>
      <c r="L5" s="60"/>
      <c r="M5" s="60"/>
      <c r="N5" s="60"/>
      <c r="O5" s="60"/>
      <c r="P5" s="60"/>
    </row>
    <row r="6" spans="1:16" ht="39.75" customHeight="1" thickBot="1" x14ac:dyDescent="0.3">
      <c r="A6" s="60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60"/>
      <c r="B7" s="77"/>
      <c r="C7" s="79"/>
      <c r="D7" s="79"/>
      <c r="E7" s="79"/>
      <c r="F7" s="75"/>
      <c r="G7" s="75"/>
      <c r="H7" s="75"/>
      <c r="I7" s="79"/>
      <c r="J7" s="79"/>
      <c r="K7" s="61" t="s">
        <v>12</v>
      </c>
      <c r="L7" s="9" t="s">
        <v>13</v>
      </c>
      <c r="M7" s="10" t="s">
        <v>14</v>
      </c>
      <c r="N7" s="10" t="s">
        <v>15</v>
      </c>
      <c r="O7" s="65" t="s">
        <v>16</v>
      </c>
      <c r="P7" s="12" t="s">
        <v>17</v>
      </c>
    </row>
    <row r="8" spans="1:16" ht="16.5" thickBot="1" x14ac:dyDescent="0.3">
      <c r="A8" s="60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0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4"/>
      <c r="M9" s="64"/>
      <c r="N9" s="64"/>
      <c r="O9" s="64"/>
      <c r="P9" s="64"/>
    </row>
    <row r="10" spans="1:16" ht="15.75" x14ac:dyDescent="0.25">
      <c r="A10" s="60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4"/>
      <c r="M10" s="64"/>
      <c r="N10" s="64"/>
      <c r="O10" s="64"/>
      <c r="P10" s="64"/>
    </row>
    <row r="11" spans="1:16" ht="15.75" x14ac:dyDescent="0.25">
      <c r="A11" s="60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4"/>
      <c r="M11" s="64"/>
      <c r="N11" s="64"/>
      <c r="O11" s="64"/>
      <c r="P11" s="64"/>
    </row>
    <row r="12" spans="1:16" ht="15.75" x14ac:dyDescent="0.25">
      <c r="A12" s="60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4"/>
      <c r="M12" s="64"/>
      <c r="N12" s="64"/>
      <c r="O12" s="64"/>
      <c r="P12" s="64"/>
    </row>
    <row r="13" spans="1:16" ht="15.75" x14ac:dyDescent="0.25">
      <c r="A13" s="60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4"/>
      <c r="M13" s="64"/>
      <c r="N13" s="64"/>
      <c r="O13" s="64"/>
      <c r="P13" s="64"/>
    </row>
    <row r="14" spans="1:16" ht="15.75" x14ac:dyDescent="0.25">
      <c r="A14" s="60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4"/>
      <c r="M14" s="64"/>
      <c r="N14" s="64"/>
      <c r="O14" s="64"/>
      <c r="P14" s="64"/>
    </row>
    <row r="15" spans="1:16" ht="15.75" x14ac:dyDescent="0.25">
      <c r="A15" s="60"/>
      <c r="B15" s="52">
        <v>7</v>
      </c>
      <c r="C15" s="15"/>
      <c r="D15" s="16"/>
      <c r="E15" s="23"/>
      <c r="F15" s="62"/>
      <c r="G15" s="62"/>
      <c r="H15" s="62"/>
      <c r="I15" s="19"/>
      <c r="J15" s="19"/>
      <c r="K15" s="21"/>
      <c r="L15" s="21"/>
      <c r="M15" s="21"/>
      <c r="N15" s="64"/>
      <c r="O15" s="64"/>
      <c r="P15" s="64"/>
    </row>
    <row r="16" spans="1:16" ht="15.75" x14ac:dyDescent="0.25">
      <c r="A16" s="60"/>
      <c r="B16" s="42" t="s">
        <v>24</v>
      </c>
      <c r="C16" s="15"/>
      <c r="D16" s="16"/>
      <c r="E16" s="23"/>
      <c r="F16" s="62"/>
      <c r="G16" s="62"/>
      <c r="H16" s="62"/>
      <c r="I16" s="19"/>
      <c r="J16" s="19"/>
      <c r="K16" s="21"/>
      <c r="L16" s="64"/>
      <c r="M16" s="64"/>
      <c r="N16" s="64"/>
      <c r="O16" s="64"/>
      <c r="P16" s="64"/>
    </row>
    <row r="17" spans="1:23" ht="15.75" x14ac:dyDescent="0.25">
      <c r="A17" s="60"/>
      <c r="B17" s="42" t="s">
        <v>25</v>
      </c>
      <c r="C17" s="15"/>
      <c r="D17" s="16"/>
      <c r="E17" s="23"/>
      <c r="F17" s="62"/>
      <c r="G17" s="62"/>
      <c r="H17" s="62"/>
      <c r="I17" s="19"/>
      <c r="J17" s="19"/>
      <c r="K17" s="21"/>
      <c r="L17" s="64"/>
      <c r="M17" s="64"/>
      <c r="N17" s="64"/>
      <c r="O17" s="64"/>
      <c r="P17" s="64"/>
    </row>
    <row r="18" spans="1:23" ht="15.75" x14ac:dyDescent="0.25">
      <c r="A18" s="60"/>
      <c r="B18" s="42" t="s">
        <v>26</v>
      </c>
      <c r="C18" s="15"/>
      <c r="D18" s="16"/>
      <c r="E18" s="23"/>
      <c r="F18" s="62"/>
      <c r="G18" s="62"/>
      <c r="H18" s="62"/>
      <c r="I18" s="19"/>
      <c r="J18" s="19"/>
      <c r="K18" s="21"/>
      <c r="L18" s="64"/>
      <c r="M18" s="64"/>
      <c r="N18" s="64"/>
      <c r="O18" s="64"/>
      <c r="P18" s="64"/>
    </row>
    <row r="19" spans="1:23" ht="15.75" x14ac:dyDescent="0.25">
      <c r="A19" s="60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4"/>
      <c r="M19" s="64"/>
      <c r="N19" s="64"/>
      <c r="O19" s="64"/>
      <c r="P19" s="64"/>
    </row>
    <row r="20" spans="1:23" ht="15.75" x14ac:dyDescent="0.25">
      <c r="A20" s="60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4"/>
      <c r="M20" s="64"/>
      <c r="N20" s="64"/>
      <c r="O20" s="64"/>
      <c r="P20" s="64"/>
    </row>
    <row r="21" spans="1:23" ht="15.75" x14ac:dyDescent="0.25">
      <c r="A21" s="60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4"/>
      <c r="M21" s="64"/>
      <c r="N21" s="64"/>
      <c r="O21" s="64"/>
      <c r="P21" s="64"/>
    </row>
    <row r="22" spans="1:23" ht="15.75" x14ac:dyDescent="0.25">
      <c r="A22" s="60"/>
      <c r="B22" s="52">
        <v>14</v>
      </c>
      <c r="C22" s="15"/>
      <c r="D22" s="16"/>
      <c r="E22" s="17"/>
      <c r="F22" s="62"/>
      <c r="G22" s="62"/>
      <c r="H22" s="62"/>
      <c r="I22" s="19"/>
      <c r="J22" s="19"/>
      <c r="K22" s="21"/>
      <c r="L22" s="21"/>
      <c r="M22" s="21"/>
      <c r="N22" s="64"/>
      <c r="O22" s="64"/>
      <c r="P22" s="64"/>
    </row>
    <row r="23" spans="1:23" ht="15.75" x14ac:dyDescent="0.25">
      <c r="A23" s="60"/>
      <c r="B23" s="42" t="s">
        <v>30</v>
      </c>
      <c r="C23" s="15"/>
      <c r="D23" s="16"/>
      <c r="E23" s="17"/>
      <c r="F23" s="62"/>
      <c r="G23" s="62"/>
      <c r="H23" s="62"/>
      <c r="I23" s="19"/>
      <c r="J23" s="19"/>
      <c r="K23" s="21"/>
      <c r="L23" s="64"/>
      <c r="M23" s="64"/>
      <c r="N23" s="64"/>
      <c r="O23" s="64"/>
      <c r="P23" s="64"/>
    </row>
    <row r="24" spans="1:23" ht="15.75" x14ac:dyDescent="0.25">
      <c r="A24" s="60"/>
      <c r="B24" s="42" t="s">
        <v>31</v>
      </c>
      <c r="C24" s="15"/>
      <c r="D24" s="16"/>
      <c r="E24" s="17"/>
      <c r="F24" s="62"/>
      <c r="G24" s="62"/>
      <c r="H24" s="62"/>
      <c r="I24" s="19"/>
      <c r="J24" s="19"/>
      <c r="K24" s="21"/>
      <c r="L24" s="64"/>
      <c r="M24" s="64"/>
      <c r="N24" s="64"/>
      <c r="O24" s="64"/>
      <c r="P24" s="64"/>
      <c r="W24" s="43"/>
    </row>
    <row r="25" spans="1:23" ht="15.75" x14ac:dyDescent="0.25">
      <c r="A25" s="60"/>
      <c r="B25" s="42" t="s">
        <v>32</v>
      </c>
      <c r="C25" s="15"/>
      <c r="D25" s="16"/>
      <c r="E25" s="17"/>
      <c r="F25" s="62"/>
      <c r="G25" s="62"/>
      <c r="H25" s="62"/>
      <c r="I25" s="19"/>
      <c r="J25" s="19"/>
      <c r="K25" s="21"/>
      <c r="L25" s="64"/>
      <c r="M25" s="64"/>
      <c r="N25" s="64"/>
      <c r="O25" s="64"/>
      <c r="P25" s="64"/>
    </row>
    <row r="26" spans="1:23" ht="15.75" x14ac:dyDescent="0.25">
      <c r="A26" s="60"/>
      <c r="B26" s="42" t="s">
        <v>33</v>
      </c>
      <c r="C26" s="15"/>
      <c r="D26" s="16"/>
      <c r="E26" s="17"/>
      <c r="F26" s="62"/>
      <c r="G26" s="62"/>
      <c r="H26" s="62"/>
      <c r="I26" s="19"/>
      <c r="J26" s="19"/>
      <c r="K26" s="21"/>
      <c r="L26" s="64"/>
      <c r="M26" s="64"/>
      <c r="N26" s="64"/>
      <c r="O26" s="64"/>
      <c r="P26" s="64"/>
    </row>
    <row r="27" spans="1:23" ht="15.75" x14ac:dyDescent="0.25">
      <c r="A27" s="60"/>
      <c r="B27" s="42" t="s">
        <v>34</v>
      </c>
      <c r="C27" s="15"/>
      <c r="D27" s="16"/>
      <c r="E27" s="17"/>
      <c r="F27" s="62"/>
      <c r="G27" s="62"/>
      <c r="H27" s="62"/>
      <c r="I27" s="19"/>
      <c r="J27" s="19"/>
      <c r="K27" s="21"/>
      <c r="L27" s="64"/>
      <c r="M27" s="64"/>
      <c r="N27" s="64"/>
      <c r="O27" s="64"/>
      <c r="P27" s="64"/>
    </row>
    <row r="28" spans="1:23" ht="15.75" x14ac:dyDescent="0.25">
      <c r="A28" s="60"/>
      <c r="B28" s="42" t="s">
        <v>35</v>
      </c>
      <c r="C28" s="15"/>
      <c r="D28" s="16"/>
      <c r="E28" s="17"/>
      <c r="F28" s="62"/>
      <c r="G28" s="62"/>
      <c r="H28" s="62"/>
      <c r="I28" s="19"/>
      <c r="J28" s="19"/>
      <c r="K28" s="21"/>
      <c r="L28" s="64"/>
      <c r="M28" s="64"/>
      <c r="N28" s="64"/>
      <c r="O28" s="64"/>
      <c r="P28" s="64"/>
    </row>
    <row r="29" spans="1:23" ht="15.75" x14ac:dyDescent="0.25">
      <c r="A29" s="60"/>
      <c r="B29" s="52">
        <v>21</v>
      </c>
      <c r="C29" s="15"/>
      <c r="D29" s="16"/>
      <c r="E29" s="17"/>
      <c r="F29" s="62"/>
      <c r="G29" s="62"/>
      <c r="H29" s="62"/>
      <c r="I29" s="19"/>
      <c r="J29" s="19"/>
      <c r="K29" s="21"/>
      <c r="L29" s="21"/>
      <c r="M29" s="21"/>
      <c r="N29" s="64"/>
      <c r="O29" s="64"/>
      <c r="P29" s="64"/>
    </row>
    <row r="30" spans="1:23" ht="15.75" x14ac:dyDescent="0.25">
      <c r="A30" s="60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4"/>
      <c r="M30" s="64"/>
      <c r="N30" s="64"/>
      <c r="O30" s="64"/>
      <c r="P30" s="64"/>
    </row>
    <row r="31" spans="1:23" ht="15.75" x14ac:dyDescent="0.25">
      <c r="A31" s="60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4"/>
      <c r="O31" s="64"/>
      <c r="P31" s="64"/>
    </row>
    <row r="32" spans="1:23" ht="15.75" x14ac:dyDescent="0.25">
      <c r="A32" s="60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4"/>
      <c r="M32" s="64"/>
      <c r="N32" s="64"/>
      <c r="O32" s="64"/>
      <c r="P32" s="64"/>
    </row>
    <row r="33" spans="1:16" ht="15.75" x14ac:dyDescent="0.25">
      <c r="A33" s="60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64"/>
      <c r="M33" s="64"/>
      <c r="N33" s="64"/>
      <c r="O33" s="64"/>
      <c r="P33" s="64"/>
    </row>
    <row r="34" spans="1:16" ht="15.75" x14ac:dyDescent="0.25">
      <c r="A34" s="60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64">
        <v>1</v>
      </c>
      <c r="M34" s="64"/>
      <c r="N34" s="64"/>
      <c r="O34" s="64"/>
      <c r="P34" s="64">
        <v>9</v>
      </c>
    </row>
    <row r="35" spans="1:16" ht="15.75" x14ac:dyDescent="0.25">
      <c r="A35" s="60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4"/>
      <c r="M35" s="64"/>
      <c r="N35" s="64"/>
      <c r="O35" s="64"/>
      <c r="P35" s="64"/>
    </row>
    <row r="36" spans="1:16" ht="15.75" x14ac:dyDescent="0.25">
      <c r="A36" s="60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62"/>
      <c r="L36" s="63"/>
      <c r="M36" s="63"/>
      <c r="N36" s="63"/>
      <c r="O36" s="63"/>
      <c r="P36" s="63"/>
    </row>
    <row r="37" spans="1:16" ht="15.75" x14ac:dyDescent="0.25">
      <c r="A37" s="60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62"/>
      <c r="L37" s="63"/>
      <c r="M37" s="63"/>
      <c r="N37" s="63"/>
      <c r="O37" s="63"/>
      <c r="P37" s="63"/>
    </row>
    <row r="38" spans="1:16" ht="15.75" x14ac:dyDescent="0.25">
      <c r="A38" s="69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7"/>
      <c r="L38" s="68"/>
      <c r="M38" s="68"/>
      <c r="N38" s="68"/>
      <c r="O38" s="68"/>
      <c r="P38" s="68"/>
    </row>
    <row r="39" spans="1:16" ht="15.75" x14ac:dyDescent="0.25">
      <c r="A39" s="60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62"/>
      <c r="L39" s="63"/>
      <c r="M39" s="63"/>
      <c r="N39" s="63"/>
      <c r="O39" s="63"/>
      <c r="P39" s="63"/>
    </row>
    <row r="40" spans="1:16" ht="15.75" x14ac:dyDescent="0.25">
      <c r="A40" s="60"/>
      <c r="B40" s="42"/>
      <c r="C40" s="15"/>
      <c r="D40" s="16"/>
      <c r="E40" s="25"/>
      <c r="F40" s="20"/>
      <c r="G40" s="20"/>
      <c r="H40" s="20"/>
      <c r="I40" s="19"/>
      <c r="J40" s="19"/>
      <c r="K40" s="62"/>
      <c r="L40" s="63"/>
      <c r="M40" s="63"/>
      <c r="N40" s="63"/>
      <c r="O40" s="63"/>
      <c r="P40" s="63"/>
    </row>
    <row r="41" spans="1:16" ht="15.75" x14ac:dyDescent="0.25">
      <c r="A41" s="60"/>
      <c r="B41" s="60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37</v>
      </c>
      <c r="J41" s="3">
        <f>SUM(J9:J39)</f>
        <v>36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9</v>
      </c>
    </row>
    <row r="42" spans="1:16" ht="15.75" x14ac:dyDescent="0.25">
      <c r="A42" s="60"/>
      <c r="B42" s="60"/>
      <c r="C42" s="60"/>
      <c r="D42" s="60"/>
      <c r="E42" s="2"/>
      <c r="F42" s="31"/>
      <c r="G42" s="31"/>
      <c r="H42" s="31"/>
      <c r="I42" s="31"/>
      <c r="J42" s="2"/>
      <c r="K42" s="60"/>
      <c r="L42" s="60"/>
      <c r="M42" s="60"/>
      <c r="N42" s="60"/>
      <c r="O42" s="60"/>
      <c r="P42" s="60"/>
    </row>
    <row r="43" spans="1:16" ht="15.75" x14ac:dyDescent="0.25">
      <c r="A43" s="60"/>
      <c r="B43" s="98" t="s">
        <v>44</v>
      </c>
      <c r="C43" s="99"/>
      <c r="D43" s="100"/>
      <c r="E43" s="90">
        <f>J41-F41</f>
        <v>36</v>
      </c>
      <c r="F43" s="3"/>
      <c r="G43" s="3"/>
      <c r="H43" s="3"/>
      <c r="I43" s="60"/>
      <c r="J43" s="2"/>
      <c r="K43" s="60"/>
      <c r="L43" s="60"/>
      <c r="M43" s="60"/>
      <c r="N43" s="60"/>
      <c r="O43" s="60"/>
      <c r="P43" s="60"/>
    </row>
    <row r="44" spans="1:16" ht="15.75" x14ac:dyDescent="0.25">
      <c r="A44" s="60"/>
      <c r="B44" s="101"/>
      <c r="C44" s="102"/>
      <c r="D44" s="103"/>
      <c r="E44" s="91"/>
      <c r="F44" s="3"/>
      <c r="G44" s="3"/>
      <c r="H44" s="3"/>
      <c r="I44" s="60"/>
      <c r="J44" s="2"/>
      <c r="K44" s="60"/>
      <c r="L44" s="104"/>
      <c r="M44" s="105"/>
      <c r="N44" s="105"/>
      <c r="O44" s="105"/>
      <c r="P44" s="106"/>
    </row>
    <row r="45" spans="1:16" ht="15.75" x14ac:dyDescent="0.25">
      <c r="A45" s="60"/>
      <c r="B45" s="98" t="s">
        <v>45</v>
      </c>
      <c r="C45" s="99"/>
      <c r="D45" s="100"/>
      <c r="E45" s="112">
        <v>1</v>
      </c>
      <c r="F45" s="3"/>
      <c r="G45" s="3"/>
      <c r="H45" s="3"/>
      <c r="I45" s="60"/>
      <c r="J45" s="2"/>
      <c r="K45" s="60"/>
      <c r="L45" s="107"/>
      <c r="M45" s="81"/>
      <c r="N45" s="81"/>
      <c r="O45" s="81"/>
      <c r="P45" s="108"/>
    </row>
    <row r="46" spans="1:16" ht="15.75" x14ac:dyDescent="0.25">
      <c r="A46" s="60"/>
      <c r="B46" s="101"/>
      <c r="C46" s="102"/>
      <c r="D46" s="103"/>
      <c r="E46" s="93"/>
      <c r="F46" s="3"/>
      <c r="G46" s="3"/>
      <c r="H46" s="3"/>
      <c r="I46" s="60"/>
      <c r="J46" s="2"/>
      <c r="K46" s="60"/>
      <c r="L46" s="109"/>
      <c r="M46" s="110"/>
      <c r="N46" s="110"/>
      <c r="O46" s="110"/>
      <c r="P46" s="111"/>
    </row>
    <row r="47" spans="1:16" ht="15.75" x14ac:dyDescent="0.25">
      <c r="A47" s="60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60"/>
      <c r="J47" s="2"/>
      <c r="K47" s="60"/>
      <c r="L47" s="60"/>
      <c r="M47" s="5" t="s">
        <v>47</v>
      </c>
      <c r="N47" s="60"/>
      <c r="O47" s="60"/>
      <c r="P47" s="60"/>
    </row>
    <row r="48" spans="1:16" ht="15.75" x14ac:dyDescent="0.25">
      <c r="A48" s="60"/>
      <c r="B48" s="87"/>
      <c r="C48" s="88"/>
      <c r="D48" s="89"/>
      <c r="E48" s="91"/>
      <c r="F48" s="3"/>
      <c r="G48" s="3"/>
      <c r="H48" s="3"/>
      <c r="I48" s="60"/>
      <c r="J48" s="2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84" t="s">
        <v>48</v>
      </c>
      <c r="C49" s="85"/>
      <c r="D49" s="86"/>
      <c r="E49" s="92">
        <v>9</v>
      </c>
      <c r="F49" s="3"/>
      <c r="G49" s="3"/>
      <c r="H49" s="3"/>
      <c r="I49" s="60"/>
      <c r="J49" s="2"/>
      <c r="K49" s="60"/>
      <c r="L49" s="60"/>
      <c r="M49" s="60"/>
      <c r="N49" s="60"/>
      <c r="O49" s="60"/>
      <c r="P49" s="60"/>
    </row>
    <row r="50" spans="1:16" ht="15.75" x14ac:dyDescent="0.25">
      <c r="A50" s="60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60"/>
      <c r="B51" s="60"/>
      <c r="C51" s="60"/>
      <c r="D51" s="60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60"/>
      <c r="B52" s="32"/>
      <c r="C52" s="33" t="s">
        <v>16</v>
      </c>
      <c r="D52" s="60"/>
      <c r="E52" s="2"/>
      <c r="F52" s="3"/>
      <c r="G52" s="3"/>
      <c r="H52" s="3"/>
      <c r="I52" s="60"/>
      <c r="J52" s="2"/>
      <c r="K52" s="60"/>
      <c r="L52" s="60"/>
      <c r="M52" s="60"/>
      <c r="N52" s="60"/>
      <c r="O52" s="60"/>
      <c r="P52" s="34"/>
    </row>
    <row r="53" spans="1:16" ht="15.75" x14ac:dyDescent="0.25">
      <c r="A53" s="60"/>
      <c r="B53" s="35"/>
      <c r="C53" s="36" t="s">
        <v>49</v>
      </c>
      <c r="D53" s="60"/>
      <c r="E53" s="2"/>
      <c r="F53" s="3"/>
      <c r="G53" s="3"/>
      <c r="H53" s="3"/>
      <c r="I53" s="5"/>
      <c r="J53" s="2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37"/>
      <c r="C54" s="36" t="s">
        <v>50</v>
      </c>
      <c r="D54" s="60"/>
      <c r="E54" s="2"/>
      <c r="F54" s="3"/>
      <c r="G54" s="3"/>
      <c r="H54" s="3"/>
      <c r="I54" s="60"/>
      <c r="J54" s="2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38"/>
      <c r="D55" s="60"/>
      <c r="E55" s="2"/>
      <c r="F55" s="3"/>
      <c r="G55" s="3"/>
      <c r="H55" s="3"/>
      <c r="I55" s="5"/>
      <c r="J55" s="2"/>
      <c r="K55" s="60"/>
      <c r="L55" s="60"/>
      <c r="M55" s="60"/>
      <c r="N55" s="60"/>
      <c r="O55" s="60"/>
      <c r="P55" s="60"/>
    </row>
    <row r="56" spans="1:16" ht="15.75" x14ac:dyDescent="0.25">
      <c r="A56" s="60"/>
      <c r="B56" s="60"/>
      <c r="C56" s="60"/>
      <c r="D56" s="60"/>
      <c r="E56" s="2"/>
      <c r="F56" s="3"/>
      <c r="G56" s="3"/>
      <c r="H56" s="3"/>
      <c r="I56" s="39"/>
      <c r="J56" s="2"/>
      <c r="K56" s="60"/>
      <c r="L56" s="60"/>
      <c r="M56" s="60"/>
      <c r="N56" s="60"/>
      <c r="O56" s="60"/>
      <c r="P56" s="60"/>
    </row>
    <row r="57" spans="1:16" ht="41.25" customHeight="1" x14ac:dyDescent="0.25">
      <c r="A57" s="60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60"/>
    </row>
    <row r="58" spans="1:16" ht="15.75" x14ac:dyDescent="0.25">
      <c r="A58" s="60"/>
      <c r="B58" s="5" t="s">
        <v>52</v>
      </c>
      <c r="C58" s="5"/>
      <c r="D58" s="5"/>
      <c r="E58" s="6"/>
      <c r="F58" s="30"/>
      <c r="G58" s="30"/>
      <c r="H58" s="30"/>
      <c r="I58" s="60"/>
      <c r="J58" s="6"/>
      <c r="K58" s="5"/>
      <c r="L58" s="5"/>
      <c r="M58" s="5"/>
      <c r="N58" s="5"/>
      <c r="O58" s="5"/>
      <c r="P58" s="60"/>
    </row>
    <row r="59" spans="1:16" ht="15.75" x14ac:dyDescent="0.25">
      <c r="A59" s="60"/>
      <c r="B59" s="60"/>
      <c r="C59" s="60"/>
      <c r="D59" s="60"/>
      <c r="E59" s="60"/>
      <c r="F59" s="40"/>
      <c r="G59" s="40"/>
      <c r="H59" s="40"/>
      <c r="I59" s="60"/>
      <c r="J59" s="60"/>
      <c r="K59" s="60"/>
      <c r="L59" s="60"/>
      <c r="M59" s="60"/>
      <c r="N59" s="60"/>
      <c r="O59" s="60"/>
      <c r="P59" s="6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6CB5-FF54-4F55-9ABC-0F888E26BEE0}">
  <sheetPr>
    <pageSetUpPr fitToPage="1"/>
  </sheetPr>
  <dimension ref="A1:W59"/>
  <sheetViews>
    <sheetView topLeftCell="A31" workbookViewId="0">
      <selection activeCell="G23" sqref="G2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87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 t="s">
        <v>117</v>
      </c>
      <c r="F9" s="18">
        <v>8</v>
      </c>
      <c r="G9" s="18"/>
      <c r="H9" s="18"/>
      <c r="I9" s="19"/>
      <c r="J9" s="19">
        <v>8</v>
      </c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/>
      <c r="D10" s="16"/>
      <c r="E10" s="17" t="s">
        <v>117</v>
      </c>
      <c r="F10" s="18">
        <v>8</v>
      </c>
      <c r="G10" s="18"/>
      <c r="H10" s="18"/>
      <c r="I10" s="19"/>
      <c r="J10" s="19">
        <v>8</v>
      </c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/>
      <c r="D11" s="16"/>
      <c r="E11" s="17" t="s">
        <v>117</v>
      </c>
      <c r="F11" s="18">
        <v>8</v>
      </c>
      <c r="G11" s="18"/>
      <c r="H11" s="18"/>
      <c r="I11" s="19"/>
      <c r="J11" s="19">
        <v>8</v>
      </c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/>
      <c r="D12" s="16"/>
      <c r="E12" s="17" t="s">
        <v>117</v>
      </c>
      <c r="F12" s="18">
        <v>8</v>
      </c>
      <c r="G12" s="18"/>
      <c r="H12" s="18"/>
      <c r="I12" s="19"/>
      <c r="J12" s="19">
        <v>8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70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71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 t="s">
        <v>117</v>
      </c>
      <c r="F15" s="55">
        <v>8</v>
      </c>
      <c r="G15" s="55"/>
      <c r="H15" s="55"/>
      <c r="I15" s="19"/>
      <c r="J15" s="19">
        <v>8</v>
      </c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 t="s">
        <v>117</v>
      </c>
      <c r="F16" s="55">
        <v>8</v>
      </c>
      <c r="G16" s="55"/>
      <c r="H16" s="55"/>
      <c r="I16" s="19"/>
      <c r="J16" s="19">
        <v>8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 t="s">
        <v>117</v>
      </c>
      <c r="F17" s="55">
        <v>8</v>
      </c>
      <c r="G17" s="55"/>
      <c r="H17" s="55"/>
      <c r="I17" s="19"/>
      <c r="J17" s="19">
        <v>8</v>
      </c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/>
      <c r="D18" s="16"/>
      <c r="E18" s="23" t="s">
        <v>117</v>
      </c>
      <c r="F18" s="55">
        <v>8</v>
      </c>
      <c r="G18" s="55"/>
      <c r="H18" s="55"/>
      <c r="I18" s="19"/>
      <c r="J18" s="19">
        <v>8</v>
      </c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/>
      <c r="D19" s="16"/>
      <c r="E19" s="23" t="s">
        <v>117</v>
      </c>
      <c r="F19" s="18">
        <v>8</v>
      </c>
      <c r="G19" s="18"/>
      <c r="H19" s="18"/>
      <c r="I19" s="19"/>
      <c r="J19" s="19">
        <v>8</v>
      </c>
      <c r="K19" s="21"/>
      <c r="L19" s="57"/>
      <c r="M19" s="57"/>
      <c r="N19" s="57"/>
      <c r="O19" s="57"/>
      <c r="P19" s="57"/>
    </row>
    <row r="20" spans="1:23" ht="15.75" x14ac:dyDescent="0.25">
      <c r="A20" s="54"/>
      <c r="B20" s="70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 t="s">
        <v>117</v>
      </c>
      <c r="F22" s="55">
        <v>8</v>
      </c>
      <c r="G22" s="55"/>
      <c r="H22" s="55"/>
      <c r="I22" s="19"/>
      <c r="J22" s="19">
        <v>8</v>
      </c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 t="s">
        <v>117</v>
      </c>
      <c r="F23" s="55">
        <v>8</v>
      </c>
      <c r="G23" s="55"/>
      <c r="H23" s="55"/>
      <c r="I23" s="19"/>
      <c r="J23" s="19">
        <v>8</v>
      </c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 t="s">
        <v>117</v>
      </c>
      <c r="F24" s="55">
        <v>8</v>
      </c>
      <c r="G24" s="55"/>
      <c r="H24" s="55"/>
      <c r="I24" s="19"/>
      <c r="J24" s="19">
        <v>8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 t="s">
        <v>117</v>
      </c>
      <c r="F25" s="55">
        <v>8</v>
      </c>
      <c r="G25" s="55"/>
      <c r="H25" s="55"/>
      <c r="I25" s="19"/>
      <c r="J25" s="19">
        <v>8</v>
      </c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 t="s">
        <v>117</v>
      </c>
      <c r="F26" s="55">
        <v>8</v>
      </c>
      <c r="G26" s="55"/>
      <c r="H26" s="55"/>
      <c r="I26" s="19"/>
      <c r="J26" s="19">
        <v>8</v>
      </c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>
        <v>0.83333333333333337</v>
      </c>
      <c r="D27" s="16">
        <v>0.33333333333333331</v>
      </c>
      <c r="E27" s="17"/>
      <c r="F27" s="55"/>
      <c r="G27" s="55"/>
      <c r="H27" s="55"/>
      <c r="I27" s="19">
        <v>12</v>
      </c>
      <c r="J27" s="19">
        <v>12</v>
      </c>
      <c r="K27" s="21"/>
      <c r="L27" s="57"/>
      <c r="M27" s="57"/>
      <c r="N27" s="57"/>
      <c r="O27" s="57"/>
      <c r="P27" s="57">
        <v>8</v>
      </c>
    </row>
    <row r="28" spans="1:23" ht="15.75" x14ac:dyDescent="0.25">
      <c r="A28" s="54"/>
      <c r="B28" s="70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7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>
        <v>0.83333333333333337</v>
      </c>
      <c r="D31" s="16">
        <v>0.33333333333333331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7"/>
      <c r="O31" s="57"/>
      <c r="P31" s="57">
        <v>8</v>
      </c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>
        <v>0.33333333333333331</v>
      </c>
      <c r="D34" s="16">
        <v>0.83333333333333337</v>
      </c>
      <c r="E34" s="17"/>
      <c r="F34" s="20"/>
      <c r="G34" s="20"/>
      <c r="H34" s="20"/>
      <c r="I34" s="19">
        <v>12</v>
      </c>
      <c r="J34" s="19">
        <v>12</v>
      </c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0.83333333333333337</v>
      </c>
      <c r="D35" s="28">
        <v>0.33333333333333331</v>
      </c>
      <c r="E35" s="17"/>
      <c r="F35" s="20"/>
      <c r="G35" s="20"/>
      <c r="H35" s="20"/>
      <c r="I35" s="19">
        <v>12</v>
      </c>
      <c r="J35" s="19">
        <v>12</v>
      </c>
      <c r="K35" s="21"/>
      <c r="L35" s="57"/>
      <c r="M35" s="57"/>
      <c r="N35" s="57"/>
      <c r="O35" s="57"/>
      <c r="P35" s="57">
        <v>8</v>
      </c>
    </row>
    <row r="36" spans="1:16" ht="15.75" x14ac:dyDescent="0.25">
      <c r="A36" s="54"/>
      <c r="B36" s="73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>
        <v>0.33333333333333331</v>
      </c>
      <c r="D38" s="16">
        <v>0.83333333333333337</v>
      </c>
      <c r="E38" s="25"/>
      <c r="F38" s="20"/>
      <c r="G38" s="20"/>
      <c r="H38" s="20"/>
      <c r="I38" s="19">
        <v>12</v>
      </c>
      <c r="J38" s="19">
        <v>12</v>
      </c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>
        <v>0.83333333333333337</v>
      </c>
      <c r="D39" s="16">
        <v>0.33333333333333331</v>
      </c>
      <c r="E39" s="25"/>
      <c r="F39" s="20"/>
      <c r="G39" s="20"/>
      <c r="H39" s="20"/>
      <c r="I39" s="19">
        <v>12</v>
      </c>
      <c r="J39" s="19">
        <v>12</v>
      </c>
      <c r="K39" s="55"/>
      <c r="L39" s="56"/>
      <c r="M39" s="56"/>
      <c r="N39" s="56"/>
      <c r="O39" s="56"/>
      <c r="P39" s="56">
        <v>8</v>
      </c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112</v>
      </c>
      <c r="G41" s="30">
        <f>SUM(F41)</f>
        <v>112</v>
      </c>
      <c r="H41" s="30"/>
      <c r="I41" s="3">
        <f>SUM(I9:I39)</f>
        <v>72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32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f>J41-F41</f>
        <v>72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v>112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32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E9A4-9633-4791-8B90-60490524C2E9}">
  <sheetPr>
    <pageSetUpPr fitToPage="1"/>
  </sheetPr>
  <dimension ref="A1:W59"/>
  <sheetViews>
    <sheetView topLeftCell="A29" workbookViewId="0">
      <selection activeCell="G44" sqref="G4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88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70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71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0.33333333333333331</v>
      </c>
      <c r="D11" s="16">
        <v>0.83333333333333337</v>
      </c>
      <c r="E11" s="17"/>
      <c r="F11" s="18"/>
      <c r="G11" s="18"/>
      <c r="H11" s="18"/>
      <c r="I11" s="19">
        <v>12</v>
      </c>
      <c r="J11" s="19">
        <v>12</v>
      </c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0.83333333333333337</v>
      </c>
      <c r="D12" s="16">
        <v>0.33333333333333331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>
        <v>8</v>
      </c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>
        <v>0.33333333333333331</v>
      </c>
      <c r="D15" s="16">
        <v>0.83333333333333337</v>
      </c>
      <c r="E15" s="23"/>
      <c r="F15" s="55"/>
      <c r="G15" s="55"/>
      <c r="H15" s="55"/>
      <c r="I15" s="19">
        <v>12</v>
      </c>
      <c r="J15" s="19">
        <v>12</v>
      </c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0.83333333333333337</v>
      </c>
      <c r="D16" s="16">
        <v>0.33333333333333331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>
        <v>8</v>
      </c>
    </row>
    <row r="17" spans="1:23" ht="15.75" x14ac:dyDescent="0.25">
      <c r="A17" s="54"/>
      <c r="B17" s="70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71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>
        <v>0.33333333333333331</v>
      </c>
      <c r="D19" s="16">
        <v>0.83333333333333337</v>
      </c>
      <c r="E19" s="23"/>
      <c r="F19" s="18"/>
      <c r="G19" s="18"/>
      <c r="H19" s="18"/>
      <c r="I19" s="19">
        <v>12</v>
      </c>
      <c r="J19" s="19">
        <v>12</v>
      </c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0.83333333333333337</v>
      </c>
      <c r="D20" s="16">
        <v>0.33333333333333331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>
        <v>8</v>
      </c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>
        <v>0.33333333333333331</v>
      </c>
      <c r="D23" s="16">
        <v>0.83333333333333337</v>
      </c>
      <c r="E23" s="17"/>
      <c r="F23" s="55"/>
      <c r="G23" s="55"/>
      <c r="H23" s="55"/>
      <c r="I23" s="19">
        <v>12</v>
      </c>
      <c r="J23" s="19">
        <v>12</v>
      </c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0.83333333333333337</v>
      </c>
      <c r="D24" s="16">
        <v>0.33333333333333331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>
        <v>8</v>
      </c>
      <c r="W24" s="43"/>
    </row>
    <row r="25" spans="1:23" ht="15.75" x14ac:dyDescent="0.25">
      <c r="A25" s="54"/>
      <c r="B25" s="70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71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>
        <v>0.33333333333333331</v>
      </c>
      <c r="D27" s="16">
        <v>0.83333333333333337</v>
      </c>
      <c r="E27" s="17"/>
      <c r="F27" s="55"/>
      <c r="G27" s="55"/>
      <c r="H27" s="55"/>
      <c r="I27" s="19">
        <v>12</v>
      </c>
      <c r="J27" s="19">
        <v>12</v>
      </c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0.83333333333333337</v>
      </c>
      <c r="D28" s="16">
        <v>0.33333333333333331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>
        <v>8</v>
      </c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>
        <v>0.33333333333333331</v>
      </c>
      <c r="D31" s="16">
        <v>0.83333333333333337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0.83333333333333337</v>
      </c>
      <c r="D32" s="16">
        <v>0.33333333333333331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>
        <v>8</v>
      </c>
    </row>
    <row r="33" spans="1:16" ht="15.75" x14ac:dyDescent="0.25">
      <c r="A33" s="54"/>
      <c r="B33" s="70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1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0.33333333333333331</v>
      </c>
      <c r="D35" s="28">
        <v>0.83333333333333337</v>
      </c>
      <c r="E35" s="17"/>
      <c r="F35" s="20"/>
      <c r="G35" s="20"/>
      <c r="H35" s="20"/>
      <c r="I35" s="19">
        <v>12</v>
      </c>
      <c r="J35" s="19">
        <v>12</v>
      </c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0.83333333333333337</v>
      </c>
      <c r="D36" s="16">
        <v>0.33333333333333331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>
        <v>8</v>
      </c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>
        <v>0.33333333333333331</v>
      </c>
      <c r="D39" s="16">
        <v>0.83333333333333337</v>
      </c>
      <c r="E39" s="25"/>
      <c r="F39" s="20"/>
      <c r="G39" s="20"/>
      <c r="H39" s="20"/>
      <c r="I39" s="19">
        <v>12</v>
      </c>
      <c r="J39" s="19">
        <v>12</v>
      </c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180</v>
      </c>
      <c r="J41" s="3">
        <f>SUM(J9:J39)</f>
        <v>180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56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180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56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9A77-60EA-495C-9846-D1F3777FFBC8}">
  <sheetPr>
    <pageSetUpPr fitToPage="1"/>
  </sheetPr>
  <dimension ref="A1:W59"/>
  <sheetViews>
    <sheetView topLeftCell="A36" workbookViewId="0">
      <selection activeCell="G50" sqref="G50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0"/>
      <c r="B1" s="60"/>
      <c r="C1" s="60"/>
      <c r="D1" s="60"/>
      <c r="E1" s="2"/>
      <c r="F1" s="3"/>
      <c r="G1" s="3"/>
      <c r="H1" s="3"/>
      <c r="I1" s="60"/>
      <c r="J1" s="2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4" t="s">
        <v>1</v>
      </c>
      <c r="C2" s="4"/>
      <c r="D2" s="4"/>
      <c r="E2" s="2"/>
      <c r="F2" s="3"/>
      <c r="G2" s="3"/>
      <c r="H2" s="3"/>
      <c r="I2" s="5"/>
      <c r="J2" s="2"/>
      <c r="K2" s="60"/>
      <c r="L2" s="60"/>
      <c r="M2" s="60"/>
      <c r="N2" s="60"/>
      <c r="O2" s="60"/>
      <c r="P2" s="60"/>
    </row>
    <row r="3" spans="1:16" ht="15.75" x14ac:dyDescent="0.25">
      <c r="A3" s="60"/>
      <c r="B3" s="5" t="s">
        <v>2</v>
      </c>
      <c r="C3" s="5"/>
      <c r="D3" s="60"/>
      <c r="E3" s="2"/>
      <c r="F3" s="3"/>
      <c r="G3" s="3"/>
      <c r="H3" s="3"/>
      <c r="I3" s="60" t="s">
        <v>59</v>
      </c>
      <c r="J3" s="59"/>
      <c r="K3" s="60"/>
      <c r="L3" s="60"/>
      <c r="M3" s="60"/>
      <c r="N3" s="7" t="s">
        <v>60</v>
      </c>
      <c r="O3" s="60"/>
      <c r="P3" s="60"/>
    </row>
    <row r="4" spans="1:16" ht="15.75" x14ac:dyDescent="0.25">
      <c r="A4" s="60"/>
      <c r="B4" s="5" t="s">
        <v>55</v>
      </c>
      <c r="C4" s="5"/>
      <c r="D4" s="60" t="s">
        <v>106</v>
      </c>
      <c r="I4" s="60" t="s">
        <v>100</v>
      </c>
      <c r="J4" s="6"/>
      <c r="K4" s="60"/>
      <c r="L4" s="60"/>
      <c r="M4" s="60"/>
      <c r="N4" s="5"/>
      <c r="O4" s="60"/>
      <c r="P4" s="60"/>
    </row>
    <row r="5" spans="1:16" ht="16.5" thickBot="1" x14ac:dyDescent="0.3">
      <c r="A5" s="60"/>
      <c r="B5" s="5" t="s">
        <v>56</v>
      </c>
      <c r="C5" s="5"/>
      <c r="D5" s="60" t="s">
        <v>57</v>
      </c>
      <c r="E5" s="2"/>
      <c r="F5" s="3"/>
      <c r="G5" s="3"/>
      <c r="H5" s="3"/>
      <c r="I5" s="60"/>
      <c r="J5" s="2"/>
      <c r="K5" s="60"/>
      <c r="L5" s="60"/>
      <c r="M5" s="60"/>
      <c r="N5" s="60"/>
      <c r="O5" s="60"/>
      <c r="P5" s="60"/>
    </row>
    <row r="6" spans="1:16" ht="39.75" customHeight="1" thickBot="1" x14ac:dyDescent="0.3">
      <c r="A6" s="60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60"/>
      <c r="B7" s="77"/>
      <c r="C7" s="79"/>
      <c r="D7" s="79"/>
      <c r="E7" s="79"/>
      <c r="F7" s="75"/>
      <c r="G7" s="75"/>
      <c r="H7" s="75"/>
      <c r="I7" s="79"/>
      <c r="J7" s="79"/>
      <c r="K7" s="61" t="s">
        <v>12</v>
      </c>
      <c r="L7" s="9" t="s">
        <v>13</v>
      </c>
      <c r="M7" s="10" t="s">
        <v>14</v>
      </c>
      <c r="N7" s="10" t="s">
        <v>15</v>
      </c>
      <c r="O7" s="65" t="s">
        <v>16</v>
      </c>
      <c r="P7" s="12" t="s">
        <v>17</v>
      </c>
    </row>
    <row r="8" spans="1:16" ht="16.5" thickBot="1" x14ac:dyDescent="0.3">
      <c r="A8" s="60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0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4"/>
      <c r="M9" s="64"/>
      <c r="N9" s="64"/>
      <c r="O9" s="64"/>
      <c r="P9" s="64"/>
    </row>
    <row r="10" spans="1:16" ht="15.75" x14ac:dyDescent="0.25">
      <c r="A10" s="60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4"/>
      <c r="M10" s="64"/>
      <c r="N10" s="64"/>
      <c r="O10" s="64"/>
      <c r="P10" s="64"/>
    </row>
    <row r="11" spans="1:16" ht="15.75" x14ac:dyDescent="0.25">
      <c r="A11" s="60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4"/>
      <c r="M11" s="64"/>
      <c r="N11" s="64"/>
      <c r="O11" s="64"/>
      <c r="P11" s="64"/>
    </row>
    <row r="12" spans="1:16" ht="15.75" x14ac:dyDescent="0.25">
      <c r="A12" s="60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4"/>
      <c r="M12" s="64"/>
      <c r="N12" s="64"/>
      <c r="O12" s="64"/>
      <c r="P12" s="64"/>
    </row>
    <row r="13" spans="1:16" ht="15.75" x14ac:dyDescent="0.25">
      <c r="A13" s="60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4"/>
      <c r="M13" s="64"/>
      <c r="N13" s="64"/>
      <c r="O13" s="64"/>
      <c r="P13" s="64"/>
    </row>
    <row r="14" spans="1:16" ht="15.75" x14ac:dyDescent="0.25">
      <c r="A14" s="60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4"/>
      <c r="M14" s="64"/>
      <c r="N14" s="64"/>
      <c r="O14" s="64"/>
      <c r="P14" s="64"/>
    </row>
    <row r="15" spans="1:16" ht="15.75" x14ac:dyDescent="0.25">
      <c r="A15" s="60"/>
      <c r="B15" s="52">
        <v>7</v>
      </c>
      <c r="C15" s="15"/>
      <c r="D15" s="16"/>
      <c r="E15" s="23"/>
      <c r="F15" s="62"/>
      <c r="G15" s="62"/>
      <c r="H15" s="62"/>
      <c r="I15" s="19"/>
      <c r="J15" s="19"/>
      <c r="K15" s="21"/>
      <c r="L15" s="21"/>
      <c r="M15" s="21"/>
      <c r="N15" s="64"/>
      <c r="O15" s="64"/>
      <c r="P15" s="64"/>
    </row>
    <row r="16" spans="1:16" ht="15.75" x14ac:dyDescent="0.25">
      <c r="A16" s="60"/>
      <c r="B16" s="42" t="s">
        <v>24</v>
      </c>
      <c r="C16" s="15"/>
      <c r="D16" s="16"/>
      <c r="E16" s="23"/>
      <c r="F16" s="62"/>
      <c r="G16" s="62"/>
      <c r="H16" s="62"/>
      <c r="I16" s="19"/>
      <c r="J16" s="19"/>
      <c r="K16" s="21"/>
      <c r="L16" s="64"/>
      <c r="M16" s="64"/>
      <c r="N16" s="64"/>
      <c r="O16" s="64"/>
      <c r="P16" s="64"/>
    </row>
    <row r="17" spans="1:23" ht="15.75" x14ac:dyDescent="0.25">
      <c r="A17" s="60"/>
      <c r="B17" s="42" t="s">
        <v>25</v>
      </c>
      <c r="C17" s="15"/>
      <c r="D17" s="16"/>
      <c r="E17" s="23"/>
      <c r="F17" s="62"/>
      <c r="G17" s="62"/>
      <c r="H17" s="62"/>
      <c r="I17" s="19"/>
      <c r="J17" s="19"/>
      <c r="K17" s="21"/>
      <c r="L17" s="64"/>
      <c r="M17" s="64"/>
      <c r="N17" s="64"/>
      <c r="O17" s="64"/>
      <c r="P17" s="64"/>
    </row>
    <row r="18" spans="1:23" ht="15.75" x14ac:dyDescent="0.25">
      <c r="A18" s="60"/>
      <c r="B18" s="42" t="s">
        <v>26</v>
      </c>
      <c r="C18" s="15"/>
      <c r="D18" s="16"/>
      <c r="E18" s="23"/>
      <c r="F18" s="62"/>
      <c r="G18" s="62"/>
      <c r="H18" s="62"/>
      <c r="I18" s="19"/>
      <c r="J18" s="19"/>
      <c r="K18" s="21"/>
      <c r="L18" s="64"/>
      <c r="M18" s="64"/>
      <c r="N18" s="64"/>
      <c r="O18" s="64"/>
      <c r="P18" s="64"/>
    </row>
    <row r="19" spans="1:23" ht="15.75" x14ac:dyDescent="0.25">
      <c r="A19" s="60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4"/>
      <c r="M19" s="64"/>
      <c r="N19" s="64"/>
      <c r="O19" s="64"/>
      <c r="P19" s="64"/>
    </row>
    <row r="20" spans="1:23" ht="15.75" x14ac:dyDescent="0.25">
      <c r="A20" s="60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4"/>
      <c r="M20" s="64"/>
      <c r="N20" s="64"/>
      <c r="O20" s="64"/>
      <c r="P20" s="64"/>
    </row>
    <row r="21" spans="1:23" ht="15.75" x14ac:dyDescent="0.25">
      <c r="A21" s="60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4"/>
      <c r="M21" s="64"/>
      <c r="N21" s="64"/>
      <c r="O21" s="64"/>
      <c r="P21" s="64"/>
    </row>
    <row r="22" spans="1:23" ht="15.75" x14ac:dyDescent="0.25">
      <c r="A22" s="60"/>
      <c r="B22" s="52">
        <v>14</v>
      </c>
      <c r="C22" s="15"/>
      <c r="D22" s="16"/>
      <c r="E22" s="17"/>
      <c r="F22" s="62"/>
      <c r="G22" s="62"/>
      <c r="H22" s="62"/>
      <c r="I22" s="19"/>
      <c r="J22" s="19"/>
      <c r="K22" s="21"/>
      <c r="L22" s="21"/>
      <c r="M22" s="21"/>
      <c r="N22" s="64"/>
      <c r="O22" s="64"/>
      <c r="P22" s="64"/>
    </row>
    <row r="23" spans="1:23" ht="15.75" x14ac:dyDescent="0.25">
      <c r="A23" s="60"/>
      <c r="B23" s="42" t="s">
        <v>30</v>
      </c>
      <c r="C23" s="15"/>
      <c r="D23" s="16"/>
      <c r="E23" s="17"/>
      <c r="F23" s="62"/>
      <c r="G23" s="62"/>
      <c r="H23" s="62"/>
      <c r="I23" s="19"/>
      <c r="J23" s="19"/>
      <c r="K23" s="21"/>
      <c r="L23" s="64"/>
      <c r="M23" s="64"/>
      <c r="N23" s="64"/>
      <c r="O23" s="64"/>
      <c r="P23" s="64"/>
    </row>
    <row r="24" spans="1:23" ht="15.75" x14ac:dyDescent="0.25">
      <c r="A24" s="60"/>
      <c r="B24" s="42" t="s">
        <v>31</v>
      </c>
      <c r="C24" s="15"/>
      <c r="D24" s="16"/>
      <c r="E24" s="17"/>
      <c r="F24" s="62"/>
      <c r="G24" s="62"/>
      <c r="H24" s="62"/>
      <c r="I24" s="19"/>
      <c r="J24" s="19"/>
      <c r="K24" s="21"/>
      <c r="L24" s="64"/>
      <c r="M24" s="64"/>
      <c r="N24" s="64"/>
      <c r="O24" s="64"/>
      <c r="P24" s="64"/>
      <c r="W24" s="43"/>
    </row>
    <row r="25" spans="1:23" ht="15.75" x14ac:dyDescent="0.25">
      <c r="A25" s="60"/>
      <c r="B25" s="42" t="s">
        <v>32</v>
      </c>
      <c r="C25" s="15"/>
      <c r="D25" s="16"/>
      <c r="E25" s="17"/>
      <c r="F25" s="62"/>
      <c r="G25" s="62"/>
      <c r="H25" s="62"/>
      <c r="I25" s="19"/>
      <c r="J25" s="19"/>
      <c r="K25" s="21"/>
      <c r="L25" s="64"/>
      <c r="M25" s="64"/>
      <c r="N25" s="64"/>
      <c r="O25" s="64"/>
      <c r="P25" s="64"/>
    </row>
    <row r="26" spans="1:23" ht="15.75" x14ac:dyDescent="0.25">
      <c r="A26" s="60"/>
      <c r="B26" s="42" t="s">
        <v>33</v>
      </c>
      <c r="C26" s="15"/>
      <c r="D26" s="16"/>
      <c r="E26" s="17"/>
      <c r="F26" s="62"/>
      <c r="G26" s="62"/>
      <c r="H26" s="62"/>
      <c r="I26" s="19"/>
      <c r="J26" s="19"/>
      <c r="K26" s="21"/>
      <c r="L26" s="64"/>
      <c r="M26" s="64"/>
      <c r="N26" s="64"/>
      <c r="O26" s="64"/>
      <c r="P26" s="64"/>
    </row>
    <row r="27" spans="1:23" ht="15.75" x14ac:dyDescent="0.25">
      <c r="A27" s="60"/>
      <c r="B27" s="42" t="s">
        <v>34</v>
      </c>
      <c r="C27" s="15"/>
      <c r="D27" s="16"/>
      <c r="E27" s="17"/>
      <c r="F27" s="62"/>
      <c r="G27" s="62"/>
      <c r="H27" s="62"/>
      <c r="I27" s="19"/>
      <c r="J27" s="19"/>
      <c r="K27" s="21"/>
      <c r="L27" s="64"/>
      <c r="M27" s="64"/>
      <c r="N27" s="64"/>
      <c r="O27" s="64"/>
      <c r="P27" s="64"/>
    </row>
    <row r="28" spans="1:23" ht="15.75" x14ac:dyDescent="0.25">
      <c r="A28" s="60"/>
      <c r="B28" s="42" t="s">
        <v>35</v>
      </c>
      <c r="C28" s="15"/>
      <c r="D28" s="16"/>
      <c r="E28" s="17"/>
      <c r="F28" s="62"/>
      <c r="G28" s="62"/>
      <c r="H28" s="62"/>
      <c r="I28" s="19"/>
      <c r="J28" s="19"/>
      <c r="K28" s="21"/>
      <c r="L28" s="64"/>
      <c r="M28" s="64"/>
      <c r="N28" s="64"/>
      <c r="O28" s="64"/>
      <c r="P28" s="64"/>
    </row>
    <row r="29" spans="1:23" ht="15.75" x14ac:dyDescent="0.25">
      <c r="A29" s="60"/>
      <c r="B29" s="52">
        <v>21</v>
      </c>
      <c r="C29" s="15"/>
      <c r="D29" s="16"/>
      <c r="E29" s="17"/>
      <c r="F29" s="62"/>
      <c r="G29" s="62"/>
      <c r="H29" s="62"/>
      <c r="I29" s="19"/>
      <c r="J29" s="19"/>
      <c r="K29" s="21"/>
      <c r="L29" s="21"/>
      <c r="M29" s="21"/>
      <c r="N29" s="64"/>
      <c r="O29" s="64"/>
      <c r="P29" s="64"/>
    </row>
    <row r="30" spans="1:23" ht="15.75" x14ac:dyDescent="0.25">
      <c r="A30" s="60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4"/>
      <c r="M30" s="64"/>
      <c r="N30" s="64"/>
      <c r="O30" s="64"/>
      <c r="P30" s="64"/>
    </row>
    <row r="31" spans="1:23" ht="15.75" x14ac:dyDescent="0.25">
      <c r="A31" s="60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4"/>
      <c r="O31" s="64"/>
      <c r="P31" s="64"/>
    </row>
    <row r="32" spans="1:23" ht="15.75" x14ac:dyDescent="0.25">
      <c r="A32" s="60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4"/>
      <c r="M32" s="64"/>
      <c r="N32" s="64"/>
      <c r="O32" s="64"/>
      <c r="P32" s="64"/>
    </row>
    <row r="33" spans="1:16" ht="15.75" x14ac:dyDescent="0.25">
      <c r="A33" s="60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64"/>
      <c r="M33" s="64"/>
      <c r="N33" s="64"/>
      <c r="O33" s="64"/>
      <c r="P33" s="64"/>
    </row>
    <row r="34" spans="1:16" ht="15.75" x14ac:dyDescent="0.25">
      <c r="A34" s="60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64">
        <v>1</v>
      </c>
      <c r="M34" s="64"/>
      <c r="N34" s="64"/>
      <c r="O34" s="64"/>
      <c r="P34" s="64">
        <v>9</v>
      </c>
    </row>
    <row r="35" spans="1:16" ht="15.75" x14ac:dyDescent="0.25">
      <c r="A35" s="60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4"/>
      <c r="M35" s="64"/>
      <c r="N35" s="64"/>
      <c r="O35" s="64"/>
      <c r="P35" s="64"/>
    </row>
    <row r="36" spans="1:16" ht="15.75" x14ac:dyDescent="0.25">
      <c r="A36" s="60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62"/>
      <c r="L36" s="63"/>
      <c r="M36" s="63"/>
      <c r="N36" s="63"/>
      <c r="O36" s="63"/>
      <c r="P36" s="63"/>
    </row>
    <row r="37" spans="1:16" ht="15.75" x14ac:dyDescent="0.25">
      <c r="A37" s="60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62"/>
      <c r="L37" s="63"/>
      <c r="M37" s="63"/>
      <c r="N37" s="63"/>
      <c r="O37" s="63"/>
      <c r="P37" s="63"/>
    </row>
    <row r="38" spans="1:16" ht="15.75" x14ac:dyDescent="0.25">
      <c r="A38" s="69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7"/>
      <c r="L38" s="68"/>
      <c r="M38" s="68"/>
      <c r="N38" s="68"/>
      <c r="O38" s="68"/>
      <c r="P38" s="68"/>
    </row>
    <row r="39" spans="1:16" ht="15.75" x14ac:dyDescent="0.25">
      <c r="A39" s="60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62"/>
      <c r="L39" s="63"/>
      <c r="M39" s="63"/>
      <c r="N39" s="63"/>
      <c r="O39" s="63"/>
      <c r="P39" s="63"/>
    </row>
    <row r="40" spans="1:16" ht="15.75" x14ac:dyDescent="0.25">
      <c r="A40" s="60"/>
      <c r="B40" s="42"/>
      <c r="C40" s="15"/>
      <c r="D40" s="16"/>
      <c r="E40" s="25"/>
      <c r="F40" s="20"/>
      <c r="G40" s="20"/>
      <c r="H40" s="20"/>
      <c r="I40" s="19"/>
      <c r="J40" s="19"/>
      <c r="K40" s="62"/>
      <c r="L40" s="63"/>
      <c r="M40" s="63"/>
      <c r="N40" s="63"/>
      <c r="O40" s="63"/>
      <c r="P40" s="63"/>
    </row>
    <row r="41" spans="1:16" ht="15.75" x14ac:dyDescent="0.25">
      <c r="A41" s="60"/>
      <c r="B41" s="60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37</v>
      </c>
      <c r="J41" s="3">
        <f>SUM(J9:J39)</f>
        <v>36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9</v>
      </c>
    </row>
    <row r="42" spans="1:16" ht="15.75" x14ac:dyDescent="0.25">
      <c r="A42" s="60"/>
      <c r="B42" s="60"/>
      <c r="C42" s="60"/>
      <c r="D42" s="60"/>
      <c r="E42" s="2"/>
      <c r="F42" s="31"/>
      <c r="G42" s="31"/>
      <c r="H42" s="31"/>
      <c r="I42" s="31"/>
      <c r="J42" s="2"/>
      <c r="K42" s="60"/>
      <c r="L42" s="60"/>
      <c r="M42" s="60"/>
      <c r="N42" s="60"/>
      <c r="O42" s="60"/>
      <c r="P42" s="60"/>
    </row>
    <row r="43" spans="1:16" ht="15.75" x14ac:dyDescent="0.25">
      <c r="A43" s="60"/>
      <c r="B43" s="98" t="s">
        <v>44</v>
      </c>
      <c r="C43" s="99"/>
      <c r="D43" s="100"/>
      <c r="E43" s="90">
        <f>J41-F41</f>
        <v>36</v>
      </c>
      <c r="F43" s="3"/>
      <c r="G43" s="3"/>
      <c r="H43" s="3"/>
      <c r="I43" s="60"/>
      <c r="J43" s="2"/>
      <c r="K43" s="60"/>
      <c r="L43" s="60"/>
      <c r="M43" s="60"/>
      <c r="N43" s="60"/>
      <c r="O43" s="60"/>
      <c r="P43" s="60"/>
    </row>
    <row r="44" spans="1:16" ht="15.75" x14ac:dyDescent="0.25">
      <c r="A44" s="60"/>
      <c r="B44" s="101"/>
      <c r="C44" s="102"/>
      <c r="D44" s="103"/>
      <c r="E44" s="91"/>
      <c r="F44" s="3"/>
      <c r="G44" s="3"/>
      <c r="H44" s="3"/>
      <c r="I44" s="60"/>
      <c r="J44" s="2"/>
      <c r="K44" s="60"/>
      <c r="L44" s="104"/>
      <c r="M44" s="105"/>
      <c r="N44" s="105"/>
      <c r="O44" s="105"/>
      <c r="P44" s="106"/>
    </row>
    <row r="45" spans="1:16" ht="15.75" x14ac:dyDescent="0.25">
      <c r="A45" s="60"/>
      <c r="B45" s="98" t="s">
        <v>45</v>
      </c>
      <c r="C45" s="99"/>
      <c r="D45" s="100"/>
      <c r="E45" s="112">
        <v>1</v>
      </c>
      <c r="F45" s="3"/>
      <c r="G45" s="3"/>
      <c r="H45" s="3"/>
      <c r="I45" s="60"/>
      <c r="J45" s="2"/>
      <c r="K45" s="60"/>
      <c r="L45" s="107"/>
      <c r="M45" s="81"/>
      <c r="N45" s="81"/>
      <c r="O45" s="81"/>
      <c r="P45" s="108"/>
    </row>
    <row r="46" spans="1:16" ht="15.75" x14ac:dyDescent="0.25">
      <c r="A46" s="60"/>
      <c r="B46" s="101"/>
      <c r="C46" s="102"/>
      <c r="D46" s="103"/>
      <c r="E46" s="93"/>
      <c r="F46" s="3"/>
      <c r="G46" s="3"/>
      <c r="H46" s="3"/>
      <c r="I46" s="60"/>
      <c r="J46" s="2"/>
      <c r="K46" s="60"/>
      <c r="L46" s="109"/>
      <c r="M46" s="110"/>
      <c r="N46" s="110"/>
      <c r="O46" s="110"/>
      <c r="P46" s="111"/>
    </row>
    <row r="47" spans="1:16" ht="15.75" x14ac:dyDescent="0.25">
      <c r="A47" s="60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60"/>
      <c r="J47" s="2"/>
      <c r="K47" s="60"/>
      <c r="L47" s="60"/>
      <c r="M47" s="5" t="s">
        <v>47</v>
      </c>
      <c r="N47" s="60"/>
      <c r="O47" s="60"/>
      <c r="P47" s="60"/>
    </row>
    <row r="48" spans="1:16" ht="15.75" x14ac:dyDescent="0.25">
      <c r="A48" s="60"/>
      <c r="B48" s="87"/>
      <c r="C48" s="88"/>
      <c r="D48" s="89"/>
      <c r="E48" s="91"/>
      <c r="F48" s="3"/>
      <c r="G48" s="3"/>
      <c r="H48" s="3"/>
      <c r="I48" s="60"/>
      <c r="J48" s="2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84" t="s">
        <v>48</v>
      </c>
      <c r="C49" s="85"/>
      <c r="D49" s="86"/>
      <c r="E49" s="92">
        <v>9</v>
      </c>
      <c r="F49" s="3"/>
      <c r="G49" s="3"/>
      <c r="H49" s="3"/>
      <c r="I49" s="60"/>
      <c r="J49" s="2"/>
      <c r="K49" s="60"/>
      <c r="L49" s="60"/>
      <c r="M49" s="60"/>
      <c r="N49" s="60"/>
      <c r="O49" s="60"/>
      <c r="P49" s="60"/>
    </row>
    <row r="50" spans="1:16" ht="15.75" x14ac:dyDescent="0.25">
      <c r="A50" s="60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60"/>
      <c r="B51" s="60"/>
      <c r="C51" s="60"/>
      <c r="D51" s="60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60"/>
      <c r="B52" s="32"/>
      <c r="C52" s="33" t="s">
        <v>16</v>
      </c>
      <c r="D52" s="60"/>
      <c r="E52" s="2"/>
      <c r="F52" s="3"/>
      <c r="G52" s="3"/>
      <c r="H52" s="3"/>
      <c r="I52" s="60"/>
      <c r="J52" s="2"/>
      <c r="K52" s="60"/>
      <c r="L52" s="60"/>
      <c r="M52" s="60"/>
      <c r="N52" s="60"/>
      <c r="O52" s="60"/>
      <c r="P52" s="34"/>
    </row>
    <row r="53" spans="1:16" ht="15.75" x14ac:dyDescent="0.25">
      <c r="A53" s="60"/>
      <c r="B53" s="35"/>
      <c r="C53" s="36" t="s">
        <v>49</v>
      </c>
      <c r="D53" s="60"/>
      <c r="E53" s="2"/>
      <c r="F53" s="3"/>
      <c r="G53" s="3"/>
      <c r="H53" s="3"/>
      <c r="I53" s="5"/>
      <c r="J53" s="2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37"/>
      <c r="C54" s="36" t="s">
        <v>50</v>
      </c>
      <c r="D54" s="60"/>
      <c r="E54" s="2"/>
      <c r="F54" s="3"/>
      <c r="G54" s="3"/>
      <c r="H54" s="3"/>
      <c r="I54" s="60"/>
      <c r="J54" s="2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38"/>
      <c r="D55" s="60"/>
      <c r="E55" s="2"/>
      <c r="F55" s="3"/>
      <c r="G55" s="3"/>
      <c r="H55" s="3"/>
      <c r="I55" s="5"/>
      <c r="J55" s="2"/>
      <c r="K55" s="60"/>
      <c r="L55" s="60"/>
      <c r="M55" s="60"/>
      <c r="N55" s="60"/>
      <c r="O55" s="60"/>
      <c r="P55" s="60"/>
    </row>
    <row r="56" spans="1:16" ht="15.75" x14ac:dyDescent="0.25">
      <c r="A56" s="60"/>
      <c r="B56" s="60"/>
      <c r="C56" s="60"/>
      <c r="D56" s="60"/>
      <c r="E56" s="2"/>
      <c r="F56" s="3"/>
      <c r="G56" s="3"/>
      <c r="H56" s="3"/>
      <c r="I56" s="39"/>
      <c r="J56" s="2"/>
      <c r="K56" s="60"/>
      <c r="L56" s="60"/>
      <c r="M56" s="60"/>
      <c r="N56" s="60"/>
      <c r="O56" s="60"/>
      <c r="P56" s="60"/>
    </row>
    <row r="57" spans="1:16" ht="41.25" customHeight="1" x14ac:dyDescent="0.25">
      <c r="A57" s="60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60"/>
    </row>
    <row r="58" spans="1:16" ht="15.75" x14ac:dyDescent="0.25">
      <c r="A58" s="60"/>
      <c r="B58" s="5" t="s">
        <v>52</v>
      </c>
      <c r="C58" s="5"/>
      <c r="D58" s="5"/>
      <c r="E58" s="6"/>
      <c r="F58" s="30"/>
      <c r="G58" s="30"/>
      <c r="H58" s="30"/>
      <c r="I58" s="60"/>
      <c r="J58" s="6"/>
      <c r="K58" s="5"/>
      <c r="L58" s="5"/>
      <c r="M58" s="5"/>
      <c r="N58" s="5"/>
      <c r="O58" s="5"/>
      <c r="P58" s="60"/>
    </row>
    <row r="59" spans="1:16" ht="15.75" x14ac:dyDescent="0.25">
      <c r="A59" s="60"/>
      <c r="B59" s="60"/>
      <c r="C59" s="60"/>
      <c r="D59" s="60"/>
      <c r="E59" s="60"/>
      <c r="F59" s="40"/>
      <c r="G59" s="40"/>
      <c r="H59" s="40"/>
      <c r="I59" s="60"/>
      <c r="J59" s="60"/>
      <c r="K59" s="60"/>
      <c r="L59" s="60"/>
      <c r="M59" s="60"/>
      <c r="N59" s="60"/>
      <c r="O59" s="60"/>
      <c r="P59" s="6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20EB-E333-42FB-AACF-40F1312CDFBE}">
  <sheetPr>
    <pageSetUpPr fitToPage="1"/>
  </sheetPr>
  <dimension ref="A1:W59"/>
  <sheetViews>
    <sheetView topLeftCell="A33" workbookViewId="0">
      <selection activeCell="H48" sqref="H4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89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>
        <v>0.33333333333333331</v>
      </c>
      <c r="D10" s="16">
        <v>0.83333333333333337</v>
      </c>
      <c r="E10" s="17"/>
      <c r="F10" s="18"/>
      <c r="G10" s="18"/>
      <c r="H10" s="18"/>
      <c r="I10" s="19">
        <v>12</v>
      </c>
      <c r="J10" s="19">
        <v>12</v>
      </c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0.83333333333333337</v>
      </c>
      <c r="D11" s="16">
        <v>0.25</v>
      </c>
      <c r="E11" s="17"/>
      <c r="F11" s="18"/>
      <c r="G11" s="18"/>
      <c r="H11" s="18"/>
      <c r="I11" s="19">
        <v>10</v>
      </c>
      <c r="J11" s="19">
        <v>10</v>
      </c>
      <c r="K11" s="21"/>
      <c r="L11" s="57"/>
      <c r="M11" s="57"/>
      <c r="N11" s="57"/>
      <c r="O11" s="57"/>
      <c r="P11" s="57">
        <v>8</v>
      </c>
    </row>
    <row r="12" spans="1:16" ht="15.75" x14ac:dyDescent="0.25">
      <c r="A12" s="54"/>
      <c r="B12" s="70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71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>
        <v>0.33333333333333331</v>
      </c>
      <c r="D14" s="16">
        <v>0.83333333333333337</v>
      </c>
      <c r="E14" s="17"/>
      <c r="F14" s="18"/>
      <c r="G14" s="18"/>
      <c r="H14" s="18"/>
      <c r="I14" s="19">
        <v>12</v>
      </c>
      <c r="J14" s="19">
        <v>12</v>
      </c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>
        <v>0.83333333333333337</v>
      </c>
      <c r="D15" s="16">
        <v>0.33333333333333331</v>
      </c>
      <c r="E15" s="23"/>
      <c r="F15" s="55"/>
      <c r="G15" s="55"/>
      <c r="H15" s="55"/>
      <c r="I15" s="19">
        <v>12</v>
      </c>
      <c r="J15" s="19">
        <v>12</v>
      </c>
      <c r="K15" s="21"/>
      <c r="L15" s="21"/>
      <c r="M15" s="21"/>
      <c r="N15" s="57"/>
      <c r="O15" s="57"/>
      <c r="P15" s="57">
        <v>8</v>
      </c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>
        <v>0.33333333333333331</v>
      </c>
      <c r="D18" s="16">
        <v>0.83333333333333337</v>
      </c>
      <c r="E18" s="23"/>
      <c r="F18" s="55"/>
      <c r="G18" s="55"/>
      <c r="H18" s="55"/>
      <c r="I18" s="19">
        <v>12</v>
      </c>
      <c r="J18" s="19">
        <v>12</v>
      </c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>
        <v>0.83333333333333337</v>
      </c>
      <c r="D19" s="16">
        <v>0.25</v>
      </c>
      <c r="E19" s="23"/>
      <c r="F19" s="18"/>
      <c r="G19" s="18"/>
      <c r="H19" s="18"/>
      <c r="I19" s="19">
        <v>10</v>
      </c>
      <c r="J19" s="19">
        <v>10</v>
      </c>
      <c r="K19" s="21"/>
      <c r="L19" s="57"/>
      <c r="M19" s="57"/>
      <c r="N19" s="57"/>
      <c r="O19" s="57"/>
      <c r="P19" s="57">
        <v>8</v>
      </c>
    </row>
    <row r="20" spans="1:23" ht="15.75" x14ac:dyDescent="0.25">
      <c r="A20" s="54"/>
      <c r="B20" s="70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71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>
        <v>0.33333333333333331</v>
      </c>
      <c r="D22" s="16">
        <v>0.83333333333333337</v>
      </c>
      <c r="E22" s="17"/>
      <c r="F22" s="55"/>
      <c r="G22" s="55"/>
      <c r="H22" s="55"/>
      <c r="I22" s="19">
        <v>12</v>
      </c>
      <c r="J22" s="19">
        <v>12</v>
      </c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>
        <v>0.83333333333333337</v>
      </c>
      <c r="D23" s="16">
        <v>0.33333333333333331</v>
      </c>
      <c r="E23" s="17"/>
      <c r="F23" s="55"/>
      <c r="G23" s="55"/>
      <c r="H23" s="55"/>
      <c r="I23" s="19">
        <v>12</v>
      </c>
      <c r="J23" s="19">
        <v>12</v>
      </c>
      <c r="K23" s="21"/>
      <c r="L23" s="57"/>
      <c r="M23" s="57"/>
      <c r="N23" s="57"/>
      <c r="O23" s="57"/>
      <c r="P23" s="57">
        <v>8</v>
      </c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>
        <v>0.33333333333333331</v>
      </c>
      <c r="D26" s="16">
        <v>0.83333333333333337</v>
      </c>
      <c r="E26" s="17"/>
      <c r="F26" s="55"/>
      <c r="G26" s="55"/>
      <c r="H26" s="55"/>
      <c r="I26" s="19">
        <v>12</v>
      </c>
      <c r="J26" s="19">
        <v>12</v>
      </c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>
        <v>0.83333333333333337</v>
      </c>
      <c r="D27" s="16">
        <v>0.25</v>
      </c>
      <c r="E27" s="17"/>
      <c r="F27" s="55"/>
      <c r="G27" s="55"/>
      <c r="H27" s="55"/>
      <c r="I27" s="19">
        <v>10</v>
      </c>
      <c r="J27" s="19">
        <v>10</v>
      </c>
      <c r="K27" s="21"/>
      <c r="L27" s="57"/>
      <c r="M27" s="57"/>
      <c r="N27" s="57"/>
      <c r="O27" s="57"/>
      <c r="P27" s="57">
        <v>8</v>
      </c>
    </row>
    <row r="28" spans="1:23" ht="15.75" x14ac:dyDescent="0.25">
      <c r="A28" s="54"/>
      <c r="B28" s="70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7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>
        <v>0.33333333333333331</v>
      </c>
      <c r="D30" s="16">
        <v>0.83333333333333337</v>
      </c>
      <c r="E30" s="17"/>
      <c r="F30" s="20"/>
      <c r="G30" s="20"/>
      <c r="H30" s="20"/>
      <c r="I30" s="19">
        <v>12</v>
      </c>
      <c r="J30" s="19">
        <v>12</v>
      </c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>
        <v>0.83333333333333337</v>
      </c>
      <c r="D31" s="16">
        <v>0.33333333333333331</v>
      </c>
      <c r="E31" s="17"/>
      <c r="F31" s="20"/>
      <c r="G31" s="20"/>
      <c r="H31" s="20"/>
      <c r="I31" s="19">
        <v>12</v>
      </c>
      <c r="J31" s="19">
        <v>12</v>
      </c>
      <c r="K31" s="21"/>
      <c r="L31" s="21"/>
      <c r="M31" s="21"/>
      <c r="N31" s="57"/>
      <c r="O31" s="57"/>
      <c r="P31" s="57">
        <v>8</v>
      </c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>
        <v>0.33333333333333331</v>
      </c>
      <c r="D34" s="16">
        <v>0.83333333333333337</v>
      </c>
      <c r="E34" s="17"/>
      <c r="F34" s="20"/>
      <c r="G34" s="20"/>
      <c r="H34" s="20"/>
      <c r="I34" s="19">
        <v>12</v>
      </c>
      <c r="J34" s="19">
        <v>12</v>
      </c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>
        <v>0.83333333333333337</v>
      </c>
      <c r="D35" s="28">
        <v>0.25</v>
      </c>
      <c r="E35" s="17"/>
      <c r="F35" s="20"/>
      <c r="G35" s="20"/>
      <c r="H35" s="20"/>
      <c r="I35" s="19">
        <v>10</v>
      </c>
      <c r="J35" s="19">
        <v>10</v>
      </c>
      <c r="K35" s="21"/>
      <c r="L35" s="57"/>
      <c r="M35" s="57"/>
      <c r="N35" s="57"/>
      <c r="O35" s="57"/>
      <c r="P35" s="57">
        <v>8</v>
      </c>
    </row>
    <row r="36" spans="1:16" ht="15.75" x14ac:dyDescent="0.25">
      <c r="A36" s="54"/>
      <c r="B36" s="73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71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>
        <v>0.33333333333333331</v>
      </c>
      <c r="D38" s="16">
        <v>0.83333333333333337</v>
      </c>
      <c r="E38" s="25"/>
      <c r="F38" s="20"/>
      <c r="G38" s="20"/>
      <c r="H38" s="20"/>
      <c r="I38" s="19">
        <v>12</v>
      </c>
      <c r="J38" s="19">
        <v>12</v>
      </c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>
        <v>0.83333333333333337</v>
      </c>
      <c r="D39" s="16">
        <v>0.33333333333333331</v>
      </c>
      <c r="E39" s="25"/>
      <c r="F39" s="20"/>
      <c r="G39" s="20"/>
      <c r="H39" s="20"/>
      <c r="I39" s="19">
        <v>12</v>
      </c>
      <c r="J39" s="19">
        <v>12</v>
      </c>
      <c r="K39" s="55"/>
      <c r="L39" s="56"/>
      <c r="M39" s="56"/>
      <c r="N39" s="56"/>
      <c r="O39" s="56"/>
      <c r="P39" s="56">
        <v>8</v>
      </c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184</v>
      </c>
      <c r="J41" s="3">
        <f>SUM(J9:J39)</f>
        <v>184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184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64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5016-763D-4D18-A235-E5F18FCBFA39}">
  <sheetPr>
    <pageSetUpPr fitToPage="1"/>
  </sheetPr>
  <dimension ref="A1:W59"/>
  <sheetViews>
    <sheetView topLeftCell="A29" workbookViewId="0">
      <selection activeCell="H46" sqref="H46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90</v>
      </c>
      <c r="I4" s="54" t="s">
        <v>98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 t="s">
        <v>93</v>
      </c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/>
      <c r="D12" s="16"/>
      <c r="E12" s="17" t="s">
        <v>93</v>
      </c>
      <c r="F12" s="18"/>
      <c r="G12" s="18"/>
      <c r="H12" s="18"/>
      <c r="I12" s="19"/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/>
      <c r="D13" s="16"/>
      <c r="E13" s="17" t="s">
        <v>93</v>
      </c>
      <c r="F13" s="18"/>
      <c r="G13" s="18"/>
      <c r="H13" s="18"/>
      <c r="I13" s="19"/>
      <c r="J13" s="19">
        <v>12</v>
      </c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 t="s">
        <v>93</v>
      </c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 t="s">
        <v>93</v>
      </c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 t="s">
        <v>93</v>
      </c>
      <c r="F16" s="55"/>
      <c r="G16" s="55"/>
      <c r="H16" s="55"/>
      <c r="I16" s="19"/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70" t="s">
        <v>25</v>
      </c>
      <c r="C17" s="15"/>
      <c r="D17" s="16"/>
      <c r="E17" s="23" t="s">
        <v>93</v>
      </c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71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36</v>
      </c>
      <c r="J41" s="3">
        <f>SUM(J9:J39)</f>
        <v>72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8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36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v>36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66" t="s">
        <v>99</v>
      </c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8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5F9F-2657-4BC3-9E51-2DB99FC69F6F}">
  <sheetPr>
    <pageSetUpPr fitToPage="1"/>
  </sheetPr>
  <dimension ref="A1:W59"/>
  <sheetViews>
    <sheetView topLeftCell="A32" workbookViewId="0">
      <selection activeCell="H47" sqref="H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64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0.83333333333333337</v>
      </c>
      <c r="D9" s="16">
        <v>0.33333333333333331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>
        <v>8</v>
      </c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0.83333333333333337</v>
      </c>
      <c r="D37" s="16">
        <v>0.33333333333333331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>
        <v>8</v>
      </c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120</v>
      </c>
      <c r="J41" s="3">
        <f>SUM(J9:J39)</f>
        <v>120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32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120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32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EFD0-5804-4F8E-BCF6-0E72DBE0FA7C}">
  <sheetPr>
    <pageSetUpPr fitToPage="1"/>
  </sheetPr>
  <dimension ref="A1:W59"/>
  <sheetViews>
    <sheetView topLeftCell="A31" workbookViewId="0">
      <selection activeCell="H53" sqref="H5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91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0.83333333333333337</v>
      </c>
      <c r="D9" s="16">
        <v>0.33333333333333331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>
        <v>8</v>
      </c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0.83333333333333337</v>
      </c>
      <c r="D13" s="16">
        <v>0.33333333333333331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>
        <v>8</v>
      </c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>
        <v>0.83333333333333337</v>
      </c>
      <c r="D33" s="16">
        <v>0.33333333333333331</v>
      </c>
      <c r="E33" s="17"/>
      <c r="F33" s="20"/>
      <c r="G33" s="20"/>
      <c r="H33" s="20"/>
      <c r="I33" s="19">
        <v>12</v>
      </c>
      <c r="J33" s="19">
        <v>12</v>
      </c>
      <c r="K33" s="21"/>
      <c r="L33" s="57"/>
      <c r="M33" s="57"/>
      <c r="N33" s="57"/>
      <c r="O33" s="57"/>
      <c r="P33" s="57">
        <v>8</v>
      </c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0.83333333333333337</v>
      </c>
      <c r="D37" s="16">
        <v>0.33333333333333331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>
        <v>8</v>
      </c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180</v>
      </c>
      <c r="J41" s="3">
        <f>SUM(J9:J39)</f>
        <v>180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180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64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8707-FD3A-48EB-873D-A50976CF2B3C}">
  <sheetPr>
    <pageSetUpPr fitToPage="1"/>
  </sheetPr>
  <dimension ref="A1:W59"/>
  <sheetViews>
    <sheetView topLeftCell="A28" workbookViewId="0">
      <selection activeCell="H45" sqref="H4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65</v>
      </c>
      <c r="I4" s="54" t="s">
        <v>94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0.83333333333333337</v>
      </c>
      <c r="D9" s="16">
        <v>0.33333333333333331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>
        <v>8</v>
      </c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0.83333333333333337</v>
      </c>
      <c r="D13" s="16">
        <v>0.33333333333333331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>
        <v>8</v>
      </c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120</v>
      </c>
      <c r="J41" s="3">
        <f>SUM(J9:J39)</f>
        <v>120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40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120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40</v>
      </c>
      <c r="F49" s="3"/>
      <c r="G49" s="66" t="s">
        <v>95</v>
      </c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03DB-A3CB-4342-847D-183EA99B9F23}">
  <sheetPr>
    <pageSetUpPr fitToPage="1"/>
  </sheetPr>
  <dimension ref="A1:W58"/>
  <sheetViews>
    <sheetView topLeftCell="A33" workbookViewId="0">
      <selection activeCell="P40" sqref="P40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66</v>
      </c>
      <c r="I4" s="54" t="s">
        <v>100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57"/>
      <c r="M9" s="57"/>
      <c r="N9" s="57"/>
      <c r="O9" s="57"/>
      <c r="P9" s="57"/>
    </row>
    <row r="10" spans="1:16" ht="15.75" x14ac:dyDescent="0.25">
      <c r="A10" s="54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42" t="s">
        <v>20</v>
      </c>
      <c r="C11" s="15">
        <v>0.33333333333333331</v>
      </c>
      <c r="D11" s="16">
        <v>0.83333333333333337</v>
      </c>
      <c r="E11" s="17"/>
      <c r="F11" s="18"/>
      <c r="G11" s="18"/>
      <c r="H11" s="18"/>
      <c r="I11" s="19">
        <v>12</v>
      </c>
      <c r="J11" s="19">
        <v>12</v>
      </c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0.83333333333333337</v>
      </c>
      <c r="D12" s="16">
        <v>0.33333333333333331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>
        <v>8</v>
      </c>
    </row>
    <row r="13" spans="1:16" ht="15.75" x14ac:dyDescent="0.25">
      <c r="A13" s="54"/>
      <c r="B13" s="70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57"/>
      <c r="M13" s="57"/>
      <c r="N13" s="57"/>
      <c r="O13" s="57"/>
      <c r="P13" s="57"/>
    </row>
    <row r="14" spans="1:16" ht="15.75" x14ac:dyDescent="0.25">
      <c r="A14" s="54"/>
      <c r="B14" s="71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/>
      <c r="D16" s="16"/>
      <c r="E16" s="23"/>
      <c r="F16" s="55"/>
      <c r="G16" s="55"/>
      <c r="H16" s="55"/>
      <c r="I16" s="19"/>
      <c r="J16" s="19"/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/>
      <c r="D17" s="16"/>
      <c r="E17" s="23"/>
      <c r="F17" s="55"/>
      <c r="G17" s="55"/>
      <c r="H17" s="55"/>
      <c r="I17" s="19"/>
      <c r="J17" s="19"/>
      <c r="K17" s="21"/>
      <c r="L17" s="57"/>
      <c r="M17" s="57"/>
      <c r="N17" s="57"/>
      <c r="O17" s="57"/>
      <c r="P17" s="57"/>
    </row>
    <row r="18" spans="1:23" ht="15.75" x14ac:dyDescent="0.25">
      <c r="A18" s="54"/>
      <c r="B18" s="42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57"/>
      <c r="M21" s="57"/>
      <c r="N21" s="57"/>
      <c r="O21" s="57"/>
      <c r="P21" s="57"/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/>
      <c r="D24" s="16"/>
      <c r="E24" s="17"/>
      <c r="F24" s="55"/>
      <c r="G24" s="55"/>
      <c r="H24" s="55"/>
      <c r="I24" s="19"/>
      <c r="J24" s="19"/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/>
      <c r="D25" s="16"/>
      <c r="E25" s="17"/>
      <c r="F25" s="55"/>
      <c r="G25" s="55"/>
      <c r="H25" s="55"/>
      <c r="I25" s="19"/>
      <c r="J25" s="19"/>
      <c r="K25" s="21"/>
      <c r="L25" s="57"/>
      <c r="M25" s="57"/>
      <c r="N25" s="57"/>
      <c r="O25" s="57"/>
      <c r="P25" s="57"/>
    </row>
    <row r="26" spans="1:23" ht="15.75" x14ac:dyDescent="0.25">
      <c r="A26" s="54"/>
      <c r="B26" s="42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42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/>
      <c r="D28" s="16"/>
      <c r="E28" s="17"/>
      <c r="F28" s="55"/>
      <c r="G28" s="55"/>
      <c r="H28" s="55"/>
      <c r="I28" s="19"/>
      <c r="J28" s="19"/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/>
      <c r="D29" s="16"/>
      <c r="E29" s="17"/>
      <c r="F29" s="55"/>
      <c r="G29" s="55"/>
      <c r="H29" s="55"/>
      <c r="I29" s="19"/>
      <c r="J29" s="19"/>
      <c r="K29" s="21"/>
      <c r="L29" s="21"/>
      <c r="M29" s="21"/>
      <c r="N29" s="57"/>
      <c r="O29" s="57"/>
      <c r="P29" s="57"/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/>
      <c r="D33" s="16"/>
      <c r="E33" s="17"/>
      <c r="F33" s="20"/>
      <c r="G33" s="20"/>
      <c r="H33" s="20"/>
      <c r="I33" s="19"/>
      <c r="J33" s="19"/>
      <c r="K33" s="21"/>
      <c r="L33" s="57"/>
      <c r="M33" s="57"/>
      <c r="N33" s="57"/>
      <c r="O33" s="57"/>
      <c r="P33" s="57"/>
    </row>
    <row r="34" spans="1:16" ht="15.75" x14ac:dyDescent="0.25">
      <c r="A34" s="54"/>
      <c r="B34" s="42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42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/>
      <c r="D36" s="16"/>
      <c r="E36" s="25"/>
      <c r="F36" s="20"/>
      <c r="G36" s="20"/>
      <c r="H36" s="20"/>
      <c r="I36" s="19"/>
      <c r="J36" s="19"/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/>
      <c r="D37" s="16"/>
      <c r="E37" s="25"/>
      <c r="F37" s="20"/>
      <c r="G37" s="20"/>
      <c r="H37" s="20"/>
      <c r="I37" s="19"/>
      <c r="J37" s="19"/>
      <c r="K37" s="55"/>
      <c r="L37" s="56"/>
      <c r="M37" s="56"/>
      <c r="N37" s="56"/>
      <c r="O37" s="56"/>
      <c r="P37" s="56"/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/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5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SUM(I9:I38)</f>
        <v>24</v>
      </c>
      <c r="J40" s="3">
        <f>SUM(J9:J38)</f>
        <v>24</v>
      </c>
      <c r="K40" s="3">
        <f>SUM(K9:K38)</f>
        <v>0</v>
      </c>
      <c r="L40" s="3">
        <f>SUM(L9:L39)</f>
        <v>0</v>
      </c>
      <c r="M40" s="3"/>
      <c r="N40" s="2"/>
      <c r="O40" s="2"/>
      <c r="P40" s="2">
        <v>8</v>
      </c>
    </row>
    <row r="41" spans="1:16" ht="15.75" x14ac:dyDescent="0.25">
      <c r="A41" s="54"/>
      <c r="B41" s="54"/>
      <c r="C41" s="54"/>
      <c r="D41" s="54"/>
      <c r="E41" s="2"/>
      <c r="F41" s="31"/>
      <c r="G41" s="31"/>
      <c r="H41" s="31"/>
      <c r="I41" s="31"/>
      <c r="J41" s="2"/>
      <c r="K41" s="54"/>
      <c r="L41" s="54"/>
      <c r="M41" s="54"/>
      <c r="N41" s="54"/>
      <c r="O41" s="54"/>
      <c r="P41" s="54"/>
    </row>
    <row r="42" spans="1:16" ht="15.75" x14ac:dyDescent="0.25">
      <c r="A42" s="54"/>
      <c r="B42" s="98" t="s">
        <v>44</v>
      </c>
      <c r="C42" s="99"/>
      <c r="D42" s="100"/>
      <c r="E42" s="90">
        <v>24</v>
      </c>
      <c r="F42" s="3"/>
      <c r="G42" s="3"/>
      <c r="H42" s="3"/>
      <c r="I42" s="54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101"/>
      <c r="C43" s="102"/>
      <c r="D43" s="103"/>
      <c r="E43" s="91"/>
      <c r="F43" s="3"/>
      <c r="G43" s="3"/>
      <c r="H43" s="3"/>
      <c r="I43" s="54"/>
      <c r="J43" s="2"/>
      <c r="K43" s="54"/>
      <c r="L43" s="104"/>
      <c r="M43" s="105"/>
      <c r="N43" s="105"/>
      <c r="O43" s="105"/>
      <c r="P43" s="106"/>
    </row>
    <row r="44" spans="1:16" ht="15.75" x14ac:dyDescent="0.25">
      <c r="A44" s="54"/>
      <c r="B44" s="98" t="s">
        <v>45</v>
      </c>
      <c r="C44" s="99"/>
      <c r="D44" s="100"/>
      <c r="E44" s="112">
        <f>K40+L40</f>
        <v>0</v>
      </c>
      <c r="F44" s="3"/>
      <c r="G44" s="3"/>
      <c r="H44" s="3"/>
      <c r="I44" s="54"/>
      <c r="J44" s="2"/>
      <c r="K44" s="54"/>
      <c r="L44" s="107"/>
      <c r="M44" s="81"/>
      <c r="N44" s="81"/>
      <c r="O44" s="81"/>
      <c r="P44" s="108"/>
    </row>
    <row r="45" spans="1:16" ht="15.75" x14ac:dyDescent="0.25">
      <c r="A45" s="54"/>
      <c r="B45" s="101"/>
      <c r="C45" s="102"/>
      <c r="D45" s="103"/>
      <c r="E45" s="93"/>
      <c r="F45" s="3"/>
      <c r="G45" s="3"/>
      <c r="H45" s="3"/>
      <c r="I45" s="54"/>
      <c r="J45" s="2"/>
      <c r="K45" s="54"/>
      <c r="L45" s="109"/>
      <c r="M45" s="110"/>
      <c r="N45" s="110"/>
      <c r="O45" s="110"/>
      <c r="P45" s="111"/>
    </row>
    <row r="46" spans="1:16" ht="15.75" x14ac:dyDescent="0.25">
      <c r="A46" s="54"/>
      <c r="B46" s="84" t="s">
        <v>46</v>
      </c>
      <c r="C46" s="85"/>
      <c r="D46" s="86"/>
      <c r="E46" s="90">
        <f>F40</f>
        <v>0</v>
      </c>
      <c r="F46" s="3"/>
      <c r="G46" s="3"/>
      <c r="H46" s="3"/>
      <c r="I46" s="54"/>
      <c r="J46" s="2"/>
      <c r="K46" s="54"/>
      <c r="L46" s="54"/>
      <c r="M46" s="5" t="s">
        <v>47</v>
      </c>
      <c r="N46" s="54"/>
      <c r="O46" s="54"/>
      <c r="P46" s="54"/>
    </row>
    <row r="47" spans="1:16" ht="15.75" x14ac:dyDescent="0.25">
      <c r="A47" s="54"/>
      <c r="B47" s="87"/>
      <c r="C47" s="88"/>
      <c r="D47" s="89"/>
      <c r="E47" s="91"/>
      <c r="F47" s="3"/>
      <c r="G47" s="3"/>
      <c r="H47" s="66" t="s">
        <v>101</v>
      </c>
      <c r="I47" s="54"/>
      <c r="J47" s="2"/>
      <c r="K47" s="54"/>
      <c r="L47" s="54"/>
      <c r="M47" s="54"/>
      <c r="N47" s="54"/>
      <c r="O47" s="54"/>
      <c r="P47" s="54"/>
    </row>
    <row r="48" spans="1:16" ht="15.75" x14ac:dyDescent="0.25">
      <c r="A48" s="54"/>
      <c r="B48" s="84" t="s">
        <v>48</v>
      </c>
      <c r="C48" s="85"/>
      <c r="D48" s="86"/>
      <c r="E48" s="92">
        <v>8</v>
      </c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7"/>
      <c r="C49" s="88"/>
      <c r="D49" s="89"/>
      <c r="E49" s="93"/>
      <c r="F49" s="3"/>
      <c r="G49" s="3"/>
      <c r="H49" s="3"/>
      <c r="I49" s="94"/>
      <c r="J49" s="94"/>
      <c r="K49" s="94"/>
      <c r="L49" s="94"/>
      <c r="M49" s="94"/>
      <c r="N49" s="94"/>
      <c r="O49" s="94"/>
      <c r="P49" s="94"/>
    </row>
    <row r="50" spans="1:16" ht="15.75" x14ac:dyDescent="0.25">
      <c r="A50" s="54"/>
      <c r="B50" s="54"/>
      <c r="C50" s="54"/>
      <c r="D50" s="54"/>
      <c r="E50" s="2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32"/>
      <c r="C51" s="33" t="s">
        <v>16</v>
      </c>
      <c r="D51" s="54"/>
      <c r="E51" s="2"/>
      <c r="F51" s="3"/>
      <c r="G51" s="3"/>
      <c r="H51" s="3"/>
      <c r="I51" s="54"/>
      <c r="J51" s="2"/>
      <c r="K51" s="54"/>
      <c r="L51" s="54"/>
      <c r="M51" s="54"/>
      <c r="N51" s="54"/>
      <c r="O51" s="54"/>
      <c r="P51" s="34"/>
    </row>
    <row r="52" spans="1:16" ht="15.75" x14ac:dyDescent="0.25">
      <c r="A52" s="54"/>
      <c r="B52" s="35"/>
      <c r="C52" s="36" t="s">
        <v>49</v>
      </c>
      <c r="D52" s="54"/>
      <c r="E52" s="2"/>
      <c r="F52" s="3"/>
      <c r="G52" s="3"/>
      <c r="H52" s="3"/>
      <c r="I52" s="5"/>
      <c r="J52" s="2"/>
      <c r="K52" s="54"/>
      <c r="L52" s="54"/>
      <c r="M52" s="54"/>
      <c r="N52" s="54"/>
      <c r="O52" s="54"/>
      <c r="P52" s="54"/>
    </row>
    <row r="53" spans="1:16" ht="15.75" x14ac:dyDescent="0.25">
      <c r="A53" s="54"/>
      <c r="B53" s="37"/>
      <c r="C53" s="36" t="s">
        <v>50</v>
      </c>
      <c r="D53" s="54"/>
      <c r="E53" s="2"/>
      <c r="F53" s="3"/>
      <c r="G53" s="3"/>
      <c r="H53" s="3"/>
      <c r="I53" s="54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54"/>
      <c r="C54" s="38"/>
      <c r="D54" s="54"/>
      <c r="E54" s="2"/>
      <c r="F54" s="3"/>
      <c r="G54" s="3"/>
      <c r="H54" s="3"/>
      <c r="I54" s="5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54"/>
      <c r="D55" s="54"/>
      <c r="E55" s="2"/>
      <c r="F55" s="3"/>
      <c r="G55" s="3"/>
      <c r="H55" s="3"/>
      <c r="I55" s="39"/>
      <c r="J55" s="2"/>
      <c r="K55" s="54"/>
      <c r="L55" s="54"/>
      <c r="M55" s="54"/>
      <c r="N55" s="54"/>
      <c r="O55" s="54"/>
      <c r="P55" s="54"/>
    </row>
    <row r="56" spans="1:16" ht="41.25" customHeight="1" x14ac:dyDescent="0.25">
      <c r="A56" s="54"/>
      <c r="B56" s="80" t="s">
        <v>51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39"/>
      <c r="N56" s="39"/>
      <c r="O56" s="39"/>
      <c r="P56" s="54"/>
    </row>
    <row r="57" spans="1:16" ht="15.75" x14ac:dyDescent="0.25">
      <c r="A57" s="54"/>
      <c r="B57" s="5" t="s">
        <v>52</v>
      </c>
      <c r="C57" s="5"/>
      <c r="D57" s="5"/>
      <c r="E57" s="6"/>
      <c r="F57" s="30"/>
      <c r="G57" s="30"/>
      <c r="H57" s="30"/>
      <c r="I57" s="54"/>
      <c r="J57" s="6"/>
      <c r="K57" s="5"/>
      <c r="L57" s="5"/>
      <c r="M57" s="5"/>
      <c r="N57" s="5"/>
      <c r="O57" s="5"/>
      <c r="P57" s="54"/>
    </row>
    <row r="58" spans="1:16" ht="15.75" x14ac:dyDescent="0.25">
      <c r="A58" s="54"/>
      <c r="B58" s="54"/>
      <c r="C58" s="54"/>
      <c r="D58" s="54"/>
      <c r="E58" s="54"/>
      <c r="F58" s="40"/>
      <c r="G58" s="40"/>
      <c r="H58" s="40"/>
      <c r="I58" s="54"/>
      <c r="J58" s="54"/>
      <c r="K58" s="54"/>
      <c r="L58" s="54"/>
      <c r="M58" s="54"/>
      <c r="N58" s="54"/>
      <c r="O58" s="54"/>
      <c r="P58" s="54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804E-FA82-4CF8-B3F5-91B911728368}">
  <sheetPr>
    <pageSetUpPr fitToPage="1"/>
  </sheetPr>
  <dimension ref="A1:W59"/>
  <sheetViews>
    <sheetView topLeftCell="A34" workbookViewId="0">
      <selection activeCell="H48" sqref="H48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0"/>
      <c r="B1" s="60"/>
      <c r="C1" s="60"/>
      <c r="D1" s="60"/>
      <c r="E1" s="2"/>
      <c r="F1" s="3"/>
      <c r="G1" s="3"/>
      <c r="H1" s="3"/>
      <c r="I1" s="60"/>
      <c r="J1" s="2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4" t="s">
        <v>1</v>
      </c>
      <c r="C2" s="4"/>
      <c r="D2" s="4"/>
      <c r="E2" s="2"/>
      <c r="F2" s="3"/>
      <c r="G2" s="3"/>
      <c r="H2" s="3"/>
      <c r="I2" s="5"/>
      <c r="J2" s="2"/>
      <c r="K2" s="60"/>
      <c r="L2" s="60"/>
      <c r="M2" s="60"/>
      <c r="N2" s="60"/>
      <c r="O2" s="60"/>
      <c r="P2" s="60"/>
    </row>
    <row r="3" spans="1:16" ht="15.75" x14ac:dyDescent="0.25">
      <c r="A3" s="60"/>
      <c r="B3" s="5" t="s">
        <v>2</v>
      </c>
      <c r="C3" s="5"/>
      <c r="D3" s="60"/>
      <c r="E3" s="2"/>
      <c r="F3" s="3"/>
      <c r="G3" s="3"/>
      <c r="H3" s="3"/>
      <c r="I3" s="60" t="s">
        <v>59</v>
      </c>
      <c r="J3" s="59"/>
      <c r="K3" s="60"/>
      <c r="L3" s="60"/>
      <c r="M3" s="60"/>
      <c r="N3" s="7" t="s">
        <v>60</v>
      </c>
      <c r="O3" s="60"/>
      <c r="P3" s="60"/>
    </row>
    <row r="4" spans="1:16" ht="15.75" x14ac:dyDescent="0.25">
      <c r="A4" s="60"/>
      <c r="B4" s="5" t="s">
        <v>55</v>
      </c>
      <c r="C4" s="5"/>
      <c r="D4" s="60" t="s">
        <v>109</v>
      </c>
      <c r="I4" s="60" t="s">
        <v>100</v>
      </c>
      <c r="J4" s="6"/>
      <c r="K4" s="60"/>
      <c r="L4" s="60"/>
      <c r="M4" s="60"/>
      <c r="N4" s="5"/>
      <c r="O4" s="60"/>
      <c r="P4" s="60"/>
    </row>
    <row r="5" spans="1:16" ht="16.5" thickBot="1" x14ac:dyDescent="0.3">
      <c r="A5" s="60"/>
      <c r="B5" s="5" t="s">
        <v>56</v>
      </c>
      <c r="C5" s="5"/>
      <c r="D5" s="60" t="s">
        <v>57</v>
      </c>
      <c r="E5" s="2"/>
      <c r="F5" s="3"/>
      <c r="G5" s="3"/>
      <c r="H5" s="3"/>
      <c r="I5" s="60"/>
      <c r="J5" s="2"/>
      <c r="K5" s="60"/>
      <c r="L5" s="60"/>
      <c r="M5" s="60"/>
      <c r="N5" s="60"/>
      <c r="O5" s="60"/>
      <c r="P5" s="60"/>
    </row>
    <row r="6" spans="1:16" ht="39.75" customHeight="1" thickBot="1" x14ac:dyDescent="0.3">
      <c r="A6" s="60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60"/>
      <c r="B7" s="77"/>
      <c r="C7" s="79"/>
      <c r="D7" s="79"/>
      <c r="E7" s="79"/>
      <c r="F7" s="75"/>
      <c r="G7" s="75"/>
      <c r="H7" s="75"/>
      <c r="I7" s="79"/>
      <c r="J7" s="79"/>
      <c r="K7" s="61" t="s">
        <v>12</v>
      </c>
      <c r="L7" s="9" t="s">
        <v>13</v>
      </c>
      <c r="M7" s="10" t="s">
        <v>14</v>
      </c>
      <c r="N7" s="10" t="s">
        <v>15</v>
      </c>
      <c r="O7" s="65" t="s">
        <v>16</v>
      </c>
      <c r="P7" s="12" t="s">
        <v>17</v>
      </c>
    </row>
    <row r="8" spans="1:16" ht="16.5" thickBot="1" x14ac:dyDescent="0.3">
      <c r="A8" s="60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0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4"/>
      <c r="M9" s="64"/>
      <c r="N9" s="64"/>
      <c r="O9" s="64"/>
      <c r="P9" s="64"/>
    </row>
    <row r="10" spans="1:16" ht="15.75" x14ac:dyDescent="0.25">
      <c r="A10" s="60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4"/>
      <c r="M10" s="64"/>
      <c r="N10" s="64"/>
      <c r="O10" s="64"/>
      <c r="P10" s="64"/>
    </row>
    <row r="11" spans="1:16" ht="15.75" x14ac:dyDescent="0.25">
      <c r="A11" s="60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4"/>
      <c r="M11" s="64"/>
      <c r="N11" s="64"/>
      <c r="O11" s="64"/>
      <c r="P11" s="64"/>
    </row>
    <row r="12" spans="1:16" ht="15.75" x14ac:dyDescent="0.25">
      <c r="A12" s="60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4"/>
      <c r="M12" s="64"/>
      <c r="N12" s="64"/>
      <c r="O12" s="64"/>
      <c r="P12" s="64"/>
    </row>
    <row r="13" spans="1:16" ht="15.75" x14ac:dyDescent="0.25">
      <c r="A13" s="60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4"/>
      <c r="M13" s="64"/>
      <c r="N13" s="64"/>
      <c r="O13" s="64"/>
      <c r="P13" s="64"/>
    </row>
    <row r="14" spans="1:16" ht="15.75" x14ac:dyDescent="0.25">
      <c r="A14" s="60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4"/>
      <c r="M14" s="64"/>
      <c r="N14" s="64"/>
      <c r="O14" s="64"/>
      <c r="P14" s="64"/>
    </row>
    <row r="15" spans="1:16" ht="15.75" x14ac:dyDescent="0.25">
      <c r="A15" s="60"/>
      <c r="B15" s="52">
        <v>7</v>
      </c>
      <c r="C15" s="15"/>
      <c r="D15" s="16"/>
      <c r="E15" s="23"/>
      <c r="F15" s="62"/>
      <c r="G15" s="62"/>
      <c r="H15" s="62"/>
      <c r="I15" s="19"/>
      <c r="J15" s="19"/>
      <c r="K15" s="21"/>
      <c r="L15" s="21"/>
      <c r="M15" s="21"/>
      <c r="N15" s="64"/>
      <c r="O15" s="64"/>
      <c r="P15" s="64"/>
    </row>
    <row r="16" spans="1:16" ht="15.75" x14ac:dyDescent="0.25">
      <c r="A16" s="60"/>
      <c r="B16" s="42" t="s">
        <v>24</v>
      </c>
      <c r="C16" s="15"/>
      <c r="D16" s="16"/>
      <c r="E16" s="23"/>
      <c r="F16" s="62"/>
      <c r="G16" s="62"/>
      <c r="H16" s="62"/>
      <c r="I16" s="19"/>
      <c r="J16" s="19"/>
      <c r="K16" s="21"/>
      <c r="L16" s="64"/>
      <c r="M16" s="64"/>
      <c r="N16" s="64"/>
      <c r="O16" s="64"/>
      <c r="P16" s="64"/>
    </row>
    <row r="17" spans="1:23" ht="15.75" x14ac:dyDescent="0.25">
      <c r="A17" s="60"/>
      <c r="B17" s="42" t="s">
        <v>25</v>
      </c>
      <c r="C17" s="15"/>
      <c r="D17" s="16"/>
      <c r="E17" s="23"/>
      <c r="F17" s="62"/>
      <c r="G17" s="62"/>
      <c r="H17" s="62"/>
      <c r="I17" s="19"/>
      <c r="J17" s="19"/>
      <c r="K17" s="21"/>
      <c r="L17" s="64"/>
      <c r="M17" s="64"/>
      <c r="N17" s="64"/>
      <c r="O17" s="64"/>
      <c r="P17" s="64"/>
    </row>
    <row r="18" spans="1:23" ht="15.75" x14ac:dyDescent="0.25">
      <c r="A18" s="60"/>
      <c r="B18" s="42" t="s">
        <v>26</v>
      </c>
      <c r="C18" s="15"/>
      <c r="D18" s="16"/>
      <c r="E18" s="23"/>
      <c r="F18" s="62"/>
      <c r="G18" s="62"/>
      <c r="H18" s="62"/>
      <c r="I18" s="19"/>
      <c r="J18" s="19"/>
      <c r="K18" s="21"/>
      <c r="L18" s="64"/>
      <c r="M18" s="64"/>
      <c r="N18" s="64"/>
      <c r="O18" s="64"/>
      <c r="P18" s="64"/>
    </row>
    <row r="19" spans="1:23" ht="15.75" x14ac:dyDescent="0.25">
      <c r="A19" s="60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4"/>
      <c r="M19" s="64"/>
      <c r="N19" s="64"/>
      <c r="O19" s="64"/>
      <c r="P19" s="64"/>
    </row>
    <row r="20" spans="1:23" ht="15.75" x14ac:dyDescent="0.25">
      <c r="A20" s="60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4"/>
      <c r="M20" s="64"/>
      <c r="N20" s="64"/>
      <c r="O20" s="64"/>
      <c r="P20" s="64"/>
    </row>
    <row r="21" spans="1:23" ht="15.75" x14ac:dyDescent="0.25">
      <c r="A21" s="60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4"/>
      <c r="M21" s="64"/>
      <c r="N21" s="64"/>
      <c r="O21" s="64"/>
      <c r="P21" s="64"/>
    </row>
    <row r="22" spans="1:23" ht="15.75" x14ac:dyDescent="0.25">
      <c r="A22" s="60"/>
      <c r="B22" s="52">
        <v>14</v>
      </c>
      <c r="C22" s="15"/>
      <c r="D22" s="16"/>
      <c r="E22" s="17"/>
      <c r="F22" s="62"/>
      <c r="G22" s="62"/>
      <c r="H22" s="62"/>
      <c r="I22" s="19"/>
      <c r="J22" s="19"/>
      <c r="K22" s="21"/>
      <c r="L22" s="21"/>
      <c r="M22" s="21"/>
      <c r="N22" s="64"/>
      <c r="O22" s="64"/>
      <c r="P22" s="64"/>
    </row>
    <row r="23" spans="1:23" ht="15.75" x14ac:dyDescent="0.25">
      <c r="A23" s="60"/>
      <c r="B23" s="42" t="s">
        <v>30</v>
      </c>
      <c r="C23" s="15"/>
      <c r="D23" s="16"/>
      <c r="E23" s="17"/>
      <c r="F23" s="62"/>
      <c r="G23" s="62"/>
      <c r="H23" s="62"/>
      <c r="I23" s="19"/>
      <c r="J23" s="19"/>
      <c r="K23" s="21"/>
      <c r="L23" s="64"/>
      <c r="M23" s="64"/>
      <c r="N23" s="64"/>
      <c r="O23" s="64"/>
      <c r="P23" s="64"/>
    </row>
    <row r="24" spans="1:23" ht="15.75" x14ac:dyDescent="0.25">
      <c r="A24" s="60"/>
      <c r="B24" s="42" t="s">
        <v>31</v>
      </c>
      <c r="C24" s="15"/>
      <c r="D24" s="16"/>
      <c r="E24" s="17"/>
      <c r="F24" s="62"/>
      <c r="G24" s="62"/>
      <c r="H24" s="62"/>
      <c r="I24" s="19"/>
      <c r="J24" s="19"/>
      <c r="K24" s="21"/>
      <c r="L24" s="64"/>
      <c r="M24" s="64"/>
      <c r="N24" s="64"/>
      <c r="O24" s="64"/>
      <c r="P24" s="64"/>
      <c r="W24" s="43"/>
    </row>
    <row r="25" spans="1:23" ht="15.75" x14ac:dyDescent="0.25">
      <c r="A25" s="60"/>
      <c r="B25" s="42" t="s">
        <v>32</v>
      </c>
      <c r="C25" s="15"/>
      <c r="D25" s="16"/>
      <c r="E25" s="17"/>
      <c r="F25" s="62"/>
      <c r="G25" s="62"/>
      <c r="H25" s="62"/>
      <c r="I25" s="19"/>
      <c r="J25" s="19"/>
      <c r="K25" s="21"/>
      <c r="L25" s="64"/>
      <c r="M25" s="64"/>
      <c r="N25" s="64"/>
      <c r="O25" s="64"/>
      <c r="P25" s="64"/>
    </row>
    <row r="26" spans="1:23" ht="15.75" x14ac:dyDescent="0.25">
      <c r="A26" s="60"/>
      <c r="B26" s="42" t="s">
        <v>33</v>
      </c>
      <c r="C26" s="15"/>
      <c r="D26" s="16"/>
      <c r="E26" s="17"/>
      <c r="F26" s="62"/>
      <c r="G26" s="62"/>
      <c r="H26" s="62"/>
      <c r="I26" s="19"/>
      <c r="J26" s="19"/>
      <c r="K26" s="21"/>
      <c r="L26" s="64"/>
      <c r="M26" s="64"/>
      <c r="N26" s="64"/>
      <c r="O26" s="64"/>
      <c r="P26" s="64"/>
    </row>
    <row r="27" spans="1:23" ht="15.75" x14ac:dyDescent="0.25">
      <c r="A27" s="60"/>
      <c r="B27" s="42" t="s">
        <v>34</v>
      </c>
      <c r="C27" s="15"/>
      <c r="D27" s="16"/>
      <c r="E27" s="17"/>
      <c r="F27" s="62"/>
      <c r="G27" s="62"/>
      <c r="H27" s="62"/>
      <c r="I27" s="19"/>
      <c r="J27" s="19"/>
      <c r="K27" s="21"/>
      <c r="L27" s="64"/>
      <c r="M27" s="64"/>
      <c r="N27" s="64"/>
      <c r="O27" s="64"/>
      <c r="P27" s="64"/>
    </row>
    <row r="28" spans="1:23" ht="15.75" x14ac:dyDescent="0.25">
      <c r="A28" s="60"/>
      <c r="B28" s="42" t="s">
        <v>35</v>
      </c>
      <c r="C28" s="15"/>
      <c r="D28" s="16"/>
      <c r="E28" s="17"/>
      <c r="F28" s="62"/>
      <c r="G28" s="62"/>
      <c r="H28" s="62"/>
      <c r="I28" s="19"/>
      <c r="J28" s="19"/>
      <c r="K28" s="21"/>
      <c r="L28" s="64"/>
      <c r="M28" s="64"/>
      <c r="N28" s="64"/>
      <c r="O28" s="64"/>
      <c r="P28" s="64"/>
    </row>
    <row r="29" spans="1:23" ht="15.75" x14ac:dyDescent="0.25">
      <c r="A29" s="60"/>
      <c r="B29" s="52">
        <v>21</v>
      </c>
      <c r="C29" s="15"/>
      <c r="D29" s="16"/>
      <c r="E29" s="17"/>
      <c r="F29" s="62"/>
      <c r="G29" s="62"/>
      <c r="H29" s="62"/>
      <c r="I29" s="19"/>
      <c r="J29" s="19"/>
      <c r="K29" s="21"/>
      <c r="L29" s="21"/>
      <c r="M29" s="21"/>
      <c r="N29" s="64"/>
      <c r="O29" s="64"/>
      <c r="P29" s="64"/>
    </row>
    <row r="30" spans="1:23" ht="15.75" x14ac:dyDescent="0.25">
      <c r="A30" s="60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4"/>
      <c r="M30" s="64"/>
      <c r="N30" s="64"/>
      <c r="O30" s="64"/>
      <c r="P30" s="64"/>
    </row>
    <row r="31" spans="1:23" ht="15.75" x14ac:dyDescent="0.25">
      <c r="A31" s="60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4"/>
      <c r="O31" s="64"/>
      <c r="P31" s="64"/>
    </row>
    <row r="32" spans="1:23" ht="15.75" x14ac:dyDescent="0.25">
      <c r="A32" s="60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4"/>
      <c r="M32" s="64"/>
      <c r="N32" s="64"/>
      <c r="O32" s="64"/>
      <c r="P32" s="64"/>
    </row>
    <row r="33" spans="1:16" ht="15.75" x14ac:dyDescent="0.25">
      <c r="A33" s="60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64"/>
      <c r="M33" s="64"/>
      <c r="N33" s="64"/>
      <c r="O33" s="64"/>
      <c r="P33" s="64"/>
    </row>
    <row r="34" spans="1:16" ht="15.75" x14ac:dyDescent="0.25">
      <c r="A34" s="60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64">
        <v>1</v>
      </c>
      <c r="M34" s="64"/>
      <c r="N34" s="64"/>
      <c r="O34" s="64"/>
      <c r="P34" s="64">
        <v>9</v>
      </c>
    </row>
    <row r="35" spans="1:16" ht="15.75" x14ac:dyDescent="0.25">
      <c r="A35" s="60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4"/>
      <c r="M35" s="64"/>
      <c r="N35" s="64"/>
      <c r="O35" s="64"/>
      <c r="P35" s="64"/>
    </row>
    <row r="36" spans="1:16" ht="15.75" x14ac:dyDescent="0.25">
      <c r="A36" s="60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62"/>
      <c r="L36" s="63"/>
      <c r="M36" s="63"/>
      <c r="N36" s="63"/>
      <c r="O36" s="63"/>
      <c r="P36" s="63"/>
    </row>
    <row r="37" spans="1:16" ht="15.75" x14ac:dyDescent="0.25">
      <c r="A37" s="60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62"/>
      <c r="L37" s="63"/>
      <c r="M37" s="63"/>
      <c r="N37" s="63"/>
      <c r="O37" s="63"/>
      <c r="P37" s="63"/>
    </row>
    <row r="38" spans="1:16" ht="15.75" x14ac:dyDescent="0.25">
      <c r="A38" s="69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7"/>
      <c r="L38" s="68"/>
      <c r="M38" s="68"/>
      <c r="N38" s="68"/>
      <c r="O38" s="68"/>
      <c r="P38" s="68"/>
    </row>
    <row r="39" spans="1:16" ht="15.75" x14ac:dyDescent="0.25">
      <c r="A39" s="60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62"/>
      <c r="L39" s="63"/>
      <c r="M39" s="63"/>
      <c r="N39" s="63"/>
      <c r="O39" s="63"/>
      <c r="P39" s="63"/>
    </row>
    <row r="40" spans="1:16" ht="15.75" x14ac:dyDescent="0.25">
      <c r="A40" s="60"/>
      <c r="B40" s="42"/>
      <c r="C40" s="15"/>
      <c r="D40" s="16"/>
      <c r="E40" s="25"/>
      <c r="F40" s="20"/>
      <c r="G40" s="20"/>
      <c r="H40" s="20"/>
      <c r="I40" s="19"/>
      <c r="J40" s="19"/>
      <c r="K40" s="62"/>
      <c r="L40" s="63"/>
      <c r="M40" s="63"/>
      <c r="N40" s="63"/>
      <c r="O40" s="63"/>
      <c r="P40" s="63"/>
    </row>
    <row r="41" spans="1:16" ht="15.75" x14ac:dyDescent="0.25">
      <c r="A41" s="60"/>
      <c r="B41" s="60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37</v>
      </c>
      <c r="J41" s="3">
        <f>SUM(J9:J39)</f>
        <v>36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9</v>
      </c>
    </row>
    <row r="42" spans="1:16" ht="15.75" x14ac:dyDescent="0.25">
      <c r="A42" s="60"/>
      <c r="B42" s="60"/>
      <c r="C42" s="60"/>
      <c r="D42" s="60"/>
      <c r="E42" s="2"/>
      <c r="F42" s="31"/>
      <c r="G42" s="31"/>
      <c r="H42" s="31"/>
      <c r="I42" s="31"/>
      <c r="J42" s="2"/>
      <c r="K42" s="60"/>
      <c r="L42" s="60"/>
      <c r="M42" s="60"/>
      <c r="N42" s="60"/>
      <c r="O42" s="60"/>
      <c r="P42" s="60"/>
    </row>
    <row r="43" spans="1:16" ht="15.75" x14ac:dyDescent="0.25">
      <c r="A43" s="60"/>
      <c r="B43" s="98" t="s">
        <v>44</v>
      </c>
      <c r="C43" s="99"/>
      <c r="D43" s="100"/>
      <c r="E43" s="90">
        <v>36</v>
      </c>
      <c r="F43" s="3"/>
      <c r="G43" s="3"/>
      <c r="H43" s="3"/>
      <c r="I43" s="60"/>
      <c r="J43" s="2"/>
      <c r="K43" s="60"/>
      <c r="L43" s="60"/>
      <c r="M43" s="60"/>
      <c r="N43" s="60"/>
      <c r="O43" s="60"/>
      <c r="P43" s="60"/>
    </row>
    <row r="44" spans="1:16" ht="15.75" x14ac:dyDescent="0.25">
      <c r="A44" s="60"/>
      <c r="B44" s="101"/>
      <c r="C44" s="102"/>
      <c r="D44" s="103"/>
      <c r="E44" s="91"/>
      <c r="F44" s="3"/>
      <c r="G44" s="3"/>
      <c r="H44" s="3"/>
      <c r="I44" s="60"/>
      <c r="J44" s="2"/>
      <c r="K44" s="60"/>
      <c r="L44" s="104"/>
      <c r="M44" s="105"/>
      <c r="N44" s="105"/>
      <c r="O44" s="105"/>
      <c r="P44" s="106"/>
    </row>
    <row r="45" spans="1:16" ht="15.75" x14ac:dyDescent="0.25">
      <c r="A45" s="60"/>
      <c r="B45" s="98" t="s">
        <v>45</v>
      </c>
      <c r="C45" s="99"/>
      <c r="D45" s="100"/>
      <c r="E45" s="112">
        <v>1</v>
      </c>
      <c r="F45" s="3"/>
      <c r="G45" s="3"/>
      <c r="H45" s="3"/>
      <c r="I45" s="60"/>
      <c r="J45" s="2"/>
      <c r="K45" s="60"/>
      <c r="L45" s="107"/>
      <c r="M45" s="81"/>
      <c r="N45" s="81"/>
      <c r="O45" s="81"/>
      <c r="P45" s="108"/>
    </row>
    <row r="46" spans="1:16" ht="15.75" x14ac:dyDescent="0.25">
      <c r="A46" s="60"/>
      <c r="B46" s="101"/>
      <c r="C46" s="102"/>
      <c r="D46" s="103"/>
      <c r="E46" s="93"/>
      <c r="F46" s="3"/>
      <c r="G46" s="3"/>
      <c r="H46" s="3"/>
      <c r="I46" s="60"/>
      <c r="J46" s="2"/>
      <c r="K46" s="60"/>
      <c r="L46" s="109"/>
      <c r="M46" s="110"/>
      <c r="N46" s="110"/>
      <c r="O46" s="110"/>
      <c r="P46" s="111"/>
    </row>
    <row r="47" spans="1:16" ht="15.75" x14ac:dyDescent="0.25">
      <c r="A47" s="60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60"/>
      <c r="J47" s="2"/>
      <c r="K47" s="60"/>
      <c r="L47" s="60"/>
      <c r="M47" s="5" t="s">
        <v>47</v>
      </c>
      <c r="N47" s="60"/>
      <c r="O47" s="60"/>
      <c r="P47" s="60"/>
    </row>
    <row r="48" spans="1:16" ht="15.75" x14ac:dyDescent="0.25">
      <c r="A48" s="60"/>
      <c r="B48" s="87"/>
      <c r="C48" s="88"/>
      <c r="D48" s="89"/>
      <c r="E48" s="91"/>
      <c r="F48" s="3"/>
      <c r="G48" s="3"/>
      <c r="H48" s="3"/>
      <c r="I48" s="60"/>
      <c r="J48" s="2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84" t="s">
        <v>48</v>
      </c>
      <c r="C49" s="85"/>
      <c r="D49" s="86"/>
      <c r="E49" s="92">
        <v>9</v>
      </c>
      <c r="F49" s="3"/>
      <c r="G49" s="3"/>
      <c r="H49" s="3"/>
      <c r="I49" s="60"/>
      <c r="J49" s="2"/>
      <c r="K49" s="60"/>
      <c r="L49" s="60"/>
      <c r="M49" s="60"/>
      <c r="N49" s="60"/>
      <c r="O49" s="60"/>
      <c r="P49" s="60"/>
    </row>
    <row r="50" spans="1:16" ht="15.75" x14ac:dyDescent="0.25">
      <c r="A50" s="60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60"/>
      <c r="B51" s="60"/>
      <c r="C51" s="60"/>
      <c r="D51" s="60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60"/>
      <c r="B52" s="32"/>
      <c r="C52" s="33" t="s">
        <v>16</v>
      </c>
      <c r="D52" s="60"/>
      <c r="E52" s="2"/>
      <c r="F52" s="3"/>
      <c r="G52" s="3"/>
      <c r="H52" s="3"/>
      <c r="I52" s="60"/>
      <c r="J52" s="2"/>
      <c r="K52" s="60"/>
      <c r="L52" s="60"/>
      <c r="M52" s="60"/>
      <c r="N52" s="60"/>
      <c r="O52" s="60"/>
      <c r="P52" s="34"/>
    </row>
    <row r="53" spans="1:16" ht="15.75" x14ac:dyDescent="0.25">
      <c r="A53" s="60"/>
      <c r="B53" s="35"/>
      <c r="C53" s="36" t="s">
        <v>49</v>
      </c>
      <c r="D53" s="60"/>
      <c r="E53" s="2"/>
      <c r="F53" s="3"/>
      <c r="G53" s="3"/>
      <c r="H53" s="3"/>
      <c r="I53" s="5"/>
      <c r="J53" s="2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37"/>
      <c r="C54" s="36" t="s">
        <v>50</v>
      </c>
      <c r="D54" s="60"/>
      <c r="E54" s="2"/>
      <c r="F54" s="3"/>
      <c r="G54" s="3"/>
      <c r="H54" s="3"/>
      <c r="I54" s="60"/>
      <c r="J54" s="2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38"/>
      <c r="D55" s="60"/>
      <c r="E55" s="2"/>
      <c r="F55" s="3"/>
      <c r="G55" s="3"/>
      <c r="H55" s="3"/>
      <c r="I55" s="5"/>
      <c r="J55" s="2"/>
      <c r="K55" s="60"/>
      <c r="L55" s="60"/>
      <c r="M55" s="60"/>
      <c r="N55" s="60"/>
      <c r="O55" s="60"/>
      <c r="P55" s="60"/>
    </row>
    <row r="56" spans="1:16" ht="15.75" x14ac:dyDescent="0.25">
      <c r="A56" s="60"/>
      <c r="B56" s="60"/>
      <c r="C56" s="60"/>
      <c r="D56" s="60"/>
      <c r="E56" s="2"/>
      <c r="F56" s="3"/>
      <c r="G56" s="3"/>
      <c r="H56" s="3"/>
      <c r="I56" s="39"/>
      <c r="J56" s="2"/>
      <c r="K56" s="60"/>
      <c r="L56" s="60"/>
      <c r="M56" s="60"/>
      <c r="N56" s="60"/>
      <c r="O56" s="60"/>
      <c r="P56" s="60"/>
    </row>
    <row r="57" spans="1:16" ht="41.25" customHeight="1" x14ac:dyDescent="0.25">
      <c r="A57" s="60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60"/>
    </row>
    <row r="58" spans="1:16" ht="15.75" x14ac:dyDescent="0.25">
      <c r="A58" s="60"/>
      <c r="B58" s="5" t="s">
        <v>52</v>
      </c>
      <c r="C58" s="5"/>
      <c r="D58" s="5"/>
      <c r="E58" s="6"/>
      <c r="F58" s="30"/>
      <c r="G58" s="30"/>
      <c r="H58" s="30"/>
      <c r="I58" s="60"/>
      <c r="J58" s="6"/>
      <c r="K58" s="5"/>
      <c r="L58" s="5"/>
      <c r="M58" s="5"/>
      <c r="N58" s="5"/>
      <c r="O58" s="5"/>
      <c r="P58" s="60"/>
    </row>
    <row r="59" spans="1:16" ht="15.75" x14ac:dyDescent="0.25">
      <c r="A59" s="60"/>
      <c r="B59" s="60"/>
      <c r="C59" s="60"/>
      <c r="D59" s="60"/>
      <c r="E59" s="60"/>
      <c r="F59" s="40"/>
      <c r="G59" s="40"/>
      <c r="H59" s="40"/>
      <c r="I59" s="60"/>
      <c r="J59" s="60"/>
      <c r="K59" s="60"/>
      <c r="L59" s="60"/>
      <c r="M59" s="60"/>
      <c r="N59" s="60"/>
      <c r="O59" s="60"/>
      <c r="P59" s="6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7C71-6D58-46A9-B493-A05F417DF4FE}">
  <sheetPr>
    <pageSetUpPr fitToPage="1"/>
  </sheetPr>
  <dimension ref="A1:W59"/>
  <sheetViews>
    <sheetView topLeftCell="A35" workbookViewId="0">
      <selection activeCell="H45" sqref="H4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4"/>
      <c r="B1" s="54"/>
      <c r="C1" s="54"/>
      <c r="D1" s="54"/>
      <c r="E1" s="2"/>
      <c r="F1" s="3"/>
      <c r="G1" s="3"/>
      <c r="H1" s="3"/>
      <c r="I1" s="54"/>
      <c r="J1" s="2"/>
      <c r="K1" s="54" t="s">
        <v>0</v>
      </c>
      <c r="L1" s="54"/>
      <c r="M1" s="54"/>
      <c r="N1" s="54"/>
      <c r="O1" s="54"/>
      <c r="P1" s="54"/>
    </row>
    <row r="2" spans="1:16" ht="15.75" x14ac:dyDescent="0.25">
      <c r="A2" s="54"/>
      <c r="B2" s="4" t="s">
        <v>1</v>
      </c>
      <c r="C2" s="4"/>
      <c r="D2" s="4"/>
      <c r="E2" s="2"/>
      <c r="F2" s="3"/>
      <c r="G2" s="3"/>
      <c r="H2" s="3"/>
      <c r="I2" s="5"/>
      <c r="J2" s="2"/>
      <c r="K2" s="54"/>
      <c r="L2" s="54"/>
      <c r="M2" s="54"/>
      <c r="N2" s="54"/>
      <c r="O2" s="54"/>
      <c r="P2" s="54"/>
    </row>
    <row r="3" spans="1:16" ht="15.75" x14ac:dyDescent="0.25">
      <c r="A3" s="54"/>
      <c r="B3" s="5" t="s">
        <v>2</v>
      </c>
      <c r="C3" s="5"/>
      <c r="D3" s="54"/>
      <c r="E3" s="2"/>
      <c r="F3" s="3"/>
      <c r="G3" s="3"/>
      <c r="H3" s="3"/>
      <c r="I3" s="54" t="s">
        <v>59</v>
      </c>
      <c r="J3" s="59"/>
      <c r="K3" s="54"/>
      <c r="L3" s="54"/>
      <c r="M3" s="54"/>
      <c r="N3" s="7" t="s">
        <v>60</v>
      </c>
      <c r="O3" s="54"/>
      <c r="P3" s="54"/>
    </row>
    <row r="4" spans="1:16" ht="15.75" x14ac:dyDescent="0.25">
      <c r="A4" s="54"/>
      <c r="B4" s="5" t="s">
        <v>55</v>
      </c>
      <c r="C4" s="5"/>
      <c r="D4" s="54" t="s">
        <v>67</v>
      </c>
      <c r="I4" s="54" t="s">
        <v>58</v>
      </c>
      <c r="J4" s="6"/>
      <c r="K4" s="54"/>
      <c r="L4" s="54"/>
      <c r="M4" s="54"/>
      <c r="N4" s="5"/>
      <c r="O4" s="54"/>
      <c r="P4" s="54"/>
    </row>
    <row r="5" spans="1:16" ht="16.5" thickBot="1" x14ac:dyDescent="0.3">
      <c r="A5" s="54"/>
      <c r="B5" s="5" t="s">
        <v>56</v>
      </c>
      <c r="C5" s="5"/>
      <c r="D5" s="54" t="s">
        <v>57</v>
      </c>
      <c r="E5" s="2"/>
      <c r="F5" s="3"/>
      <c r="G5" s="3"/>
      <c r="H5" s="3"/>
      <c r="I5" s="54"/>
      <c r="J5" s="2"/>
      <c r="K5" s="54"/>
      <c r="L5" s="54"/>
      <c r="M5" s="54"/>
      <c r="N5" s="54"/>
      <c r="O5" s="54"/>
      <c r="P5" s="54"/>
    </row>
    <row r="6" spans="1:16" ht="39.75" customHeight="1" thickBot="1" x14ac:dyDescent="0.3">
      <c r="A6" s="54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54"/>
      <c r="B7" s="77"/>
      <c r="C7" s="79"/>
      <c r="D7" s="79"/>
      <c r="E7" s="79"/>
      <c r="F7" s="75"/>
      <c r="G7" s="75"/>
      <c r="H7" s="75"/>
      <c r="I7" s="79"/>
      <c r="J7" s="79"/>
      <c r="K7" s="53" t="s">
        <v>12</v>
      </c>
      <c r="L7" s="9" t="s">
        <v>13</v>
      </c>
      <c r="M7" s="10" t="s">
        <v>14</v>
      </c>
      <c r="N7" s="10" t="s">
        <v>15</v>
      </c>
      <c r="O7" s="58" t="s">
        <v>16</v>
      </c>
      <c r="P7" s="12" t="s">
        <v>17</v>
      </c>
    </row>
    <row r="8" spans="1:16" ht="16.5" thickBot="1" x14ac:dyDescent="0.3">
      <c r="A8" s="54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4"/>
      <c r="B9" s="42" t="s">
        <v>18</v>
      </c>
      <c r="C9" s="15">
        <v>0.83333333333333337</v>
      </c>
      <c r="D9" s="16">
        <v>0.33333333333333331</v>
      </c>
      <c r="E9" s="17"/>
      <c r="F9" s="18"/>
      <c r="G9" s="18"/>
      <c r="H9" s="18"/>
      <c r="I9" s="19">
        <v>12</v>
      </c>
      <c r="J9" s="19">
        <v>12</v>
      </c>
      <c r="K9" s="21"/>
      <c r="L9" s="57"/>
      <c r="M9" s="57"/>
      <c r="N9" s="57"/>
      <c r="O9" s="57"/>
      <c r="P9" s="57">
        <v>8</v>
      </c>
    </row>
    <row r="10" spans="1:16" ht="15.75" x14ac:dyDescent="0.25">
      <c r="A10" s="54"/>
      <c r="B10" s="70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57"/>
      <c r="M10" s="57"/>
      <c r="N10" s="57"/>
      <c r="O10" s="57"/>
      <c r="P10" s="57"/>
    </row>
    <row r="11" spans="1:16" ht="15.75" x14ac:dyDescent="0.25">
      <c r="A11" s="54"/>
      <c r="B11" s="71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57"/>
      <c r="M11" s="57"/>
      <c r="N11" s="57"/>
      <c r="O11" s="57"/>
      <c r="P11" s="57"/>
    </row>
    <row r="12" spans="1:16" ht="15.75" x14ac:dyDescent="0.25">
      <c r="A12" s="54"/>
      <c r="B12" s="42" t="s">
        <v>21</v>
      </c>
      <c r="C12" s="15">
        <v>0.33333333333333331</v>
      </c>
      <c r="D12" s="16">
        <v>0.83333333333333337</v>
      </c>
      <c r="E12" s="17"/>
      <c r="F12" s="18"/>
      <c r="G12" s="18"/>
      <c r="H12" s="18"/>
      <c r="I12" s="19">
        <v>12</v>
      </c>
      <c r="J12" s="19">
        <v>12</v>
      </c>
      <c r="K12" s="21"/>
      <c r="L12" s="57"/>
      <c r="M12" s="57"/>
      <c r="N12" s="57"/>
      <c r="O12" s="57"/>
      <c r="P12" s="57"/>
    </row>
    <row r="13" spans="1:16" ht="15.75" x14ac:dyDescent="0.25">
      <c r="A13" s="54"/>
      <c r="B13" s="42" t="s">
        <v>22</v>
      </c>
      <c r="C13" s="15">
        <v>0.83333333333333337</v>
      </c>
      <c r="D13" s="16">
        <v>0.33333333333333331</v>
      </c>
      <c r="E13" s="17"/>
      <c r="F13" s="18"/>
      <c r="G13" s="18"/>
      <c r="H13" s="18"/>
      <c r="I13" s="19">
        <v>12</v>
      </c>
      <c r="J13" s="19">
        <v>12</v>
      </c>
      <c r="K13" s="21"/>
      <c r="L13" s="57"/>
      <c r="M13" s="57"/>
      <c r="N13" s="57"/>
      <c r="O13" s="57"/>
      <c r="P13" s="57">
        <v>8</v>
      </c>
    </row>
    <row r="14" spans="1:16" ht="15.75" x14ac:dyDescent="0.25">
      <c r="A14" s="54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57"/>
      <c r="M14" s="57"/>
      <c r="N14" s="57"/>
      <c r="O14" s="57"/>
      <c r="P14" s="57"/>
    </row>
    <row r="15" spans="1:16" ht="15.75" x14ac:dyDescent="0.25">
      <c r="A15" s="54"/>
      <c r="B15" s="52">
        <v>7</v>
      </c>
      <c r="C15" s="15"/>
      <c r="D15" s="16"/>
      <c r="E15" s="23"/>
      <c r="F15" s="55"/>
      <c r="G15" s="55"/>
      <c r="H15" s="55"/>
      <c r="I15" s="19"/>
      <c r="J15" s="19"/>
      <c r="K15" s="21"/>
      <c r="L15" s="21"/>
      <c r="M15" s="21"/>
      <c r="N15" s="57"/>
      <c r="O15" s="57"/>
      <c r="P15" s="57"/>
    </row>
    <row r="16" spans="1:16" ht="15.75" x14ac:dyDescent="0.25">
      <c r="A16" s="54"/>
      <c r="B16" s="42" t="s">
        <v>24</v>
      </c>
      <c r="C16" s="15">
        <v>0.33333333333333331</v>
      </c>
      <c r="D16" s="16">
        <v>0.83333333333333337</v>
      </c>
      <c r="E16" s="23"/>
      <c r="F16" s="55"/>
      <c r="G16" s="55"/>
      <c r="H16" s="55"/>
      <c r="I16" s="19">
        <v>12</v>
      </c>
      <c r="J16" s="19">
        <v>12</v>
      </c>
      <c r="K16" s="21"/>
      <c r="L16" s="57"/>
      <c r="M16" s="57"/>
      <c r="N16" s="57"/>
      <c r="O16" s="57"/>
      <c r="P16" s="57"/>
    </row>
    <row r="17" spans="1:23" ht="15.75" x14ac:dyDescent="0.25">
      <c r="A17" s="54"/>
      <c r="B17" s="42" t="s">
        <v>25</v>
      </c>
      <c r="C17" s="15">
        <v>0.83333333333333337</v>
      </c>
      <c r="D17" s="16">
        <v>0.33333333333333331</v>
      </c>
      <c r="E17" s="23"/>
      <c r="F17" s="55"/>
      <c r="G17" s="55"/>
      <c r="H17" s="55"/>
      <c r="I17" s="19">
        <v>12</v>
      </c>
      <c r="J17" s="19">
        <v>12</v>
      </c>
      <c r="K17" s="21"/>
      <c r="L17" s="57"/>
      <c r="M17" s="57"/>
      <c r="N17" s="57"/>
      <c r="O17" s="57"/>
      <c r="P17" s="57">
        <v>8</v>
      </c>
    </row>
    <row r="18" spans="1:23" ht="15.75" x14ac:dyDescent="0.25">
      <c r="A18" s="54"/>
      <c r="B18" s="70" t="s">
        <v>26</v>
      </c>
      <c r="C18" s="15"/>
      <c r="D18" s="16"/>
      <c r="E18" s="23"/>
      <c r="F18" s="55"/>
      <c r="G18" s="55"/>
      <c r="H18" s="55"/>
      <c r="I18" s="19"/>
      <c r="J18" s="19"/>
      <c r="K18" s="21"/>
      <c r="L18" s="57"/>
      <c r="M18" s="57"/>
      <c r="N18" s="57"/>
      <c r="O18" s="57"/>
      <c r="P18" s="57"/>
    </row>
    <row r="19" spans="1:23" ht="15.75" x14ac:dyDescent="0.25">
      <c r="A19" s="54"/>
      <c r="B19" s="71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57"/>
      <c r="M19" s="57"/>
      <c r="N19" s="57"/>
      <c r="O19" s="57"/>
      <c r="P19" s="57"/>
    </row>
    <row r="20" spans="1:23" ht="15.75" x14ac:dyDescent="0.25">
      <c r="A20" s="54"/>
      <c r="B20" s="42" t="s">
        <v>28</v>
      </c>
      <c r="C20" s="15">
        <v>0.33333333333333331</v>
      </c>
      <c r="D20" s="16">
        <v>0.83333333333333337</v>
      </c>
      <c r="E20" s="17"/>
      <c r="F20" s="18"/>
      <c r="G20" s="18"/>
      <c r="H20" s="18"/>
      <c r="I20" s="19">
        <v>12</v>
      </c>
      <c r="J20" s="19">
        <v>12</v>
      </c>
      <c r="K20" s="21"/>
      <c r="L20" s="57"/>
      <c r="M20" s="57"/>
      <c r="N20" s="57"/>
      <c r="O20" s="57"/>
      <c r="P20" s="57"/>
    </row>
    <row r="21" spans="1:23" ht="15.75" x14ac:dyDescent="0.25">
      <c r="A21" s="54"/>
      <c r="B21" s="42" t="s">
        <v>29</v>
      </c>
      <c r="C21" s="15">
        <v>0.83333333333333337</v>
      </c>
      <c r="D21" s="16">
        <v>0.33333333333333331</v>
      </c>
      <c r="E21" s="17"/>
      <c r="F21" s="18"/>
      <c r="G21" s="18"/>
      <c r="H21" s="18"/>
      <c r="I21" s="19">
        <v>12</v>
      </c>
      <c r="J21" s="19">
        <v>12</v>
      </c>
      <c r="K21" s="21"/>
      <c r="L21" s="57"/>
      <c r="M21" s="57"/>
      <c r="N21" s="57"/>
      <c r="O21" s="57"/>
      <c r="P21" s="57">
        <v>8</v>
      </c>
    </row>
    <row r="22" spans="1:23" ht="15.75" x14ac:dyDescent="0.25">
      <c r="A22" s="54"/>
      <c r="B22" s="52">
        <v>14</v>
      </c>
      <c r="C22" s="15"/>
      <c r="D22" s="16"/>
      <c r="E22" s="17"/>
      <c r="F22" s="55"/>
      <c r="G22" s="55"/>
      <c r="H22" s="55"/>
      <c r="I22" s="19"/>
      <c r="J22" s="19"/>
      <c r="K22" s="21"/>
      <c r="L22" s="21"/>
      <c r="M22" s="21"/>
      <c r="N22" s="57"/>
      <c r="O22" s="57"/>
      <c r="P22" s="57"/>
    </row>
    <row r="23" spans="1:23" ht="15.75" x14ac:dyDescent="0.25">
      <c r="A23" s="54"/>
      <c r="B23" s="42" t="s">
        <v>30</v>
      </c>
      <c r="C23" s="15"/>
      <c r="D23" s="16"/>
      <c r="E23" s="17"/>
      <c r="F23" s="55"/>
      <c r="G23" s="55"/>
      <c r="H23" s="55"/>
      <c r="I23" s="19"/>
      <c r="J23" s="19"/>
      <c r="K23" s="21"/>
      <c r="L23" s="57"/>
      <c r="M23" s="57"/>
      <c r="N23" s="57"/>
      <c r="O23" s="57"/>
      <c r="P23" s="57"/>
    </row>
    <row r="24" spans="1:23" ht="15.75" x14ac:dyDescent="0.25">
      <c r="A24" s="54"/>
      <c r="B24" s="42" t="s">
        <v>31</v>
      </c>
      <c r="C24" s="15">
        <v>0.33333333333333331</v>
      </c>
      <c r="D24" s="16">
        <v>0.83333333333333337</v>
      </c>
      <c r="E24" s="17"/>
      <c r="F24" s="55"/>
      <c r="G24" s="55"/>
      <c r="H24" s="55"/>
      <c r="I24" s="19">
        <v>12</v>
      </c>
      <c r="J24" s="19">
        <v>12</v>
      </c>
      <c r="K24" s="21"/>
      <c r="L24" s="57"/>
      <c r="M24" s="57"/>
      <c r="N24" s="57"/>
      <c r="O24" s="57"/>
      <c r="P24" s="57"/>
      <c r="W24" s="43"/>
    </row>
    <row r="25" spans="1:23" ht="15.75" x14ac:dyDescent="0.25">
      <c r="A25" s="54"/>
      <c r="B25" s="42" t="s">
        <v>32</v>
      </c>
      <c r="C25" s="15">
        <v>0.83333333333333337</v>
      </c>
      <c r="D25" s="16">
        <v>0.33333333333333331</v>
      </c>
      <c r="E25" s="17"/>
      <c r="F25" s="55"/>
      <c r="G25" s="55"/>
      <c r="H25" s="55"/>
      <c r="I25" s="19">
        <v>12</v>
      </c>
      <c r="J25" s="19">
        <v>12</v>
      </c>
      <c r="K25" s="21"/>
      <c r="L25" s="57"/>
      <c r="M25" s="57"/>
      <c r="N25" s="57"/>
      <c r="O25" s="57"/>
      <c r="P25" s="57">
        <v>8</v>
      </c>
    </row>
    <row r="26" spans="1:23" ht="15.75" x14ac:dyDescent="0.25">
      <c r="A26" s="54"/>
      <c r="B26" s="70" t="s">
        <v>33</v>
      </c>
      <c r="C26" s="15"/>
      <c r="D26" s="16"/>
      <c r="E26" s="17"/>
      <c r="F26" s="55"/>
      <c r="G26" s="55"/>
      <c r="H26" s="55"/>
      <c r="I26" s="19"/>
      <c r="J26" s="19"/>
      <c r="K26" s="21"/>
      <c r="L26" s="57"/>
      <c r="M26" s="57"/>
      <c r="N26" s="57"/>
      <c r="O26" s="57"/>
      <c r="P26" s="57"/>
    </row>
    <row r="27" spans="1:23" ht="15.75" x14ac:dyDescent="0.25">
      <c r="A27" s="54"/>
      <c r="B27" s="71" t="s">
        <v>34</v>
      </c>
      <c r="C27" s="15"/>
      <c r="D27" s="16"/>
      <c r="E27" s="17"/>
      <c r="F27" s="55"/>
      <c r="G27" s="55"/>
      <c r="H27" s="55"/>
      <c r="I27" s="19"/>
      <c r="J27" s="19"/>
      <c r="K27" s="21"/>
      <c r="L27" s="57"/>
      <c r="M27" s="57"/>
      <c r="N27" s="57"/>
      <c r="O27" s="57"/>
      <c r="P27" s="57"/>
    </row>
    <row r="28" spans="1:23" ht="15.75" x14ac:dyDescent="0.25">
      <c r="A28" s="54"/>
      <c r="B28" s="42" t="s">
        <v>35</v>
      </c>
      <c r="C28" s="15">
        <v>0.33333333333333331</v>
      </c>
      <c r="D28" s="16">
        <v>0.83333333333333337</v>
      </c>
      <c r="E28" s="17"/>
      <c r="F28" s="55"/>
      <c r="G28" s="55"/>
      <c r="H28" s="55"/>
      <c r="I28" s="19">
        <v>12</v>
      </c>
      <c r="J28" s="19">
        <v>12</v>
      </c>
      <c r="K28" s="21"/>
      <c r="L28" s="57"/>
      <c r="M28" s="57"/>
      <c r="N28" s="57"/>
      <c r="O28" s="57"/>
      <c r="P28" s="57"/>
    </row>
    <row r="29" spans="1:23" ht="15.75" x14ac:dyDescent="0.25">
      <c r="A29" s="54"/>
      <c r="B29" s="52">
        <v>21</v>
      </c>
      <c r="C29" s="15">
        <v>0.83333333333333337</v>
      </c>
      <c r="D29" s="16">
        <v>0.33333333333333331</v>
      </c>
      <c r="E29" s="17"/>
      <c r="F29" s="55"/>
      <c r="G29" s="55"/>
      <c r="H29" s="55"/>
      <c r="I29" s="19">
        <v>12</v>
      </c>
      <c r="J29" s="19">
        <v>12</v>
      </c>
      <c r="K29" s="21"/>
      <c r="L29" s="21"/>
      <c r="M29" s="21"/>
      <c r="N29" s="57"/>
      <c r="O29" s="57"/>
      <c r="P29" s="57">
        <v>8</v>
      </c>
    </row>
    <row r="30" spans="1:23" ht="15.75" x14ac:dyDescent="0.25">
      <c r="A30" s="54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57"/>
      <c r="M30" s="57"/>
      <c r="N30" s="57"/>
      <c r="O30" s="57"/>
      <c r="P30" s="57"/>
    </row>
    <row r="31" spans="1:23" ht="15.75" x14ac:dyDescent="0.25">
      <c r="A31" s="54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57"/>
      <c r="O31" s="57"/>
      <c r="P31" s="57"/>
    </row>
    <row r="32" spans="1:23" ht="15.75" x14ac:dyDescent="0.25">
      <c r="A32" s="54"/>
      <c r="B32" s="42" t="s">
        <v>38</v>
      </c>
      <c r="C32" s="15">
        <v>0.33333333333333331</v>
      </c>
      <c r="D32" s="16">
        <v>0.83333333333333337</v>
      </c>
      <c r="E32" s="17"/>
      <c r="F32" s="20"/>
      <c r="G32" s="20"/>
      <c r="H32" s="20"/>
      <c r="I32" s="19">
        <v>12</v>
      </c>
      <c r="J32" s="19">
        <v>12</v>
      </c>
      <c r="K32" s="21"/>
      <c r="L32" s="57"/>
      <c r="M32" s="57"/>
      <c r="N32" s="57"/>
      <c r="O32" s="57"/>
      <c r="P32" s="57"/>
    </row>
    <row r="33" spans="1:16" ht="15.75" x14ac:dyDescent="0.25">
      <c r="A33" s="54"/>
      <c r="B33" s="42" t="s">
        <v>39</v>
      </c>
      <c r="C33" s="15">
        <v>0.83333333333333337</v>
      </c>
      <c r="D33" s="16">
        <v>0.33333333333333331</v>
      </c>
      <c r="E33" s="17"/>
      <c r="F33" s="20"/>
      <c r="G33" s="20"/>
      <c r="H33" s="20"/>
      <c r="I33" s="19">
        <v>12</v>
      </c>
      <c r="J33" s="19">
        <v>12</v>
      </c>
      <c r="K33" s="21"/>
      <c r="L33" s="57"/>
      <c r="M33" s="57"/>
      <c r="N33" s="57"/>
      <c r="O33" s="57"/>
      <c r="P33" s="57">
        <v>8</v>
      </c>
    </row>
    <row r="34" spans="1:16" ht="15.75" x14ac:dyDescent="0.25">
      <c r="A34" s="54"/>
      <c r="B34" s="70" t="s">
        <v>40</v>
      </c>
      <c r="C34" s="15"/>
      <c r="D34" s="16"/>
      <c r="E34" s="17"/>
      <c r="F34" s="20"/>
      <c r="G34" s="20"/>
      <c r="H34" s="20"/>
      <c r="I34" s="19"/>
      <c r="J34" s="19"/>
      <c r="K34" s="21"/>
      <c r="L34" s="57"/>
      <c r="M34" s="57"/>
      <c r="N34" s="57"/>
      <c r="O34" s="57"/>
      <c r="P34" s="57"/>
    </row>
    <row r="35" spans="1:16" ht="15.75" x14ac:dyDescent="0.25">
      <c r="A35" s="54"/>
      <c r="B35" s="71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57"/>
      <c r="M35" s="57"/>
      <c r="N35" s="57"/>
      <c r="O35" s="57"/>
      <c r="P35" s="57"/>
    </row>
    <row r="36" spans="1:16" ht="15.75" x14ac:dyDescent="0.25">
      <c r="A36" s="54"/>
      <c r="B36" s="52">
        <v>28</v>
      </c>
      <c r="C36" s="15">
        <v>0.33333333333333331</v>
      </c>
      <c r="D36" s="16">
        <v>0.83333333333333337</v>
      </c>
      <c r="E36" s="25"/>
      <c r="F36" s="20"/>
      <c r="G36" s="20"/>
      <c r="H36" s="20"/>
      <c r="I36" s="19">
        <v>12</v>
      </c>
      <c r="J36" s="19">
        <v>12</v>
      </c>
      <c r="K36" s="55"/>
      <c r="L36" s="56"/>
      <c r="M36" s="56"/>
      <c r="N36" s="56"/>
      <c r="O36" s="56"/>
      <c r="P36" s="56"/>
    </row>
    <row r="37" spans="1:16" ht="15.75" x14ac:dyDescent="0.25">
      <c r="A37" s="54"/>
      <c r="B37" s="42" t="s">
        <v>42</v>
      </c>
      <c r="C37" s="15">
        <v>0.83333333333333337</v>
      </c>
      <c r="D37" s="16">
        <v>0.33333333333333331</v>
      </c>
      <c r="E37" s="25"/>
      <c r="F37" s="20"/>
      <c r="G37" s="20"/>
      <c r="H37" s="20"/>
      <c r="I37" s="19">
        <v>12</v>
      </c>
      <c r="J37" s="19">
        <v>12</v>
      </c>
      <c r="K37" s="55"/>
      <c r="L37" s="56"/>
      <c r="M37" s="56"/>
      <c r="N37" s="56"/>
      <c r="O37" s="56"/>
      <c r="P37" s="56">
        <v>8</v>
      </c>
    </row>
    <row r="38" spans="1:16" ht="15.75" x14ac:dyDescent="0.25">
      <c r="A38" s="54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55"/>
      <c r="L38" s="56"/>
      <c r="M38" s="56"/>
      <c r="N38" s="56"/>
      <c r="O38" s="56"/>
      <c r="P38" s="56"/>
    </row>
    <row r="39" spans="1:16" ht="15.75" x14ac:dyDescent="0.25">
      <c r="A39" s="54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55"/>
      <c r="L39" s="56"/>
      <c r="M39" s="56"/>
      <c r="N39" s="56"/>
      <c r="O39" s="56"/>
      <c r="P39" s="56"/>
    </row>
    <row r="40" spans="1:16" ht="15.75" x14ac:dyDescent="0.25">
      <c r="A40" s="54"/>
      <c r="B40" s="42"/>
      <c r="C40" s="15"/>
      <c r="D40" s="16"/>
      <c r="E40" s="25"/>
      <c r="F40" s="20"/>
      <c r="G40" s="20"/>
      <c r="H40" s="20"/>
      <c r="I40" s="19"/>
      <c r="J40" s="19"/>
      <c r="K40" s="55"/>
      <c r="L40" s="56"/>
      <c r="M40" s="56"/>
      <c r="N40" s="56"/>
      <c r="O40" s="56"/>
      <c r="P40" s="56"/>
    </row>
    <row r="41" spans="1:16" ht="15.75" x14ac:dyDescent="0.25">
      <c r="A41" s="54"/>
      <c r="B41" s="54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180</v>
      </c>
      <c r="J41" s="3">
        <f>SUM(J9:J39)</f>
        <v>180</v>
      </c>
      <c r="K41" s="3">
        <f>SUM(K9:K39)</f>
        <v>0</v>
      </c>
      <c r="L41" s="3">
        <f>SUM(L9:L40)</f>
        <v>0</v>
      </c>
      <c r="M41" s="3"/>
      <c r="N41" s="2"/>
      <c r="O41" s="2"/>
      <c r="P41" s="2">
        <v>64</v>
      </c>
    </row>
    <row r="42" spans="1:16" ht="15.75" x14ac:dyDescent="0.25">
      <c r="A42" s="54"/>
      <c r="B42" s="54"/>
      <c r="C42" s="54"/>
      <c r="D42" s="54"/>
      <c r="E42" s="2"/>
      <c r="F42" s="31"/>
      <c r="G42" s="31"/>
      <c r="H42" s="31"/>
      <c r="I42" s="31"/>
      <c r="J42" s="2"/>
      <c r="K42" s="54"/>
      <c r="L42" s="54"/>
      <c r="M42" s="54"/>
      <c r="N42" s="54"/>
      <c r="O42" s="54"/>
      <c r="P42" s="54"/>
    </row>
    <row r="43" spans="1:16" ht="15.75" x14ac:dyDescent="0.25">
      <c r="A43" s="54"/>
      <c r="B43" s="98" t="s">
        <v>44</v>
      </c>
      <c r="C43" s="99"/>
      <c r="D43" s="100"/>
      <c r="E43" s="90">
        <v>180</v>
      </c>
      <c r="F43" s="3"/>
      <c r="G43" s="3"/>
      <c r="H43" s="3"/>
      <c r="I43" s="54"/>
      <c r="J43" s="2"/>
      <c r="K43" s="54"/>
      <c r="L43" s="54"/>
      <c r="M43" s="54"/>
      <c r="N43" s="54"/>
      <c r="O43" s="54"/>
      <c r="P43" s="54"/>
    </row>
    <row r="44" spans="1:16" ht="15.75" x14ac:dyDescent="0.25">
      <c r="A44" s="54"/>
      <c r="B44" s="101"/>
      <c r="C44" s="102"/>
      <c r="D44" s="103"/>
      <c r="E44" s="91"/>
      <c r="F44" s="3"/>
      <c r="G44" s="3"/>
      <c r="H44" s="3"/>
      <c r="I44" s="54"/>
      <c r="J44" s="2"/>
      <c r="K44" s="54"/>
      <c r="L44" s="104"/>
      <c r="M44" s="105"/>
      <c r="N44" s="105"/>
      <c r="O44" s="105"/>
      <c r="P44" s="106"/>
    </row>
    <row r="45" spans="1:16" ht="15.75" x14ac:dyDescent="0.25">
      <c r="A45" s="54"/>
      <c r="B45" s="98" t="s">
        <v>45</v>
      </c>
      <c r="C45" s="99"/>
      <c r="D45" s="100"/>
      <c r="E45" s="112">
        <f>K41+L41</f>
        <v>0</v>
      </c>
      <c r="F45" s="3"/>
      <c r="G45" s="3"/>
      <c r="H45" s="3"/>
      <c r="I45" s="54"/>
      <c r="J45" s="2"/>
      <c r="K45" s="54"/>
      <c r="L45" s="107"/>
      <c r="M45" s="81"/>
      <c r="N45" s="81"/>
      <c r="O45" s="81"/>
      <c r="P45" s="108"/>
    </row>
    <row r="46" spans="1:16" ht="15.75" x14ac:dyDescent="0.25">
      <c r="A46" s="54"/>
      <c r="B46" s="101"/>
      <c r="C46" s="102"/>
      <c r="D46" s="103"/>
      <c r="E46" s="93"/>
      <c r="F46" s="3"/>
      <c r="G46" s="3"/>
      <c r="H46" s="3"/>
      <c r="I46" s="54"/>
      <c r="J46" s="2"/>
      <c r="K46" s="54"/>
      <c r="L46" s="109"/>
      <c r="M46" s="110"/>
      <c r="N46" s="110"/>
      <c r="O46" s="110"/>
      <c r="P46" s="111"/>
    </row>
    <row r="47" spans="1:16" ht="15.75" x14ac:dyDescent="0.25">
      <c r="A47" s="54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54"/>
      <c r="J47" s="2"/>
      <c r="K47" s="54"/>
      <c r="L47" s="54"/>
      <c r="M47" s="5" t="s">
        <v>47</v>
      </c>
      <c r="N47" s="54"/>
      <c r="O47" s="54"/>
      <c r="P47" s="54"/>
    </row>
    <row r="48" spans="1:16" ht="15.75" x14ac:dyDescent="0.25">
      <c r="A48" s="54"/>
      <c r="B48" s="87"/>
      <c r="C48" s="88"/>
      <c r="D48" s="89"/>
      <c r="E48" s="91"/>
      <c r="F48" s="3"/>
      <c r="G48" s="3"/>
      <c r="H48" s="3"/>
      <c r="I48" s="54"/>
      <c r="J48" s="2"/>
      <c r="K48" s="54"/>
      <c r="L48" s="54"/>
      <c r="M48" s="54"/>
      <c r="N48" s="54"/>
      <c r="O48" s="54"/>
      <c r="P48" s="54"/>
    </row>
    <row r="49" spans="1:16" ht="15.75" x14ac:dyDescent="0.25">
      <c r="A49" s="54"/>
      <c r="B49" s="84" t="s">
        <v>48</v>
      </c>
      <c r="C49" s="85"/>
      <c r="D49" s="86"/>
      <c r="E49" s="92">
        <v>64</v>
      </c>
      <c r="F49" s="3"/>
      <c r="G49" s="3"/>
      <c r="H49" s="3"/>
      <c r="I49" s="54"/>
      <c r="J49" s="2"/>
      <c r="K49" s="54"/>
      <c r="L49" s="54"/>
      <c r="M49" s="54"/>
      <c r="N49" s="54"/>
      <c r="O49" s="54"/>
      <c r="P49" s="54"/>
    </row>
    <row r="50" spans="1:16" ht="15.75" x14ac:dyDescent="0.25">
      <c r="A50" s="54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54"/>
      <c r="B51" s="54"/>
      <c r="C51" s="54"/>
      <c r="D51" s="54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54"/>
      <c r="B52" s="32"/>
      <c r="C52" s="33" t="s">
        <v>16</v>
      </c>
      <c r="D52" s="54"/>
      <c r="E52" s="2"/>
      <c r="F52" s="3"/>
      <c r="G52" s="3"/>
      <c r="H52" s="3"/>
      <c r="I52" s="54"/>
      <c r="J52" s="2"/>
      <c r="K52" s="54"/>
      <c r="L52" s="54"/>
      <c r="M52" s="54"/>
      <c r="N52" s="54"/>
      <c r="O52" s="54"/>
      <c r="P52" s="34"/>
    </row>
    <row r="53" spans="1:16" ht="15.75" x14ac:dyDescent="0.25">
      <c r="A53" s="54"/>
      <c r="B53" s="35"/>
      <c r="C53" s="36" t="s">
        <v>49</v>
      </c>
      <c r="D53" s="54"/>
      <c r="E53" s="2"/>
      <c r="F53" s="3"/>
      <c r="G53" s="3"/>
      <c r="H53" s="3"/>
      <c r="I53" s="5"/>
      <c r="J53" s="2"/>
      <c r="K53" s="54"/>
      <c r="L53" s="54"/>
      <c r="M53" s="54"/>
      <c r="N53" s="54"/>
      <c r="O53" s="54"/>
      <c r="P53" s="54"/>
    </row>
    <row r="54" spans="1:16" ht="15.75" x14ac:dyDescent="0.25">
      <c r="A54" s="54"/>
      <c r="B54" s="37"/>
      <c r="C54" s="36" t="s">
        <v>50</v>
      </c>
      <c r="D54" s="54"/>
      <c r="E54" s="2"/>
      <c r="F54" s="3"/>
      <c r="G54" s="3"/>
      <c r="H54" s="3"/>
      <c r="I54" s="54"/>
      <c r="J54" s="2"/>
      <c r="K54" s="54"/>
      <c r="L54" s="54"/>
      <c r="M54" s="54"/>
      <c r="N54" s="54"/>
      <c r="O54" s="54"/>
      <c r="P54" s="54"/>
    </row>
    <row r="55" spans="1:16" ht="15.75" x14ac:dyDescent="0.25">
      <c r="A55" s="54"/>
      <c r="B55" s="54"/>
      <c r="C55" s="38"/>
      <c r="D55" s="54"/>
      <c r="E55" s="2"/>
      <c r="F55" s="3"/>
      <c r="G55" s="3"/>
      <c r="H55" s="3"/>
      <c r="I55" s="5"/>
      <c r="J55" s="2"/>
      <c r="K55" s="54"/>
      <c r="L55" s="54"/>
      <c r="M55" s="54"/>
      <c r="N55" s="54"/>
      <c r="O55" s="54"/>
      <c r="P55" s="54"/>
    </row>
    <row r="56" spans="1:16" ht="15.75" x14ac:dyDescent="0.25">
      <c r="A56" s="54"/>
      <c r="B56" s="54"/>
      <c r="C56" s="54"/>
      <c r="D56" s="54"/>
      <c r="E56" s="2"/>
      <c r="F56" s="3"/>
      <c r="G56" s="3"/>
      <c r="H56" s="3"/>
      <c r="I56" s="39"/>
      <c r="J56" s="2"/>
      <c r="K56" s="54"/>
      <c r="L56" s="54"/>
      <c r="M56" s="54"/>
      <c r="N56" s="54"/>
      <c r="O56" s="54"/>
      <c r="P56" s="54"/>
    </row>
    <row r="57" spans="1:16" ht="41.25" customHeight="1" x14ac:dyDescent="0.25">
      <c r="A57" s="54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54"/>
    </row>
    <row r="58" spans="1:16" ht="15.75" x14ac:dyDescent="0.25">
      <c r="A58" s="54"/>
      <c r="B58" s="5" t="s">
        <v>52</v>
      </c>
      <c r="C58" s="5"/>
      <c r="D58" s="5"/>
      <c r="E58" s="6"/>
      <c r="F58" s="30"/>
      <c r="G58" s="30"/>
      <c r="H58" s="30"/>
      <c r="I58" s="54"/>
      <c r="J58" s="6"/>
      <c r="K58" s="5"/>
      <c r="L58" s="5"/>
      <c r="M58" s="5"/>
      <c r="N58" s="5"/>
      <c r="O58" s="5"/>
      <c r="P58" s="54"/>
    </row>
    <row r="59" spans="1:16" ht="15.75" x14ac:dyDescent="0.25">
      <c r="A59" s="54"/>
      <c r="B59" s="54"/>
      <c r="C59" s="54"/>
      <c r="D59" s="54"/>
      <c r="E59" s="54"/>
      <c r="F59" s="40"/>
      <c r="G59" s="40"/>
      <c r="H59" s="40"/>
      <c r="I59" s="54"/>
      <c r="J59" s="54"/>
      <c r="K59" s="54"/>
      <c r="L59" s="54"/>
      <c r="M59" s="54"/>
      <c r="N59" s="54"/>
      <c r="O59" s="54"/>
      <c r="P59" s="54"/>
    </row>
  </sheetData>
  <mergeCells count="22"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5B0C-4C62-4B19-9440-647E7C3AED39}">
  <sheetPr>
    <pageSetUpPr fitToPage="1"/>
  </sheetPr>
  <dimension ref="A1:W59"/>
  <sheetViews>
    <sheetView topLeftCell="A35" workbookViewId="0">
      <selection activeCell="G47" sqref="G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60"/>
      <c r="B1" s="60"/>
      <c r="C1" s="60"/>
      <c r="D1" s="60"/>
      <c r="E1" s="2"/>
      <c r="F1" s="3"/>
      <c r="G1" s="3"/>
      <c r="H1" s="3"/>
      <c r="I1" s="60"/>
      <c r="J1" s="2"/>
      <c r="K1" s="60" t="s">
        <v>0</v>
      </c>
      <c r="L1" s="60"/>
      <c r="M1" s="60"/>
      <c r="N1" s="60"/>
      <c r="O1" s="60"/>
      <c r="P1" s="60"/>
    </row>
    <row r="2" spans="1:16" ht="15.75" x14ac:dyDescent="0.25">
      <c r="A2" s="60"/>
      <c r="B2" s="4" t="s">
        <v>1</v>
      </c>
      <c r="C2" s="4"/>
      <c r="D2" s="4"/>
      <c r="E2" s="2"/>
      <c r="F2" s="3"/>
      <c r="G2" s="3"/>
      <c r="H2" s="3"/>
      <c r="I2" s="5"/>
      <c r="J2" s="2"/>
      <c r="K2" s="60"/>
      <c r="L2" s="60"/>
      <c r="M2" s="60"/>
      <c r="N2" s="60"/>
      <c r="O2" s="60"/>
      <c r="P2" s="60"/>
    </row>
    <row r="3" spans="1:16" ht="15.75" x14ac:dyDescent="0.25">
      <c r="A3" s="60"/>
      <c r="B3" s="5" t="s">
        <v>2</v>
      </c>
      <c r="C3" s="5"/>
      <c r="D3" s="60"/>
      <c r="E3" s="2"/>
      <c r="F3" s="3"/>
      <c r="G3" s="3"/>
      <c r="H3" s="3"/>
      <c r="I3" s="60" t="s">
        <v>59</v>
      </c>
      <c r="J3" s="59"/>
      <c r="K3" s="60"/>
      <c r="L3" s="60"/>
      <c r="M3" s="60"/>
      <c r="N3" s="7" t="s">
        <v>60</v>
      </c>
      <c r="O3" s="60"/>
      <c r="P3" s="60"/>
    </row>
    <row r="4" spans="1:16" ht="15.75" x14ac:dyDescent="0.25">
      <c r="A4" s="60"/>
      <c r="B4" s="5" t="s">
        <v>55</v>
      </c>
      <c r="C4" s="5"/>
      <c r="D4" s="60" t="s">
        <v>104</v>
      </c>
      <c r="I4" s="60" t="s">
        <v>100</v>
      </c>
      <c r="J4" s="6"/>
      <c r="K4" s="60"/>
      <c r="L4" s="60"/>
      <c r="M4" s="60"/>
      <c r="N4" s="5"/>
      <c r="O4" s="60"/>
      <c r="P4" s="60"/>
    </row>
    <row r="5" spans="1:16" ht="16.5" thickBot="1" x14ac:dyDescent="0.3">
      <c r="A5" s="60"/>
      <c r="B5" s="5" t="s">
        <v>56</v>
      </c>
      <c r="C5" s="5"/>
      <c r="D5" s="60" t="s">
        <v>57</v>
      </c>
      <c r="E5" s="2"/>
      <c r="F5" s="3"/>
      <c r="G5" s="3"/>
      <c r="H5" s="3"/>
      <c r="I5" s="60"/>
      <c r="J5" s="2"/>
      <c r="K5" s="60"/>
      <c r="L5" s="60"/>
      <c r="M5" s="60"/>
      <c r="N5" s="60"/>
      <c r="O5" s="60"/>
      <c r="P5" s="60"/>
    </row>
    <row r="6" spans="1:16" ht="39.75" customHeight="1" thickBot="1" x14ac:dyDescent="0.3">
      <c r="A6" s="60"/>
      <c r="B6" s="76" t="s">
        <v>3</v>
      </c>
      <c r="C6" s="78" t="s">
        <v>4</v>
      </c>
      <c r="D6" s="78" t="s">
        <v>5</v>
      </c>
      <c r="E6" s="78" t="s">
        <v>6</v>
      </c>
      <c r="F6" s="74" t="s">
        <v>7</v>
      </c>
      <c r="G6" s="74" t="s">
        <v>53</v>
      </c>
      <c r="H6" s="74" t="s">
        <v>54</v>
      </c>
      <c r="I6" s="78" t="s">
        <v>8</v>
      </c>
      <c r="J6" s="78" t="s">
        <v>9</v>
      </c>
      <c r="K6" s="82" t="s">
        <v>10</v>
      </c>
      <c r="L6" s="83"/>
      <c r="M6" s="95" t="s">
        <v>11</v>
      </c>
      <c r="N6" s="96"/>
      <c r="O6" s="96"/>
      <c r="P6" s="97"/>
    </row>
    <row r="7" spans="1:16" ht="58.5" customHeight="1" thickBot="1" x14ac:dyDescent="0.3">
      <c r="A7" s="60"/>
      <c r="B7" s="77"/>
      <c r="C7" s="79"/>
      <c r="D7" s="79"/>
      <c r="E7" s="79"/>
      <c r="F7" s="75"/>
      <c r="G7" s="75"/>
      <c r="H7" s="75"/>
      <c r="I7" s="79"/>
      <c r="J7" s="79"/>
      <c r="K7" s="61" t="s">
        <v>12</v>
      </c>
      <c r="L7" s="9" t="s">
        <v>13</v>
      </c>
      <c r="M7" s="10" t="s">
        <v>14</v>
      </c>
      <c r="N7" s="10" t="s">
        <v>15</v>
      </c>
      <c r="O7" s="65" t="s">
        <v>16</v>
      </c>
      <c r="P7" s="12" t="s">
        <v>17</v>
      </c>
    </row>
    <row r="8" spans="1:16" ht="16.5" thickBot="1" x14ac:dyDescent="0.3">
      <c r="A8" s="60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60"/>
      <c r="B9" s="42" t="s">
        <v>18</v>
      </c>
      <c r="C9" s="15"/>
      <c r="D9" s="16"/>
      <c r="E9" s="17"/>
      <c r="F9" s="18"/>
      <c r="G9" s="18"/>
      <c r="H9" s="18"/>
      <c r="I9" s="19"/>
      <c r="J9" s="19"/>
      <c r="K9" s="21"/>
      <c r="L9" s="64"/>
      <c r="M9" s="64"/>
      <c r="N9" s="64"/>
      <c r="O9" s="64"/>
      <c r="P9" s="64"/>
    </row>
    <row r="10" spans="1:16" ht="15.75" x14ac:dyDescent="0.25">
      <c r="A10" s="60"/>
      <c r="B10" s="42" t="s">
        <v>19</v>
      </c>
      <c r="C10" s="15"/>
      <c r="D10" s="16"/>
      <c r="E10" s="17"/>
      <c r="F10" s="18"/>
      <c r="G10" s="18"/>
      <c r="H10" s="18"/>
      <c r="I10" s="19"/>
      <c r="J10" s="19"/>
      <c r="K10" s="21"/>
      <c r="L10" s="64"/>
      <c r="M10" s="64"/>
      <c r="N10" s="64"/>
      <c r="O10" s="64"/>
      <c r="P10" s="64"/>
    </row>
    <row r="11" spans="1:16" ht="15.75" x14ac:dyDescent="0.25">
      <c r="A11" s="60"/>
      <c r="B11" s="42" t="s">
        <v>20</v>
      </c>
      <c r="C11" s="15"/>
      <c r="D11" s="16"/>
      <c r="E11" s="17"/>
      <c r="F11" s="18"/>
      <c r="G11" s="18"/>
      <c r="H11" s="18"/>
      <c r="I11" s="19"/>
      <c r="J11" s="19"/>
      <c r="K11" s="21"/>
      <c r="L11" s="64"/>
      <c r="M11" s="64"/>
      <c r="N11" s="64"/>
      <c r="O11" s="64"/>
      <c r="P11" s="64"/>
    </row>
    <row r="12" spans="1:16" ht="15.75" x14ac:dyDescent="0.25">
      <c r="A12" s="60"/>
      <c r="B12" s="42" t="s">
        <v>21</v>
      </c>
      <c r="C12" s="15"/>
      <c r="D12" s="16"/>
      <c r="E12" s="17"/>
      <c r="F12" s="18"/>
      <c r="G12" s="18"/>
      <c r="H12" s="18"/>
      <c r="I12" s="19"/>
      <c r="J12" s="19"/>
      <c r="K12" s="21"/>
      <c r="L12" s="64"/>
      <c r="M12" s="64"/>
      <c r="N12" s="64"/>
      <c r="O12" s="64"/>
      <c r="P12" s="64"/>
    </row>
    <row r="13" spans="1:16" ht="15.75" x14ac:dyDescent="0.25">
      <c r="A13" s="60"/>
      <c r="B13" s="42" t="s">
        <v>22</v>
      </c>
      <c r="C13" s="15"/>
      <c r="D13" s="16"/>
      <c r="E13" s="17"/>
      <c r="F13" s="18"/>
      <c r="G13" s="18"/>
      <c r="H13" s="18"/>
      <c r="I13" s="19"/>
      <c r="J13" s="19"/>
      <c r="K13" s="21"/>
      <c r="L13" s="64"/>
      <c r="M13" s="64"/>
      <c r="N13" s="64"/>
      <c r="O13" s="64"/>
      <c r="P13" s="64"/>
    </row>
    <row r="14" spans="1:16" ht="15.75" x14ac:dyDescent="0.25">
      <c r="A14" s="60"/>
      <c r="B14" s="42" t="s">
        <v>23</v>
      </c>
      <c r="C14" s="15"/>
      <c r="D14" s="16"/>
      <c r="E14" s="17"/>
      <c r="F14" s="18"/>
      <c r="G14" s="18"/>
      <c r="H14" s="18"/>
      <c r="I14" s="19"/>
      <c r="J14" s="19"/>
      <c r="K14" s="20"/>
      <c r="L14" s="64"/>
      <c r="M14" s="64"/>
      <c r="N14" s="64"/>
      <c r="O14" s="64"/>
      <c r="P14" s="64"/>
    </row>
    <row r="15" spans="1:16" ht="15.75" x14ac:dyDescent="0.25">
      <c r="A15" s="60"/>
      <c r="B15" s="52">
        <v>7</v>
      </c>
      <c r="C15" s="15"/>
      <c r="D15" s="16"/>
      <c r="E15" s="23"/>
      <c r="F15" s="62"/>
      <c r="G15" s="62"/>
      <c r="H15" s="62"/>
      <c r="I15" s="19"/>
      <c r="J15" s="19"/>
      <c r="K15" s="21"/>
      <c r="L15" s="21"/>
      <c r="M15" s="21"/>
      <c r="N15" s="64"/>
      <c r="O15" s="64"/>
      <c r="P15" s="64"/>
    </row>
    <row r="16" spans="1:16" ht="15.75" x14ac:dyDescent="0.25">
      <c r="A16" s="60"/>
      <c r="B16" s="42" t="s">
        <v>24</v>
      </c>
      <c r="C16" s="15"/>
      <c r="D16" s="16"/>
      <c r="E16" s="23"/>
      <c r="F16" s="62"/>
      <c r="G16" s="62"/>
      <c r="H16" s="62"/>
      <c r="I16" s="19"/>
      <c r="J16" s="19"/>
      <c r="K16" s="21"/>
      <c r="L16" s="64"/>
      <c r="M16" s="64"/>
      <c r="N16" s="64"/>
      <c r="O16" s="64"/>
      <c r="P16" s="64"/>
    </row>
    <row r="17" spans="1:23" ht="15.75" x14ac:dyDescent="0.25">
      <c r="A17" s="60"/>
      <c r="B17" s="42" t="s">
        <v>25</v>
      </c>
      <c r="C17" s="15"/>
      <c r="D17" s="16"/>
      <c r="E17" s="23"/>
      <c r="F17" s="62"/>
      <c r="G17" s="62"/>
      <c r="H17" s="62"/>
      <c r="I17" s="19"/>
      <c r="J17" s="19"/>
      <c r="K17" s="21"/>
      <c r="L17" s="64"/>
      <c r="M17" s="64"/>
      <c r="N17" s="64"/>
      <c r="O17" s="64"/>
      <c r="P17" s="64"/>
    </row>
    <row r="18" spans="1:23" ht="15.75" x14ac:dyDescent="0.25">
      <c r="A18" s="60"/>
      <c r="B18" s="42" t="s">
        <v>26</v>
      </c>
      <c r="C18" s="15"/>
      <c r="D18" s="16"/>
      <c r="E18" s="23"/>
      <c r="F18" s="62"/>
      <c r="G18" s="62"/>
      <c r="H18" s="62"/>
      <c r="I18" s="19"/>
      <c r="J18" s="19"/>
      <c r="K18" s="21"/>
      <c r="L18" s="64"/>
      <c r="M18" s="64"/>
      <c r="N18" s="64"/>
      <c r="O18" s="64"/>
      <c r="P18" s="64"/>
    </row>
    <row r="19" spans="1:23" ht="15.75" x14ac:dyDescent="0.25">
      <c r="A19" s="60"/>
      <c r="B19" s="42" t="s">
        <v>27</v>
      </c>
      <c r="C19" s="15"/>
      <c r="D19" s="16"/>
      <c r="E19" s="23"/>
      <c r="F19" s="18"/>
      <c r="G19" s="18"/>
      <c r="H19" s="18"/>
      <c r="I19" s="19"/>
      <c r="J19" s="19"/>
      <c r="K19" s="21"/>
      <c r="L19" s="64"/>
      <c r="M19" s="64"/>
      <c r="N19" s="64"/>
      <c r="O19" s="64"/>
      <c r="P19" s="64"/>
    </row>
    <row r="20" spans="1:23" ht="15.75" x14ac:dyDescent="0.25">
      <c r="A20" s="60"/>
      <c r="B20" s="42" t="s">
        <v>28</v>
      </c>
      <c r="C20" s="15"/>
      <c r="D20" s="16"/>
      <c r="E20" s="17"/>
      <c r="F20" s="18"/>
      <c r="G20" s="18"/>
      <c r="H20" s="18"/>
      <c r="I20" s="19"/>
      <c r="J20" s="19"/>
      <c r="K20" s="21"/>
      <c r="L20" s="64"/>
      <c r="M20" s="64"/>
      <c r="N20" s="64"/>
      <c r="O20" s="64"/>
      <c r="P20" s="64"/>
    </row>
    <row r="21" spans="1:23" ht="15.75" x14ac:dyDescent="0.25">
      <c r="A21" s="60"/>
      <c r="B21" s="42" t="s">
        <v>29</v>
      </c>
      <c r="C21" s="15"/>
      <c r="D21" s="16"/>
      <c r="E21" s="17"/>
      <c r="F21" s="18"/>
      <c r="G21" s="18"/>
      <c r="H21" s="18"/>
      <c r="I21" s="19"/>
      <c r="J21" s="19"/>
      <c r="K21" s="21"/>
      <c r="L21" s="64"/>
      <c r="M21" s="64"/>
      <c r="N21" s="64"/>
      <c r="O21" s="64"/>
      <c r="P21" s="64"/>
    </row>
    <row r="22" spans="1:23" ht="15.75" x14ac:dyDescent="0.25">
      <c r="A22" s="60"/>
      <c r="B22" s="52">
        <v>14</v>
      </c>
      <c r="C22" s="15"/>
      <c r="D22" s="16"/>
      <c r="E22" s="17"/>
      <c r="F22" s="62"/>
      <c r="G22" s="62"/>
      <c r="H22" s="62"/>
      <c r="I22" s="19"/>
      <c r="J22" s="19"/>
      <c r="K22" s="21"/>
      <c r="L22" s="21"/>
      <c r="M22" s="21"/>
      <c r="N22" s="64"/>
      <c r="O22" s="64"/>
      <c r="P22" s="64"/>
    </row>
    <row r="23" spans="1:23" ht="15.75" x14ac:dyDescent="0.25">
      <c r="A23" s="60"/>
      <c r="B23" s="42" t="s">
        <v>30</v>
      </c>
      <c r="C23" s="15"/>
      <c r="D23" s="16"/>
      <c r="E23" s="17"/>
      <c r="F23" s="62"/>
      <c r="G23" s="62"/>
      <c r="H23" s="62"/>
      <c r="I23" s="19"/>
      <c r="J23" s="19"/>
      <c r="K23" s="21"/>
      <c r="L23" s="64"/>
      <c r="M23" s="64"/>
      <c r="N23" s="64"/>
      <c r="O23" s="64"/>
      <c r="P23" s="64"/>
    </row>
    <row r="24" spans="1:23" ht="15.75" x14ac:dyDescent="0.25">
      <c r="A24" s="60"/>
      <c r="B24" s="42" t="s">
        <v>31</v>
      </c>
      <c r="C24" s="15"/>
      <c r="D24" s="16"/>
      <c r="E24" s="17"/>
      <c r="F24" s="62"/>
      <c r="G24" s="62"/>
      <c r="H24" s="62"/>
      <c r="I24" s="19"/>
      <c r="J24" s="19"/>
      <c r="K24" s="21"/>
      <c r="L24" s="64"/>
      <c r="M24" s="64"/>
      <c r="N24" s="64"/>
      <c r="O24" s="64"/>
      <c r="P24" s="64"/>
      <c r="W24" s="43"/>
    </row>
    <row r="25" spans="1:23" ht="15.75" x14ac:dyDescent="0.25">
      <c r="A25" s="60"/>
      <c r="B25" s="42" t="s">
        <v>32</v>
      </c>
      <c r="C25" s="15"/>
      <c r="D25" s="16"/>
      <c r="E25" s="17"/>
      <c r="F25" s="62"/>
      <c r="G25" s="62"/>
      <c r="H25" s="62"/>
      <c r="I25" s="19"/>
      <c r="J25" s="19"/>
      <c r="K25" s="21"/>
      <c r="L25" s="64"/>
      <c r="M25" s="64"/>
      <c r="N25" s="64"/>
      <c r="O25" s="64"/>
      <c r="P25" s="64"/>
    </row>
    <row r="26" spans="1:23" ht="15.75" x14ac:dyDescent="0.25">
      <c r="A26" s="60"/>
      <c r="B26" s="42" t="s">
        <v>33</v>
      </c>
      <c r="C26" s="15"/>
      <c r="D26" s="16"/>
      <c r="E26" s="17"/>
      <c r="F26" s="62"/>
      <c r="G26" s="62"/>
      <c r="H26" s="62"/>
      <c r="I26" s="19"/>
      <c r="J26" s="19"/>
      <c r="K26" s="21"/>
      <c r="L26" s="64"/>
      <c r="M26" s="64"/>
      <c r="N26" s="64"/>
      <c r="O26" s="64"/>
      <c r="P26" s="64"/>
    </row>
    <row r="27" spans="1:23" ht="15.75" x14ac:dyDescent="0.25">
      <c r="A27" s="60"/>
      <c r="B27" s="42" t="s">
        <v>34</v>
      </c>
      <c r="C27" s="15"/>
      <c r="D27" s="16"/>
      <c r="E27" s="17"/>
      <c r="F27" s="62"/>
      <c r="G27" s="62"/>
      <c r="H27" s="62"/>
      <c r="I27" s="19"/>
      <c r="J27" s="19"/>
      <c r="K27" s="21"/>
      <c r="L27" s="64"/>
      <c r="M27" s="64"/>
      <c r="N27" s="64"/>
      <c r="O27" s="64"/>
      <c r="P27" s="64"/>
    </row>
    <row r="28" spans="1:23" ht="15.75" x14ac:dyDescent="0.25">
      <c r="A28" s="60"/>
      <c r="B28" s="42" t="s">
        <v>35</v>
      </c>
      <c r="C28" s="15"/>
      <c r="D28" s="16"/>
      <c r="E28" s="17"/>
      <c r="F28" s="62"/>
      <c r="G28" s="62"/>
      <c r="H28" s="62"/>
      <c r="I28" s="19"/>
      <c r="J28" s="19"/>
      <c r="K28" s="21"/>
      <c r="L28" s="64"/>
      <c r="M28" s="64"/>
      <c r="N28" s="64"/>
      <c r="O28" s="64"/>
      <c r="P28" s="64"/>
    </row>
    <row r="29" spans="1:23" ht="15.75" x14ac:dyDescent="0.25">
      <c r="A29" s="60"/>
      <c r="B29" s="52">
        <v>21</v>
      </c>
      <c r="C29" s="15"/>
      <c r="D29" s="16"/>
      <c r="E29" s="17"/>
      <c r="F29" s="62"/>
      <c r="G29" s="62"/>
      <c r="H29" s="62"/>
      <c r="I29" s="19"/>
      <c r="J29" s="19"/>
      <c r="K29" s="21"/>
      <c r="L29" s="21"/>
      <c r="M29" s="21"/>
      <c r="N29" s="64"/>
      <c r="O29" s="64"/>
      <c r="P29" s="64"/>
    </row>
    <row r="30" spans="1:23" ht="15.75" x14ac:dyDescent="0.25">
      <c r="A30" s="60"/>
      <c r="B30" s="42" t="s">
        <v>36</v>
      </c>
      <c r="C30" s="15"/>
      <c r="D30" s="16"/>
      <c r="E30" s="17"/>
      <c r="F30" s="20"/>
      <c r="G30" s="20"/>
      <c r="H30" s="20"/>
      <c r="I30" s="19"/>
      <c r="J30" s="19"/>
      <c r="K30" s="21"/>
      <c r="L30" s="64"/>
      <c r="M30" s="64"/>
      <c r="N30" s="64"/>
      <c r="O30" s="64"/>
      <c r="P30" s="64"/>
    </row>
    <row r="31" spans="1:23" ht="15.75" x14ac:dyDescent="0.25">
      <c r="A31" s="60"/>
      <c r="B31" s="42" t="s">
        <v>37</v>
      </c>
      <c r="C31" s="15"/>
      <c r="D31" s="16"/>
      <c r="E31" s="17"/>
      <c r="F31" s="20"/>
      <c r="G31" s="20"/>
      <c r="H31" s="20"/>
      <c r="I31" s="19"/>
      <c r="J31" s="19"/>
      <c r="K31" s="21"/>
      <c r="L31" s="21"/>
      <c r="M31" s="21"/>
      <c r="N31" s="64"/>
      <c r="O31" s="64"/>
      <c r="P31" s="64"/>
    </row>
    <row r="32" spans="1:23" ht="15.75" x14ac:dyDescent="0.25">
      <c r="A32" s="60"/>
      <c r="B32" s="42" t="s">
        <v>38</v>
      </c>
      <c r="C32" s="15"/>
      <c r="D32" s="16"/>
      <c r="E32" s="17"/>
      <c r="F32" s="20"/>
      <c r="G32" s="20"/>
      <c r="H32" s="20"/>
      <c r="I32" s="19"/>
      <c r="J32" s="19"/>
      <c r="K32" s="21"/>
      <c r="L32" s="64"/>
      <c r="M32" s="64"/>
      <c r="N32" s="64"/>
      <c r="O32" s="64"/>
      <c r="P32" s="64"/>
    </row>
    <row r="33" spans="1:16" ht="15.75" x14ac:dyDescent="0.25">
      <c r="A33" s="60"/>
      <c r="B33" s="42" t="s">
        <v>39</v>
      </c>
      <c r="C33" s="15">
        <v>0.33333333333333331</v>
      </c>
      <c r="D33" s="16">
        <v>0.83333333333333337</v>
      </c>
      <c r="E33" s="17"/>
      <c r="F33" s="20"/>
      <c r="G33" s="20"/>
      <c r="H33" s="20"/>
      <c r="I33" s="19">
        <v>12</v>
      </c>
      <c r="J33" s="19">
        <v>12</v>
      </c>
      <c r="K33" s="21"/>
      <c r="L33" s="64"/>
      <c r="M33" s="64"/>
      <c r="N33" s="64"/>
      <c r="O33" s="64"/>
      <c r="P33" s="64"/>
    </row>
    <row r="34" spans="1:16" ht="15.75" x14ac:dyDescent="0.25">
      <c r="A34" s="60"/>
      <c r="B34" s="42" t="s">
        <v>40</v>
      </c>
      <c r="C34" s="15">
        <v>0.83333333333333337</v>
      </c>
      <c r="D34" s="16">
        <v>0.33333333333333331</v>
      </c>
      <c r="E34" s="17"/>
      <c r="F34" s="20"/>
      <c r="G34" s="20"/>
      <c r="H34" s="20"/>
      <c r="I34" s="19">
        <v>13</v>
      </c>
      <c r="J34" s="19">
        <v>12</v>
      </c>
      <c r="K34" s="21"/>
      <c r="L34" s="64">
        <v>1</v>
      </c>
      <c r="M34" s="64"/>
      <c r="N34" s="64"/>
      <c r="O34" s="64"/>
      <c r="P34" s="64">
        <v>9</v>
      </c>
    </row>
    <row r="35" spans="1:16" ht="15.75" x14ac:dyDescent="0.25">
      <c r="A35" s="60"/>
      <c r="B35" s="70" t="s">
        <v>41</v>
      </c>
      <c r="C35" s="15"/>
      <c r="D35" s="28"/>
      <c r="E35" s="17"/>
      <c r="F35" s="20"/>
      <c r="G35" s="20"/>
      <c r="H35" s="20"/>
      <c r="I35" s="19"/>
      <c r="J35" s="19"/>
      <c r="K35" s="21"/>
      <c r="L35" s="64"/>
      <c r="M35" s="64"/>
      <c r="N35" s="64"/>
      <c r="O35" s="64"/>
      <c r="P35" s="64"/>
    </row>
    <row r="36" spans="1:16" ht="15.75" x14ac:dyDescent="0.25">
      <c r="A36" s="60"/>
      <c r="B36" s="72">
        <v>28</v>
      </c>
      <c r="C36" s="15"/>
      <c r="D36" s="16"/>
      <c r="E36" s="25"/>
      <c r="F36" s="20"/>
      <c r="G36" s="20"/>
      <c r="H36" s="20"/>
      <c r="I36" s="19"/>
      <c r="J36" s="19"/>
      <c r="K36" s="62"/>
      <c r="L36" s="63"/>
      <c r="M36" s="63"/>
      <c r="N36" s="63"/>
      <c r="O36" s="63"/>
      <c r="P36" s="63"/>
    </row>
    <row r="37" spans="1:16" ht="15.75" x14ac:dyDescent="0.25">
      <c r="A37" s="60"/>
      <c r="B37" s="42" t="s">
        <v>42</v>
      </c>
      <c r="C37" s="15">
        <v>0.33333333333333331</v>
      </c>
      <c r="D37" s="16">
        <v>0.83333333333333337</v>
      </c>
      <c r="E37" s="25"/>
      <c r="F37" s="20"/>
      <c r="G37" s="20"/>
      <c r="H37" s="20"/>
      <c r="I37" s="19">
        <v>12</v>
      </c>
      <c r="J37" s="19">
        <v>12</v>
      </c>
      <c r="K37" s="62"/>
      <c r="L37" s="63"/>
      <c r="M37" s="63"/>
      <c r="N37" s="63"/>
      <c r="O37" s="63"/>
      <c r="P37" s="63"/>
    </row>
    <row r="38" spans="1:16" ht="15.75" x14ac:dyDescent="0.25">
      <c r="A38" s="69"/>
      <c r="B38" s="42" t="s">
        <v>43</v>
      </c>
      <c r="C38" s="15"/>
      <c r="D38" s="16"/>
      <c r="E38" s="25"/>
      <c r="F38" s="20"/>
      <c r="G38" s="20"/>
      <c r="H38" s="20"/>
      <c r="I38" s="19"/>
      <c r="J38" s="19"/>
      <c r="K38" s="67"/>
      <c r="L38" s="68"/>
      <c r="M38" s="68"/>
      <c r="N38" s="68"/>
      <c r="O38" s="68"/>
      <c r="P38" s="68"/>
    </row>
    <row r="39" spans="1:16" ht="15.75" x14ac:dyDescent="0.25">
      <c r="A39" s="60"/>
      <c r="B39" s="42" t="s">
        <v>92</v>
      </c>
      <c r="C39" s="15"/>
      <c r="D39" s="16"/>
      <c r="E39" s="25"/>
      <c r="F39" s="20"/>
      <c r="G39" s="20"/>
      <c r="H39" s="20"/>
      <c r="I39" s="19"/>
      <c r="J39" s="19"/>
      <c r="K39" s="62"/>
      <c r="L39" s="63"/>
      <c r="M39" s="63"/>
      <c r="N39" s="63"/>
      <c r="O39" s="63"/>
      <c r="P39" s="63"/>
    </row>
    <row r="40" spans="1:16" ht="15.75" x14ac:dyDescent="0.25">
      <c r="A40" s="60"/>
      <c r="B40" s="42"/>
      <c r="C40" s="15"/>
      <c r="D40" s="16"/>
      <c r="E40" s="25"/>
      <c r="F40" s="20"/>
      <c r="G40" s="20"/>
      <c r="H40" s="20"/>
      <c r="I40" s="19"/>
      <c r="J40" s="19"/>
      <c r="K40" s="62"/>
      <c r="L40" s="63"/>
      <c r="M40" s="63"/>
      <c r="N40" s="63"/>
      <c r="O40" s="63"/>
      <c r="P40" s="63"/>
    </row>
    <row r="41" spans="1:16" ht="15.75" x14ac:dyDescent="0.25">
      <c r="A41" s="60"/>
      <c r="B41" s="60"/>
      <c r="C41" s="27"/>
      <c r="D41" s="28"/>
      <c r="E41" s="29"/>
      <c r="F41" s="30">
        <f>SUM(F9:F39)</f>
        <v>0</v>
      </c>
      <c r="G41" s="30">
        <f>SUM(F41)</f>
        <v>0</v>
      </c>
      <c r="H41" s="30"/>
      <c r="I41" s="3">
        <f>SUM(I9:I39)</f>
        <v>37</v>
      </c>
      <c r="J41" s="3">
        <f>SUM(J9:J39)</f>
        <v>36</v>
      </c>
      <c r="K41" s="3">
        <f>SUM(K9:K39)</f>
        <v>0</v>
      </c>
      <c r="L41" s="3">
        <f>SUM(L9:L40)</f>
        <v>1</v>
      </c>
      <c r="M41" s="3"/>
      <c r="N41" s="2"/>
      <c r="O41" s="2"/>
      <c r="P41" s="2">
        <v>8</v>
      </c>
    </row>
    <row r="42" spans="1:16" ht="15.75" x14ac:dyDescent="0.25">
      <c r="A42" s="60"/>
      <c r="B42" s="60"/>
      <c r="C42" s="60"/>
      <c r="D42" s="60"/>
      <c r="E42" s="2"/>
      <c r="F42" s="31"/>
      <c r="G42" s="31"/>
      <c r="H42" s="31"/>
      <c r="I42" s="31"/>
      <c r="J42" s="2"/>
      <c r="K42" s="60"/>
      <c r="L42" s="60"/>
      <c r="M42" s="60"/>
      <c r="N42" s="60"/>
      <c r="O42" s="60"/>
      <c r="P42" s="60"/>
    </row>
    <row r="43" spans="1:16" ht="15.75" x14ac:dyDescent="0.25">
      <c r="A43" s="60"/>
      <c r="B43" s="98" t="s">
        <v>44</v>
      </c>
      <c r="C43" s="99"/>
      <c r="D43" s="100"/>
      <c r="E43" s="90">
        <f>J41-F41</f>
        <v>36</v>
      </c>
      <c r="F43" s="3"/>
      <c r="G43" s="3"/>
      <c r="H43" s="3"/>
      <c r="I43" s="60"/>
      <c r="J43" s="2"/>
      <c r="K43" s="60"/>
      <c r="L43" s="60"/>
      <c r="M43" s="60"/>
      <c r="N43" s="60"/>
      <c r="O43" s="60"/>
      <c r="P43" s="60"/>
    </row>
    <row r="44" spans="1:16" ht="15.75" x14ac:dyDescent="0.25">
      <c r="A44" s="60"/>
      <c r="B44" s="101"/>
      <c r="C44" s="102"/>
      <c r="D44" s="103"/>
      <c r="E44" s="91"/>
      <c r="F44" s="3"/>
      <c r="G44" s="3"/>
      <c r="H44" s="3"/>
      <c r="I44" s="60"/>
      <c r="J44" s="2"/>
      <c r="K44" s="60"/>
      <c r="L44" s="104"/>
      <c r="M44" s="105"/>
      <c r="N44" s="105"/>
      <c r="O44" s="105"/>
      <c r="P44" s="106"/>
    </row>
    <row r="45" spans="1:16" ht="15.75" x14ac:dyDescent="0.25">
      <c r="A45" s="60"/>
      <c r="B45" s="98" t="s">
        <v>45</v>
      </c>
      <c r="C45" s="99"/>
      <c r="D45" s="100"/>
      <c r="E45" s="112">
        <v>1</v>
      </c>
      <c r="F45" s="3"/>
      <c r="G45" s="3"/>
      <c r="H45" s="3"/>
      <c r="I45" s="60"/>
      <c r="J45" s="2"/>
      <c r="K45" s="60"/>
      <c r="L45" s="107"/>
      <c r="M45" s="81"/>
      <c r="N45" s="81"/>
      <c r="O45" s="81"/>
      <c r="P45" s="108"/>
    </row>
    <row r="46" spans="1:16" ht="15.75" x14ac:dyDescent="0.25">
      <c r="A46" s="60"/>
      <c r="B46" s="101"/>
      <c r="C46" s="102"/>
      <c r="D46" s="103"/>
      <c r="E46" s="93"/>
      <c r="F46" s="3"/>
      <c r="G46" s="3"/>
      <c r="H46" s="3"/>
      <c r="I46" s="60"/>
      <c r="J46" s="2"/>
      <c r="K46" s="60"/>
      <c r="L46" s="109"/>
      <c r="M46" s="110"/>
      <c r="N46" s="110"/>
      <c r="O46" s="110"/>
      <c r="P46" s="111"/>
    </row>
    <row r="47" spans="1:16" ht="15.75" x14ac:dyDescent="0.25">
      <c r="A47" s="60"/>
      <c r="B47" s="84" t="s">
        <v>46</v>
      </c>
      <c r="C47" s="85"/>
      <c r="D47" s="86"/>
      <c r="E47" s="90">
        <f>F41</f>
        <v>0</v>
      </c>
      <c r="F47" s="3"/>
      <c r="G47" s="3"/>
      <c r="H47" s="3"/>
      <c r="I47" s="60"/>
      <c r="J47" s="2"/>
      <c r="K47" s="60"/>
      <c r="L47" s="60"/>
      <c r="M47" s="5" t="s">
        <v>47</v>
      </c>
      <c r="N47" s="60"/>
      <c r="O47" s="60"/>
      <c r="P47" s="60"/>
    </row>
    <row r="48" spans="1:16" ht="15.75" x14ac:dyDescent="0.25">
      <c r="A48" s="60"/>
      <c r="B48" s="87"/>
      <c r="C48" s="88"/>
      <c r="D48" s="89"/>
      <c r="E48" s="91"/>
      <c r="F48" s="3"/>
      <c r="G48" s="3"/>
      <c r="H48" s="3"/>
      <c r="I48" s="60"/>
      <c r="J48" s="2"/>
      <c r="K48" s="60"/>
      <c r="L48" s="60"/>
      <c r="M48" s="60"/>
      <c r="N48" s="60"/>
      <c r="O48" s="60"/>
      <c r="P48" s="60"/>
    </row>
    <row r="49" spans="1:16" ht="15.75" x14ac:dyDescent="0.25">
      <c r="A49" s="60"/>
      <c r="B49" s="84" t="s">
        <v>48</v>
      </c>
      <c r="C49" s="85"/>
      <c r="D49" s="86"/>
      <c r="E49" s="92">
        <v>9</v>
      </c>
      <c r="F49" s="3"/>
      <c r="G49" s="3"/>
      <c r="H49" s="3"/>
      <c r="I49" s="60"/>
      <c r="J49" s="2"/>
      <c r="K49" s="60"/>
      <c r="L49" s="60"/>
      <c r="M49" s="60"/>
      <c r="N49" s="60"/>
      <c r="O49" s="60"/>
      <c r="P49" s="60"/>
    </row>
    <row r="50" spans="1:16" ht="15.75" x14ac:dyDescent="0.25">
      <c r="A50" s="60"/>
      <c r="B50" s="87"/>
      <c r="C50" s="88"/>
      <c r="D50" s="89"/>
      <c r="E50" s="93"/>
      <c r="F50" s="3"/>
      <c r="G50" s="3"/>
      <c r="H50" s="3"/>
      <c r="I50" s="94"/>
      <c r="J50" s="94"/>
      <c r="K50" s="94"/>
      <c r="L50" s="94"/>
      <c r="M50" s="94"/>
      <c r="N50" s="94"/>
      <c r="O50" s="94"/>
      <c r="P50" s="94"/>
    </row>
    <row r="51" spans="1:16" ht="15.75" x14ac:dyDescent="0.25">
      <c r="A51" s="60"/>
      <c r="B51" s="60"/>
      <c r="C51" s="60"/>
      <c r="D51" s="60"/>
      <c r="E51" s="2"/>
      <c r="F51" s="3"/>
      <c r="G51" s="3"/>
      <c r="H51" s="3"/>
      <c r="I51" s="94"/>
      <c r="J51" s="94"/>
      <c r="K51" s="94"/>
      <c r="L51" s="94"/>
      <c r="M51" s="94"/>
      <c r="N51" s="94"/>
      <c r="O51" s="94"/>
      <c r="P51" s="94"/>
    </row>
    <row r="52" spans="1:16" ht="15.75" x14ac:dyDescent="0.25">
      <c r="A52" s="60"/>
      <c r="B52" s="32"/>
      <c r="C52" s="33" t="s">
        <v>16</v>
      </c>
      <c r="D52" s="60"/>
      <c r="E52" s="2"/>
      <c r="F52" s="3"/>
      <c r="G52" s="3"/>
      <c r="H52" s="3"/>
      <c r="I52" s="60"/>
      <c r="J52" s="2"/>
      <c r="K52" s="60"/>
      <c r="L52" s="60"/>
      <c r="M52" s="60"/>
      <c r="N52" s="60"/>
      <c r="O52" s="60"/>
      <c r="P52" s="34"/>
    </row>
    <row r="53" spans="1:16" ht="15.75" x14ac:dyDescent="0.25">
      <c r="A53" s="60"/>
      <c r="B53" s="35"/>
      <c r="C53" s="36" t="s">
        <v>49</v>
      </c>
      <c r="D53" s="60"/>
      <c r="E53" s="2"/>
      <c r="F53" s="3"/>
      <c r="G53" s="3"/>
      <c r="H53" s="3"/>
      <c r="I53" s="5"/>
      <c r="J53" s="2"/>
      <c r="K53" s="60"/>
      <c r="L53" s="60"/>
      <c r="M53" s="60"/>
      <c r="N53" s="60"/>
      <c r="O53" s="60"/>
      <c r="P53" s="60"/>
    </row>
    <row r="54" spans="1:16" ht="15.75" x14ac:dyDescent="0.25">
      <c r="A54" s="60"/>
      <c r="B54" s="37"/>
      <c r="C54" s="36" t="s">
        <v>50</v>
      </c>
      <c r="D54" s="60"/>
      <c r="E54" s="2"/>
      <c r="F54" s="3"/>
      <c r="G54" s="3"/>
      <c r="H54" s="3"/>
      <c r="I54" s="60"/>
      <c r="J54" s="2"/>
      <c r="K54" s="60"/>
      <c r="L54" s="60"/>
      <c r="M54" s="60"/>
      <c r="N54" s="60"/>
      <c r="O54" s="60"/>
      <c r="P54" s="60"/>
    </row>
    <row r="55" spans="1:16" ht="15.75" x14ac:dyDescent="0.25">
      <c r="A55" s="60"/>
      <c r="B55" s="60"/>
      <c r="C55" s="38"/>
      <c r="D55" s="60"/>
      <c r="E55" s="2"/>
      <c r="F55" s="3"/>
      <c r="G55" s="3"/>
      <c r="H55" s="3"/>
      <c r="I55" s="5"/>
      <c r="J55" s="2"/>
      <c r="K55" s="60"/>
      <c r="L55" s="60"/>
      <c r="M55" s="60"/>
      <c r="N55" s="60"/>
      <c r="O55" s="60"/>
      <c r="P55" s="60"/>
    </row>
    <row r="56" spans="1:16" ht="15.75" x14ac:dyDescent="0.25">
      <c r="A56" s="60"/>
      <c r="B56" s="60"/>
      <c r="C56" s="60"/>
      <c r="D56" s="60"/>
      <c r="E56" s="2"/>
      <c r="F56" s="3"/>
      <c r="G56" s="3"/>
      <c r="H56" s="3"/>
      <c r="I56" s="39"/>
      <c r="J56" s="2"/>
      <c r="K56" s="60"/>
      <c r="L56" s="60"/>
      <c r="M56" s="60"/>
      <c r="N56" s="60"/>
      <c r="O56" s="60"/>
      <c r="P56" s="60"/>
    </row>
    <row r="57" spans="1:16" ht="41.25" customHeight="1" x14ac:dyDescent="0.25">
      <c r="A57" s="60"/>
      <c r="B57" s="80" t="s">
        <v>51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9"/>
      <c r="N57" s="39"/>
      <c r="O57" s="39"/>
      <c r="P57" s="60"/>
    </row>
    <row r="58" spans="1:16" ht="15.75" x14ac:dyDescent="0.25">
      <c r="A58" s="60"/>
      <c r="B58" s="5" t="s">
        <v>52</v>
      </c>
      <c r="C58" s="5"/>
      <c r="D58" s="5"/>
      <c r="E58" s="6"/>
      <c r="F58" s="30"/>
      <c r="G58" s="30"/>
      <c r="H58" s="30"/>
      <c r="I58" s="60"/>
      <c r="J58" s="6"/>
      <c r="K58" s="5"/>
      <c r="L58" s="5"/>
      <c r="M58" s="5"/>
      <c r="N58" s="5"/>
      <c r="O58" s="5"/>
      <c r="P58" s="60"/>
    </row>
    <row r="59" spans="1:16" ht="15.75" x14ac:dyDescent="0.25">
      <c r="A59" s="60"/>
      <c r="B59" s="60"/>
      <c r="C59" s="60"/>
      <c r="D59" s="60"/>
      <c r="E59" s="60"/>
      <c r="F59" s="40"/>
      <c r="G59" s="40"/>
      <c r="H59" s="40"/>
      <c r="I59" s="60"/>
      <c r="J59" s="60"/>
      <c r="K59" s="60"/>
      <c r="L59" s="60"/>
      <c r="M59" s="60"/>
      <c r="N59" s="60"/>
      <c r="O59" s="60"/>
      <c r="P59" s="60"/>
    </row>
  </sheetData>
  <mergeCells count="22">
    <mergeCell ref="G6:G7"/>
    <mergeCell ref="B6:B7"/>
    <mergeCell ref="C6:C7"/>
    <mergeCell ref="D6:D7"/>
    <mergeCell ref="E6:E7"/>
    <mergeCell ref="F6:F7"/>
    <mergeCell ref="B57:L57"/>
    <mergeCell ref="H6:H7"/>
    <mergeCell ref="I6:I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40</vt:i4>
      </vt:variant>
    </vt:vector>
  </HeadingPairs>
  <TitlesOfParts>
    <vt:vector size="40" baseType="lpstr">
      <vt:lpstr>Balcer Anita</vt:lpstr>
      <vt:lpstr>Banaszewska Marlena</vt:lpstr>
      <vt:lpstr>Biernacka Aleksandra</vt:lpstr>
      <vt:lpstr>Bobryk Iga </vt:lpstr>
      <vt:lpstr>Buchaj Sylwia</vt:lpstr>
      <vt:lpstr>Dobrzańska Dorota</vt:lpstr>
      <vt:lpstr>Dulińska Małgorzata</vt:lpstr>
      <vt:lpstr>Fronczak Dorota</vt:lpstr>
      <vt:lpstr>Godlewska Karolina</vt:lpstr>
      <vt:lpstr>Góraj Magdalena</vt:lpstr>
      <vt:lpstr>Grauwinkel Marlena</vt:lpstr>
      <vt:lpstr>Gruszecka Agnieszka </vt:lpstr>
      <vt:lpstr>Kaniewska Agata</vt:lpstr>
      <vt:lpstr>Kabarowska Iwona</vt:lpstr>
      <vt:lpstr>Kobiałka Małgorzata</vt:lpstr>
      <vt:lpstr>Kubeika Aleksandra</vt:lpstr>
      <vt:lpstr>Kucek Zuzanna</vt:lpstr>
      <vt:lpstr>Link Chlebowska Monika </vt:lpstr>
      <vt:lpstr>Maślak Małgorzata</vt:lpstr>
      <vt:lpstr>Morawska Weronika</vt:lpstr>
      <vt:lpstr>Pęksa Sara</vt:lpstr>
      <vt:lpstr>Popowicz Anna</vt:lpstr>
      <vt:lpstr>Raczkowska Renata</vt:lpstr>
      <vt:lpstr>Rozbicka Marzena</vt:lpstr>
      <vt:lpstr>Sałek Katarzyna</vt:lpstr>
      <vt:lpstr>Sędzimir Anna</vt:lpstr>
      <vt:lpstr>Sienkiewicz Magdalena</vt:lpstr>
      <vt:lpstr>Siudyga Joanna</vt:lpstr>
      <vt:lpstr>Solich Patrycja</vt:lpstr>
      <vt:lpstr>Sos Anna</vt:lpstr>
      <vt:lpstr>Stępniak Żaneta</vt:lpstr>
      <vt:lpstr>Ślusarz Renata</vt:lpstr>
      <vt:lpstr>Tomala Katarzyna</vt:lpstr>
      <vt:lpstr>Toporek Monika</vt:lpstr>
      <vt:lpstr>Tyniecka Halina</vt:lpstr>
      <vt:lpstr>Usarek Martyna</vt:lpstr>
      <vt:lpstr>Wiśniewska Iwona</vt:lpstr>
      <vt:lpstr>Wróblewska Agnieszka</vt:lpstr>
      <vt:lpstr>Wysocka Elżbieta </vt:lpstr>
      <vt:lpstr>Ziemińska Katarzyna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2024-11-07T13:44:17Z</cp:lastPrinted>
  <dcterms:created xsi:type="dcterms:W3CDTF">2023-01-31T07:14:12Z</dcterms:created>
  <dcterms:modified xsi:type="dcterms:W3CDTF">2024-11-08T06:15:36Z</dcterms:modified>
</cp:coreProperties>
</file>