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Epic\GameMaster\RPGTale\Data\Data_Excel\"/>
    </mc:Choice>
  </mc:AlternateContent>
  <xr:revisionPtr revIDLastSave="0" documentId="13_ncr:1_{9B08186C-3CD9-4D89-82B9-0FCF65F5040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unctionBlock" sheetId="1" r:id="rId1"/>
    <sheet name="FunctionBlock_Industry" sheetId="3" r:id="rId2"/>
    <sheet name="FunctionBlockTypeData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4" l="1"/>
  <c r="E15" i="4"/>
  <c r="E16" i="4"/>
  <c r="E17" i="4"/>
  <c r="E18" i="4"/>
  <c r="D15" i="4"/>
  <c r="D16" i="4"/>
  <c r="D17" i="4"/>
  <c r="D18" i="4"/>
  <c r="D19" i="4"/>
  <c r="D14" i="4"/>
  <c r="E14" i="4"/>
  <c r="E10" i="4"/>
  <c r="E11" i="4"/>
  <c r="E12" i="4"/>
  <c r="E13" i="4"/>
  <c r="D10" i="4"/>
  <c r="D11" i="4"/>
  <c r="D12" i="4"/>
  <c r="D13" i="4"/>
  <c r="D9" i="4"/>
  <c r="E9" i="4"/>
  <c r="D8" i="4"/>
  <c r="E8" i="4"/>
  <c r="E2" i="4" l="1"/>
  <c r="D2" i="4"/>
  <c r="E6" i="4"/>
  <c r="D6" i="4"/>
  <c r="D7" i="4" l="1"/>
  <c r="E5" i="4" l="1"/>
  <c r="D5" i="4"/>
  <c r="D3" i="4"/>
  <c r="D4" i="4"/>
  <c r="E7" i="4"/>
  <c r="E3" i="4" l="1"/>
  <c r="E4" i="4"/>
</calcChain>
</file>

<file path=xl/sharedStrings.xml><?xml version="1.0" encoding="utf-8"?>
<sst xmlns="http://schemas.openxmlformats.org/spreadsheetml/2006/main" count="105" uniqueCount="87">
  <si>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</si>
  <si>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</si>
  <si>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</si>
  <si>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</si>
  <si>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Energy</t>
    <phoneticPr fontId="1" type="noConversion"/>
  </si>
  <si>
    <t>MaintenanceBase</t>
    <phoneticPr fontId="1" type="noConversion"/>
  </si>
  <si>
    <t>EnergyConsumptionBase</t>
    <phoneticPr fontId="1" type="noConversion"/>
  </si>
  <si>
    <t>Comment</t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</si>
  <si>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</si>
  <si>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</si>
  <si>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</si>
  <si>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</si>
  <si>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</si>
  <si>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</si>
  <si>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</si>
  <si>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</si>
  <si>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</si>
  <si>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InherentLevel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</si>
  <si>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</si>
  <si>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</si>
  <si>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</si>
  <si>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</si>
  <si>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OriginArea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</si>
  <si>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</si>
  <si>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</si>
  <si>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</si>
  <si>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</si>
  <si>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</si>
  <si>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</si>
  <si>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</si>
  <si>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</si>
  <si>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</si>
  <si>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</si>
  <si>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MaxLevel</t>
    <phoneticPr fontId="1" type="noConversion"/>
  </si>
  <si>
    <t>Manufactory_InherentLevel_Smelt_Level_1</t>
  </si>
  <si>
    <t>WorkerBase</t>
    <phoneticPr fontId="1" type="noConversion"/>
  </si>
  <si>
    <t>Comment</t>
    <phoneticPr fontId="1" type="noConversion"/>
  </si>
  <si>
    <t>工业</t>
    <phoneticPr fontId="1" type="noConversion"/>
  </si>
  <si>
    <t>特殊</t>
    <phoneticPr fontId="1" type="noConversion"/>
  </si>
  <si>
    <t>Unique</t>
    <phoneticPr fontId="1" type="noConversion"/>
  </si>
  <si>
    <t>DefaultShow</t>
    <phoneticPr fontId="1" type="noConversion"/>
  </si>
  <si>
    <t>Industry</t>
    <phoneticPr fontId="1" type="noConversion"/>
  </si>
  <si>
    <t>Industry</t>
    <phoneticPr fontId="1" type="noConversion"/>
  </si>
  <si>
    <t>能源</t>
    <phoneticPr fontId="1" type="noConversion"/>
  </si>
  <si>
    <t>ID</t>
    <phoneticPr fontId="1" type="noConversion"/>
  </si>
  <si>
    <t>挖矿</t>
    <phoneticPr fontId="1" type="noConversion"/>
  </si>
  <si>
    <t>Manufactory_InherentLevel_Smelt_Level_1</t>
    <phoneticPr fontId="1" type="noConversion"/>
  </si>
  <si>
    <t>挖矿</t>
    <phoneticPr fontId="1" type="noConversion"/>
  </si>
  <si>
    <t>SpriteOutput/FunctionBlock/Icon/Block_BG_001</t>
    <phoneticPr fontId="1" type="noConversion"/>
  </si>
  <si>
    <t>SpriteOutput/FunctionBlock/Icon/Block_BG_002</t>
    <phoneticPr fontId="1" type="noConversion"/>
  </si>
  <si>
    <t>Arms</t>
    <phoneticPr fontId="1" type="noConversion"/>
  </si>
  <si>
    <t>武装</t>
    <phoneticPr fontId="1" type="noConversion"/>
  </si>
  <si>
    <t>公共</t>
    <phoneticPr fontId="1" type="noConversion"/>
  </si>
  <si>
    <t>Public</t>
    <phoneticPr fontId="1" type="noConversion"/>
  </si>
  <si>
    <t>Research</t>
    <phoneticPr fontId="1" type="noConversion"/>
  </si>
  <si>
    <t>研究</t>
    <phoneticPr fontId="1" type="noConversion"/>
  </si>
  <si>
    <t>SpriteOutput/FunctionBlock/TypeIcon/BlockType_Energy</t>
    <phoneticPr fontId="1" type="noConversion"/>
  </si>
  <si>
    <t>SpriteOutput/FunctionBlock/TypeIcon/BlockType_public</t>
    <phoneticPr fontId="1" type="noConversion"/>
  </si>
  <si>
    <t>SpriteOutput/FunctionBlock/TypeIcon/BlockType_Research</t>
    <phoneticPr fontId="1" type="noConversion"/>
  </si>
  <si>
    <t>SpriteOutput/FunctionBlock/TypeIcon/BlockType_Arms</t>
    <phoneticPr fontId="1" type="noConversion"/>
  </si>
  <si>
    <t>SpriteOutput/FunctionBlock/TypeIcon/BlockType_Industry</t>
    <phoneticPr fontId="1" type="noConversion"/>
  </si>
  <si>
    <t>5,5</t>
    <phoneticPr fontId="1" type="noConversion"/>
  </si>
  <si>
    <t>-2,-2,-2,-2,-2;-1,-1,-1,-1,-1;-2,-2,-2,-2,-2;-2,-2,-2,-2,-2;-2,-2,-2,-2,-2</t>
    <phoneticPr fontId="1" type="noConversion"/>
  </si>
  <si>
    <t>阵列扫描器</t>
  </si>
  <si>
    <t>反馈天线</t>
  </si>
  <si>
    <t>发射器协调室</t>
  </si>
  <si>
    <t>成像分析光度计</t>
  </si>
  <si>
    <t>偏导护盾投射器</t>
  </si>
  <si>
    <t>虹普分析仪</t>
    <phoneticPr fontId="1" type="noConversion"/>
  </si>
  <si>
    <t>RainbowAnalyzer</t>
    <phoneticPr fontId="1" type="noConversion"/>
  </si>
  <si>
    <t>ArrayScanner</t>
    <phoneticPr fontId="1" type="noConversion"/>
  </si>
  <si>
    <t>FeedbackAntenna</t>
    <phoneticPr fontId="1" type="noConversion"/>
  </si>
  <si>
    <t>TransmitterCoordination</t>
    <phoneticPr fontId="1" type="noConversion"/>
  </si>
  <si>
    <t>ImagingAnalysisPhotometer</t>
    <phoneticPr fontId="1" type="noConversion"/>
  </si>
  <si>
    <t>DeflectorShieldProjector</t>
    <phoneticPr fontId="1" type="noConversion"/>
  </si>
  <si>
    <t>训练室</t>
  </si>
  <si>
    <t>休息室</t>
  </si>
  <si>
    <t>货舱</t>
  </si>
  <si>
    <t>娱乐吧台</t>
  </si>
  <si>
    <t>光合舱</t>
  </si>
  <si>
    <t xml:space="preserve">TrainingRoom </t>
    <phoneticPr fontId="1" type="noConversion"/>
  </si>
  <si>
    <t>Lounge</t>
    <phoneticPr fontId="1" type="noConversion"/>
  </si>
  <si>
    <t>Cargo</t>
    <phoneticPr fontId="1" type="noConversion"/>
  </si>
  <si>
    <t>EntertainmentBar</t>
    <phoneticPr fontId="1" type="noConversion"/>
  </si>
  <si>
    <t>PhotosyntheticTank</t>
    <phoneticPr fontId="1" type="noConversion"/>
  </si>
  <si>
    <t>生命保障系统</t>
    <phoneticPr fontId="1" type="noConversion"/>
  </si>
  <si>
    <t>lifeSupportSystem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</si>
</sst>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opLeftCell="F1" workbookViewId="0">
      <selection activeCell="I23" sqref="I23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5.5" style="1" bestFit="1" customWidth="1"/>
    <col min="10" max="10" width="15.625" style="1" customWidth="1"/>
    <col min="11" max="11" width="79.625" style="1" bestFit="1" customWidth="1"/>
    <col min="12" max="12" width="36.25" style="1" customWidth="1"/>
    <col min="13" max="13" width="15.625" style="1" customWidth="1"/>
    <col min="14" max="14" width="19.125" bestFit="1" customWidth="1"/>
    <col min="15" max="16" width="15.625" customWidth="1"/>
  </cols>
  <sheetData>
    <row r="1" spans="1:15" s="4" customFormat="1" ht="15" customHeight="1" x14ac:dyDescent="0.3">
      <c r="A1" s="3" t="s">
        <v>9</v>
      </c>
      <c r="B1" s="3" t="s">
        <v>7</v>
      </c>
      <c r="C1" s="3" t="s">
        <v>29</v>
      </c>
      <c r="D1" s="3" t="s">
        <v>26</v>
      </c>
      <c r="E1" s="3" t="s">
        <v>27</v>
      </c>
      <c r="F1" s="3" t="s">
        <v>28</v>
      </c>
      <c r="G1" s="3" t="s">
        <v>13</v>
      </c>
      <c r="H1" s="3" t="s">
        <v>10</v>
      </c>
      <c r="I1" s="3" t="s">
        <v>11</v>
      </c>
      <c r="J1" s="3" t="s">
        <v>33</v>
      </c>
      <c r="K1" s="3" t="s">
        <v>15</v>
      </c>
      <c r="L1" s="3" t="s">
        <v>22</v>
      </c>
      <c r="M1" s="3" t="s">
        <v>14</v>
      </c>
      <c r="N1" s="3" t="s">
        <v>16</v>
      </c>
      <c r="O1" s="3" t="s">
        <v>24</v>
      </c>
    </row>
    <row r="2" spans="1:15" x14ac:dyDescent="0.2">
      <c r="A2" s="1">
        <v>100</v>
      </c>
      <c r="B2" s="1" t="s">
        <v>32</v>
      </c>
      <c r="C2" s="1" t="s">
        <v>18</v>
      </c>
      <c r="D2" s="1" t="s">
        <v>25</v>
      </c>
      <c r="E2" s="1" t="s">
        <v>48</v>
      </c>
      <c r="F2" s="1" t="s">
        <v>20</v>
      </c>
      <c r="G2" s="1">
        <v>0</v>
      </c>
      <c r="H2" s="1" t="s">
        <v>42</v>
      </c>
      <c r="I2" s="1">
        <v>100</v>
      </c>
      <c r="J2" s="1">
        <v>1</v>
      </c>
      <c r="K2" s="2" t="s">
        <v>62</v>
      </c>
      <c r="L2" s="2" t="s">
        <v>23</v>
      </c>
      <c r="M2" s="1" t="s">
        <v>61</v>
      </c>
      <c r="N2" s="1">
        <v>100</v>
      </c>
      <c r="O2" s="1">
        <v>100</v>
      </c>
    </row>
    <row r="3" spans="1:15" x14ac:dyDescent="0.2">
      <c r="A3" s="1">
        <v>101</v>
      </c>
      <c r="B3" s="1" t="s">
        <v>47</v>
      </c>
      <c r="C3" s="1" t="s">
        <v>19</v>
      </c>
      <c r="D3" s="1" t="s">
        <v>25</v>
      </c>
      <c r="E3" s="1" t="s">
        <v>49</v>
      </c>
      <c r="F3" s="1" t="s">
        <v>21</v>
      </c>
      <c r="G3" s="1">
        <v>100</v>
      </c>
      <c r="H3" s="1" t="s">
        <v>42</v>
      </c>
      <c r="I3" s="1">
        <v>101</v>
      </c>
      <c r="J3" s="1">
        <v>1</v>
      </c>
      <c r="K3" s="2" t="s">
        <v>62</v>
      </c>
      <c r="L3" s="2" t="s">
        <v>23</v>
      </c>
      <c r="M3" s="1" t="s">
        <v>61</v>
      </c>
      <c r="N3" s="1">
        <v>100</v>
      </c>
      <c r="O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3"/>
  <sheetViews>
    <sheetView workbookViewId="0">
      <selection activeCell="C14" sqref="C14"/>
    </sheetView>
  </sheetViews>
  <sheetFormatPr defaultRowHeight="14.25" x14ac:dyDescent="0.2"/>
  <cols>
    <col min="1" max="2" width="21.125" style="1" customWidth="1"/>
    <col min="3" max="3" width="38.125" style="1" bestFit="1" customWidth="1"/>
    <col min="4" max="5" width="21.125" style="1" customWidth="1"/>
    <col min="6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44</v>
      </c>
      <c r="B1" s="3" t="s">
        <v>30</v>
      </c>
      <c r="C1" s="3" t="s">
        <v>17</v>
      </c>
      <c r="D1" s="3" t="s">
        <v>12</v>
      </c>
      <c r="E1" s="3" t="s">
        <v>8</v>
      </c>
      <c r="F1" s="3" t="s">
        <v>5</v>
      </c>
      <c r="G1" s="3" t="s">
        <v>35</v>
      </c>
      <c r="H1" s="3" t="s">
        <v>6</v>
      </c>
    </row>
    <row r="2" spans="1:8" x14ac:dyDescent="0.2">
      <c r="A2" s="1">
        <v>100</v>
      </c>
      <c r="B2" s="1" t="s">
        <v>31</v>
      </c>
      <c r="C2" s="1" t="s">
        <v>34</v>
      </c>
      <c r="D2" s="1">
        <v>2</v>
      </c>
      <c r="E2" s="1">
        <v>100</v>
      </c>
      <c r="F2" s="1">
        <v>50</v>
      </c>
      <c r="G2" s="1">
        <v>50</v>
      </c>
      <c r="H2" s="1">
        <v>100</v>
      </c>
    </row>
    <row r="3" spans="1:8" x14ac:dyDescent="0.2">
      <c r="A3" s="1">
        <v>101</v>
      </c>
      <c r="B3" s="1" t="s">
        <v>45</v>
      </c>
      <c r="C3" s="1" t="s">
        <v>46</v>
      </c>
      <c r="D3" s="1">
        <v>4</v>
      </c>
      <c r="E3" s="1">
        <v>101</v>
      </c>
      <c r="F3" s="1">
        <v>50</v>
      </c>
      <c r="G3" s="1">
        <v>50</v>
      </c>
      <c r="H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F19"/>
  <sheetViews>
    <sheetView tabSelected="1" workbookViewId="0">
      <selection activeCell="C19" sqref="C19"/>
    </sheetView>
  </sheetViews>
  <sheetFormatPr defaultRowHeight="14.25" x14ac:dyDescent="0.2"/>
  <cols>
    <col min="1" max="1" width="26.875" style="1" bestFit="1" customWidth="1"/>
    <col min="2" max="3" width="15.25" style="1" customWidth="1"/>
    <col min="4" max="4" width="41.5" style="1" bestFit="1" customWidth="1"/>
    <col min="5" max="5" width="40.25" style="1" bestFit="1" customWidth="1"/>
    <col min="6" max="6" width="53.375" style="1" bestFit="1" customWidth="1"/>
  </cols>
  <sheetData>
    <row r="1" spans="1:6" s="4" customFormat="1" ht="16.5" x14ac:dyDescent="0.3">
      <c r="A1" s="3" t="s">
        <v>0</v>
      </c>
      <c r="B1" s="3" t="s">
        <v>36</v>
      </c>
      <c r="C1" s="3" t="s">
        <v>40</v>
      </c>
      <c r="D1" s="3" t="s">
        <v>2</v>
      </c>
      <c r="E1" s="3" t="s">
        <v>1</v>
      </c>
      <c r="F1" s="3" t="s">
        <v>3</v>
      </c>
    </row>
    <row r="2" spans="1:6" x14ac:dyDescent="0.2">
      <c r="A2" s="1" t="s">
        <v>53</v>
      </c>
      <c r="B2" s="1" t="s">
        <v>52</v>
      </c>
      <c r="C2" s="1" t="b">
        <v>1</v>
      </c>
      <c r="D2" s="1" t="str">
        <f t="shared" ref="D2" si="0">"BlockTypeName_"&amp;A2</f>
        <v>BlockTypeName_Public</v>
      </c>
      <c r="E2" s="1" t="str">
        <f>"BlockTypeDesc_"&amp;A2</f>
        <v>BlockTypeDesc_Public</v>
      </c>
      <c r="F2" s="1" t="s">
        <v>57</v>
      </c>
    </row>
    <row r="3" spans="1:6" x14ac:dyDescent="0.2">
      <c r="A3" s="1" t="s">
        <v>41</v>
      </c>
      <c r="B3" s="1" t="s">
        <v>37</v>
      </c>
      <c r="C3" s="1" t="b">
        <v>1</v>
      </c>
      <c r="D3" s="1" t="str">
        <f t="shared" ref="D3:D4" si="1">"BlockTypeName_"&amp;A3</f>
        <v>BlockTypeName_Industry</v>
      </c>
      <c r="E3" s="1" t="str">
        <f>"BlockTypeDesc_"&amp;A3</f>
        <v>BlockTypeDesc_Industry</v>
      </c>
      <c r="F3" s="1" t="s">
        <v>60</v>
      </c>
    </row>
    <row r="4" spans="1:6" x14ac:dyDescent="0.2">
      <c r="A4" s="1" t="s">
        <v>54</v>
      </c>
      <c r="B4" s="1" t="s">
        <v>55</v>
      </c>
      <c r="C4" s="1" t="b">
        <v>1</v>
      </c>
      <c r="D4" s="1" t="str">
        <f t="shared" si="1"/>
        <v>BlockTypeName_Research</v>
      </c>
      <c r="E4" s="1" t="str">
        <f t="shared" ref="E4:E18" si="2">"BlockTypeDesc_"&amp;A4</f>
        <v>BlockTypeDesc_Research</v>
      </c>
      <c r="F4" s="1" t="s">
        <v>58</v>
      </c>
    </row>
    <row r="5" spans="1:6" x14ac:dyDescent="0.2">
      <c r="A5" s="1" t="s">
        <v>4</v>
      </c>
      <c r="B5" s="1" t="s">
        <v>43</v>
      </c>
      <c r="C5" s="1" t="b">
        <v>1</v>
      </c>
      <c r="D5" s="1" t="str">
        <f t="shared" ref="D5" si="3">"BlockTypeName_"&amp;A5</f>
        <v>BlockTypeName_Energy</v>
      </c>
      <c r="E5" s="1" t="str">
        <f t="shared" ref="E5:E6" si="4">"BlockTypeDesc_"&amp;A5</f>
        <v>BlockTypeDesc_Energy</v>
      </c>
      <c r="F5" s="1" t="s">
        <v>56</v>
      </c>
    </row>
    <row r="6" spans="1:6" x14ac:dyDescent="0.2">
      <c r="A6" s="1" t="s">
        <v>50</v>
      </c>
      <c r="B6" s="1" t="s">
        <v>51</v>
      </c>
      <c r="C6" s="1" t="b">
        <v>1</v>
      </c>
      <c r="D6" s="1" t="str">
        <f>"BlockTypeName_"&amp;A6</f>
        <v>BlockTypeName_Arms</v>
      </c>
      <c r="E6" s="1" t="str">
        <f t="shared" si="4"/>
        <v>BlockTypeDesc_Arms</v>
      </c>
      <c r="F6" s="1" t="s">
        <v>59</v>
      </c>
    </row>
    <row r="7" spans="1:6" x14ac:dyDescent="0.2">
      <c r="A7" s="1" t="s">
        <v>39</v>
      </c>
      <c r="B7" s="1" t="s">
        <v>38</v>
      </c>
      <c r="C7" s="1" t="b">
        <v>0</v>
      </c>
      <c r="D7" s="1" t="str">
        <f>"BlockTypeName_"&amp;A7</f>
        <v>BlockTypeName_Unique</v>
      </c>
      <c r="E7" s="1" t="str">
        <f t="shared" si="2"/>
        <v>BlockTypeDesc_Unique</v>
      </c>
      <c r="F7" s="1" t="s">
        <v>60</v>
      </c>
    </row>
    <row r="8" spans="1:6" x14ac:dyDescent="0.2">
      <c r="A8" s="1" t="s">
        <v>69</v>
      </c>
      <c r="B8" s="1" t="s">
        <v>68</v>
      </c>
      <c r="C8" s="1" t="b">
        <v>1</v>
      </c>
      <c r="D8" s="1" t="str">
        <f>"BlockTypeName_"&amp;A8</f>
        <v>BlockTypeName_RainbowAnalyzer</v>
      </c>
      <c r="E8" s="1" t="str">
        <f t="shared" si="2"/>
        <v>BlockTypeDesc_RainbowAnalyzer</v>
      </c>
      <c r="F8" s="1" t="s">
        <v>57</v>
      </c>
    </row>
    <row r="9" spans="1:6" x14ac:dyDescent="0.2">
      <c r="A9" s="1" t="s">
        <v>70</v>
      </c>
      <c r="B9" s="1" t="s">
        <v>63</v>
      </c>
      <c r="C9" s="1" t="b">
        <v>1</v>
      </c>
      <c r="D9" s="1" t="str">
        <f>"BlockTypeName_"&amp;A9</f>
        <v>BlockTypeName_ArrayScanner</v>
      </c>
      <c r="E9" s="1" t="str">
        <f t="shared" si="2"/>
        <v>BlockTypeDesc_ArrayScanner</v>
      </c>
      <c r="F9" s="1" t="s">
        <v>60</v>
      </c>
    </row>
    <row r="10" spans="1:6" x14ac:dyDescent="0.2">
      <c r="A10" s="1" t="s">
        <v>71</v>
      </c>
      <c r="B10" s="1" t="s">
        <v>64</v>
      </c>
      <c r="C10" s="1" t="b">
        <v>1</v>
      </c>
      <c r="D10" s="1" t="str">
        <f t="shared" ref="D10:D19" si="5">"BlockTypeName_"&amp;A10</f>
        <v>BlockTypeName_FeedbackAntenna</v>
      </c>
      <c r="E10" s="1" t="str">
        <f t="shared" si="2"/>
        <v>BlockTypeDesc_FeedbackAntenna</v>
      </c>
      <c r="F10" s="1" t="s">
        <v>58</v>
      </c>
    </row>
    <row r="11" spans="1:6" x14ac:dyDescent="0.2">
      <c r="A11" s="1" t="s">
        <v>72</v>
      </c>
      <c r="B11" s="1" t="s">
        <v>65</v>
      </c>
      <c r="C11" s="1" t="b">
        <v>1</v>
      </c>
      <c r="D11" s="1" t="str">
        <f t="shared" si="5"/>
        <v>BlockTypeName_TransmitterCoordination</v>
      </c>
      <c r="E11" s="1" t="str">
        <f t="shared" si="2"/>
        <v>BlockTypeDesc_TransmitterCoordination</v>
      </c>
      <c r="F11" s="1" t="s">
        <v>56</v>
      </c>
    </row>
    <row r="12" spans="1:6" x14ac:dyDescent="0.2">
      <c r="A12" s="1" t="s">
        <v>73</v>
      </c>
      <c r="B12" s="1" t="s">
        <v>66</v>
      </c>
      <c r="C12" s="1" t="b">
        <v>1</v>
      </c>
      <c r="D12" s="1" t="str">
        <f t="shared" si="5"/>
        <v>BlockTypeName_ImagingAnalysisPhotometer</v>
      </c>
      <c r="E12" s="1" t="str">
        <f t="shared" si="2"/>
        <v>BlockTypeDesc_ImagingAnalysisPhotometer</v>
      </c>
      <c r="F12" s="1" t="s">
        <v>59</v>
      </c>
    </row>
    <row r="13" spans="1:6" x14ac:dyDescent="0.2">
      <c r="A13" s="1" t="s">
        <v>74</v>
      </c>
      <c r="B13" s="1" t="s">
        <v>67</v>
      </c>
      <c r="C13" s="1" t="b">
        <v>1</v>
      </c>
      <c r="D13" s="1" t="str">
        <f t="shared" si="5"/>
        <v>BlockTypeName_DeflectorShieldProjector</v>
      </c>
      <c r="E13" s="1" t="str">
        <f t="shared" si="2"/>
        <v>BlockTypeDesc_DeflectorShieldProjector</v>
      </c>
      <c r="F13" s="1" t="s">
        <v>60</v>
      </c>
    </row>
    <row r="14" spans="1:6" x14ac:dyDescent="0.2">
      <c r="A14" s="1" t="s">
        <v>80</v>
      </c>
      <c r="B14" s="1" t="s">
        <v>75</v>
      </c>
      <c r="C14" s="1" t="b">
        <v>1</v>
      </c>
      <c r="D14" s="1" t="str">
        <f t="shared" si="5"/>
        <v xml:space="preserve">BlockTypeName_TrainingRoom </v>
      </c>
      <c r="E14" s="1" t="str">
        <f t="shared" si="2"/>
        <v xml:space="preserve">BlockTypeDesc_TrainingRoom </v>
      </c>
      <c r="F14" s="1" t="s">
        <v>57</v>
      </c>
    </row>
    <row r="15" spans="1:6" x14ac:dyDescent="0.2">
      <c r="A15" s="1" t="s">
        <v>81</v>
      </c>
      <c r="B15" s="1" t="s">
        <v>76</v>
      </c>
      <c r="C15" s="1" t="b">
        <v>1</v>
      </c>
      <c r="D15" s="1" t="str">
        <f t="shared" si="5"/>
        <v>BlockTypeName_Lounge</v>
      </c>
      <c r="E15" s="1" t="str">
        <f t="shared" si="2"/>
        <v>BlockTypeDesc_Lounge</v>
      </c>
      <c r="F15" s="1" t="s">
        <v>60</v>
      </c>
    </row>
    <row r="16" spans="1:6" x14ac:dyDescent="0.2">
      <c r="A16" s="1" t="s">
        <v>82</v>
      </c>
      <c r="B16" s="1" t="s">
        <v>77</v>
      </c>
      <c r="C16" s="1" t="b">
        <v>1</v>
      </c>
      <c r="D16" s="1" t="str">
        <f t="shared" si="5"/>
        <v>BlockTypeName_Cargo</v>
      </c>
      <c r="E16" s="1" t="str">
        <f t="shared" si="2"/>
        <v>BlockTypeDesc_Cargo</v>
      </c>
      <c r="F16" s="1" t="s">
        <v>58</v>
      </c>
    </row>
    <row r="17" spans="1:6" x14ac:dyDescent="0.2">
      <c r="A17" s="1" t="s">
        <v>83</v>
      </c>
      <c r="B17" s="1" t="s">
        <v>78</v>
      </c>
      <c r="C17" s="1" t="b">
        <v>1</v>
      </c>
      <c r="D17" s="1" t="str">
        <f t="shared" si="5"/>
        <v>BlockTypeName_EntertainmentBar</v>
      </c>
      <c r="E17" s="1" t="str">
        <f t="shared" si="2"/>
        <v>BlockTypeDesc_EntertainmentBar</v>
      </c>
      <c r="F17" s="1" t="s">
        <v>56</v>
      </c>
    </row>
    <row r="18" spans="1:6" x14ac:dyDescent="0.2">
      <c r="A18" s="1" t="s">
        <v>84</v>
      </c>
      <c r="B18" s="1" t="s">
        <v>79</v>
      </c>
      <c r="C18" s="1" t="b">
        <v>1</v>
      </c>
      <c r="D18" s="1" t="str">
        <f t="shared" si="5"/>
        <v>BlockTypeName_PhotosyntheticTank</v>
      </c>
      <c r="E18" s="1" t="str">
        <f t="shared" si="2"/>
        <v>BlockTypeDesc_PhotosyntheticTank</v>
      </c>
      <c r="F18" s="1" t="s">
        <v>59</v>
      </c>
    </row>
    <row r="19" spans="1:6" x14ac:dyDescent="0.2">
      <c r="A19" s="1" t="s">
        <v>86</v>
      </c>
      <c r="B19" s="1" t="s">
        <v>85</v>
      </c>
      <c r="C19" s="1" t="b">
        <v>1</v>
      </c>
      <c r="D19" s="1" t="str">
        <f t="shared" si="5"/>
        <v>BlockTypeName_lifeSupportSystem</v>
      </c>
      <c r="E19" s="1" t="str">
        <f>"BlockTypeDesc_"&amp;A19</f>
        <v>BlockTypeDesc_lifeSupportSystem</v>
      </c>
      <c r="F19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FunctionBlock</vt:lpstr>
      <vt:lpstr>FunctionBlock_Industry</vt:lpstr>
      <vt:lpstr>FunctionBlockTypeData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2015-06-05T18:19:34Z</dcterms:created>
  <dcterms:modified xsi:type="dcterms:W3CDTF">2020-01-28T13:34:44Z</dcterms:modified>
</cp:coreProperties>
</file>