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Elite-Code\Doc\"/>
    </mc:Choice>
  </mc:AlternateContent>
  <xr:revisionPtr revIDLastSave="0" documentId="13_ncr:1_{56A1960C-125B-46FB-B668-CB8A4DE2C6A4}" xr6:coauthVersionLast="47" xr6:coauthVersionMax="47" xr10:uidLastSave="{00000000-0000-0000-0000-000000000000}"/>
  <bookViews>
    <workbookView xWindow="-108" yWindow="-108" windowWidth="30936" windowHeight="19416" firstSheet="2" activeTab="2" xr2:uid="{33D21BAC-6772-46F7-B9CF-D91833276CD0}"/>
  </bookViews>
  <sheets>
    <sheet name="复习类" sheetId="1" state="hidden" r:id="rId1"/>
    <sheet name="Sheet3" sheetId="5" state="hidden" r:id="rId2"/>
    <sheet name="项目搭建（后端）" sheetId="2" r:id="rId3"/>
    <sheet name="库表设计" sheetId="3" r:id="rId4"/>
    <sheet name="思考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2" i="1"/>
</calcChain>
</file>

<file path=xl/sharedStrings.xml><?xml version="1.0" encoding="utf-8"?>
<sst xmlns="http://schemas.openxmlformats.org/spreadsheetml/2006/main" count="77" uniqueCount="53">
  <si>
    <t>任务</t>
    <phoneticPr fontId="1" type="noConversion"/>
  </si>
  <si>
    <t>序号</t>
    <phoneticPr fontId="1" type="noConversion"/>
  </si>
  <si>
    <t>交付时间</t>
    <phoneticPr fontId="1" type="noConversion"/>
  </si>
  <si>
    <t>是否完成</t>
    <phoneticPr fontId="1" type="noConversion"/>
  </si>
  <si>
    <t>JDBC回顾</t>
    <phoneticPr fontId="1" type="noConversion"/>
  </si>
  <si>
    <t>ServerSocket回顾</t>
    <phoneticPr fontId="1" type="noConversion"/>
  </si>
  <si>
    <t>JavaWeb回顾</t>
    <phoneticPr fontId="1" type="noConversion"/>
  </si>
  <si>
    <t>SSM回顾</t>
    <phoneticPr fontId="1" type="noConversion"/>
  </si>
  <si>
    <t>TS回顾</t>
    <phoneticPr fontId="1" type="noConversion"/>
  </si>
  <si>
    <t>React回顾</t>
    <phoneticPr fontId="1" type="noConversion"/>
  </si>
  <si>
    <t>学习SpringSecurity</t>
    <phoneticPr fontId="1" type="noConversion"/>
  </si>
  <si>
    <t>创建Maven项目</t>
    <phoneticPr fontId="1" type="noConversion"/>
  </si>
  <si>
    <t>搭建SpringBoot工程，使用2.7.2版本</t>
    <phoneticPr fontId="1" type="noConversion"/>
  </si>
  <si>
    <t>用户表</t>
    <phoneticPr fontId="1" type="noConversion"/>
  </si>
  <si>
    <t>题目表</t>
    <phoneticPr fontId="1" type="noConversion"/>
  </si>
  <si>
    <t>题库表</t>
    <phoneticPr fontId="1" type="noConversion"/>
  </si>
  <si>
    <t>题目关联表</t>
    <phoneticPr fontId="1" type="noConversion"/>
  </si>
  <si>
    <t>备注</t>
    <phoneticPr fontId="1" type="noConversion"/>
  </si>
  <si>
    <t>搭建宝塔</t>
    <phoneticPr fontId="1" type="noConversion"/>
  </si>
  <si>
    <t>静态网址绑定</t>
    <phoneticPr fontId="1" type="noConversion"/>
  </si>
  <si>
    <t>搭建git</t>
    <phoneticPr fontId="1" type="noConversion"/>
  </si>
  <si>
    <t>启动CDN加速</t>
    <phoneticPr fontId="1" type="noConversion"/>
  </si>
  <si>
    <t>编写教程</t>
    <phoneticPr fontId="1" type="noConversion"/>
  </si>
  <si>
    <t>连接数据库</t>
    <phoneticPr fontId="1" type="noConversion"/>
  </si>
  <si>
    <t>整合Druid</t>
    <phoneticPr fontId="1" type="noConversion"/>
  </si>
  <si>
    <t>整合Knife4j</t>
    <phoneticPr fontId="1" type="noConversion"/>
  </si>
  <si>
    <t>官网：https://doc.xiaominfo.com/docs/quick-start</t>
    <phoneticPr fontId="1" type="noConversion"/>
  </si>
  <si>
    <t>封装自定义异常类</t>
    <phoneticPr fontId="1" type="noConversion"/>
  </si>
  <si>
    <t>全局异常处理器</t>
    <phoneticPr fontId="1" type="noConversion"/>
  </si>
  <si>
    <t>通用返回类</t>
    <phoneticPr fontId="1" type="noConversion"/>
  </si>
  <si>
    <t>规划后端项目目录</t>
    <phoneticPr fontId="1" type="noConversion"/>
  </si>
  <si>
    <t>分层领域模型包规划：创建用户DTO、VO</t>
    <phoneticPr fontId="1" type="noConversion"/>
  </si>
  <si>
    <t>MyBatis别名配置</t>
    <phoneticPr fontId="1" type="noConversion"/>
  </si>
  <si>
    <t>解决跨域</t>
    <phoneticPr fontId="1" type="noConversion"/>
  </si>
  <si>
    <t>修改selectUserByUserAccountAndUserPassword为selectUserByUserAccount</t>
    <phoneticPr fontId="1" type="noConversion"/>
  </si>
  <si>
    <t>原因：不仅仅是用户登录要用到selectUserByUserAccount，用户注册也需要用到</t>
    <phoneticPr fontId="1" type="noConversion"/>
  </si>
  <si>
    <t>将日志打印修改为自定义xml文件，同时修改MyBatis日志打印工具为Logback</t>
    <phoneticPr fontId="1" type="noConversion"/>
  </si>
  <si>
    <t>数据库设置默认值好还是在代码中编写好？</t>
    <phoneticPr fontId="1" type="noConversion"/>
  </si>
  <si>
    <t>参考博客：https://www.navicat.com.cn/company/aboutus/blog/369-mysql-</t>
    <phoneticPr fontId="1" type="noConversion"/>
  </si>
  <si>
    <t>搜索提交规范中每一个规范英文代表什么</t>
    <phoneticPr fontId="1" type="noConversion"/>
  </si>
  <si>
    <t>搭建服务器图床，目的：能够使用PicGo上传</t>
    <phoneticPr fontId="1" type="noConversion"/>
  </si>
  <si>
    <t>整理task，将已完成的任务移到后面，重新规划需要完成的任务</t>
    <phoneticPr fontId="1" type="noConversion"/>
  </si>
  <si>
    <t>学习Excel，将task抽取为：开发进度.xlsx</t>
    <phoneticPr fontId="1" type="noConversion"/>
  </si>
  <si>
    <t>代办列表：https://www.excelhome.net/5296.html、https://zhuanlan.zhihu.com/p/215262754</t>
    <phoneticPr fontId="1" type="noConversion"/>
  </si>
  <si>
    <t>实体类角色字段类型修改为List，修改XML文件使数据库字段String-JSON类型与实体类字段List类型进行转换（自写JSON类型处理器）</t>
    <phoneticPr fontId="1" type="noConversion"/>
  </si>
  <si>
    <t>代办列表：https://www.excelhome.net/5296.html、https://zhuanlan.zhihu.com/p/215262755</t>
  </si>
  <si>
    <t>代办列表：https://www.excelhome.net/5296.html、https://zhuanlan.zhihu.com/p/215262756</t>
  </si>
  <si>
    <t>R</t>
  </si>
  <si>
    <t>S</t>
  </si>
  <si>
    <t>R</t>
    <phoneticPr fontId="1" type="noConversion"/>
  </si>
  <si>
    <t>心得</t>
    <phoneticPr fontId="1" type="noConversion"/>
  </si>
  <si>
    <t>安排时间</t>
    <phoneticPr fontId="1" type="noConversion"/>
  </si>
  <si>
    <t>校验写在Controller还是Service好？因为就算写在Controller，Service方法也有可能对外暴露一个rpc协议的接口，由其他程序来调用。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</si>
</sst>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424149"/>
      <name val="微软雅黑"/>
      <family val="2"/>
      <charset val="134"/>
    </font>
    <font>
      <sz val="11"/>
      <color rgb="FF424149"/>
      <name val="等线"/>
      <family val="3"/>
      <charset val="134"/>
      <scheme val="minor"/>
    </font>
    <font>
      <sz val="11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2" borderId="1" xfId="0" applyFill="1" applyBorder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22" fontId="0" fillId="0" borderId="1" xfId="0" applyNumberFormat="1" applyBorder="1">
      <alignment vertical="center"/>
    </xf>
  </cellXfs>
  <cellStyles count="1">
    <cellStyle name="常规" xfId="0" builtinId="0"/>
  </cellStyles>
  <dxfs count="4"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0" tint="-4.9989318521683403E-2"/>
        </patternFill>
      </fill>
    </dxf>
    <dxf>
      <font>
        <strike/>
      </font>
      <fill>
        <patternFill>
          <bgColor theme="6" tint="0.59996337778862885"/>
        </patternFill>
      </fill>
    </dxf>
    <dxf>
      <font>
        <strike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3ECC6-DC70-4BE6-B797-FFD68BFF800F}">
  <dimension ref="A1:D8"/>
  <sheetViews>
    <sheetView zoomScale="175" zoomScaleNormal="175" workbookViewId="0">
      <selection activeCell="C2" sqref="C2"/>
    </sheetView>
  </sheetViews>
  <sheetFormatPr defaultRowHeight="13.8" x14ac:dyDescent="0.25"/>
  <cols>
    <col min="2" max="2" width="16.44140625" bestFit="1" customWidth="1"/>
  </cols>
  <sheetData>
    <row r="1" spans="1:4" x14ac:dyDescent="0.25">
      <c r="A1" s="1" t="s">
        <v>1</v>
      </c>
      <c r="B1" s="1" t="s">
        <v>0</v>
      </c>
      <c r="C1" s="1" t="s">
        <v>2</v>
      </c>
      <c r="D1" s="1" t="s">
        <v>3</v>
      </c>
    </row>
    <row r="2" spans="1:4" x14ac:dyDescent="0.25">
      <c r="A2">
        <f>ROW()-1</f>
        <v>1</v>
      </c>
      <c r="B2" t="s">
        <v>4</v>
      </c>
    </row>
    <row r="3" spans="1:4" x14ac:dyDescent="0.25">
      <c r="B3" t="s">
        <v>5</v>
      </c>
    </row>
    <row r="4" spans="1:4" x14ac:dyDescent="0.25">
      <c r="B4" t="s">
        <v>6</v>
      </c>
    </row>
    <row r="5" spans="1:4" x14ac:dyDescent="0.25">
      <c r="B5" t="s">
        <v>7</v>
      </c>
    </row>
    <row r="6" spans="1:4" x14ac:dyDescent="0.25">
      <c r="B6" t="s">
        <v>8</v>
      </c>
    </row>
    <row r="7" spans="1:4" x14ac:dyDescent="0.25">
      <c r="B7" t="s">
        <v>9</v>
      </c>
    </row>
    <row r="8" spans="1:4" x14ac:dyDescent="0.25">
      <c r="B8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7220D-D702-48AB-889F-BB5F98BF18EC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67193-2C29-40E1-922A-2AFAD973C044}">
  <dimension ref="A1:F29"/>
  <sheetViews>
    <sheetView showGridLines="0" tabSelected="1" topLeftCell="B1" zoomScale="130" zoomScaleNormal="130" workbookViewId="0">
      <selection activeCell="C8" sqref="C8"/>
    </sheetView>
  </sheetViews>
  <sheetFormatPr defaultRowHeight="13.8" x14ac:dyDescent="0.25"/>
  <cols>
    <col min="1" max="1" width="0.88671875" hidden="1" customWidth="1"/>
    <col min="2" max="2" width="44.33203125" style="2" customWidth="1"/>
    <col min="3" max="3" width="43.6640625" style="2" customWidth="1"/>
    <col min="4" max="4" width="5.21875" style="2" bestFit="1" customWidth="1"/>
    <col min="5" max="5" width="16.5546875" bestFit="1" customWidth="1"/>
    <col min="6" max="6" width="9" style="12"/>
  </cols>
  <sheetData>
    <row r="1" spans="1:6" x14ac:dyDescent="0.25">
      <c r="A1" s="3" t="s">
        <v>1</v>
      </c>
      <c r="B1" s="4" t="s">
        <v>0</v>
      </c>
      <c r="C1" s="4" t="s">
        <v>17</v>
      </c>
      <c r="D1" s="4" t="s">
        <v>50</v>
      </c>
      <c r="E1" s="3" t="s">
        <v>2</v>
      </c>
      <c r="F1" s="3" t="s">
        <v>3</v>
      </c>
    </row>
    <row r="2" spans="1:6" x14ac:dyDescent="0.25">
      <c r="A2" s="5">
        <v>1</v>
      </c>
      <c r="B2" s="6" t="s">
        <v>11</v>
      </c>
      <c r="C2" s="6"/>
      <c r="D2" s="6"/>
      <c r="E2" s="13">
        <v>45646.260416666664</v>
      </c>
      <c r="F2" s="11" t="s">
        <v>49</v>
      </c>
    </row>
    <row r="3" spans="1:6" x14ac:dyDescent="0.25">
      <c r="A3" s="5">
        <f>A2+1</f>
        <v>2</v>
      </c>
      <c r="B3" s="6" t="s">
        <v>12</v>
      </c>
      <c r="C3" s="6"/>
      <c r="D3" s="6"/>
      <c r="E3" s="5"/>
      <c r="F3" s="11" t="s">
        <v>47</v>
      </c>
    </row>
    <row r="4" spans="1:6" ht="14.25" customHeight="1" x14ac:dyDescent="0.25">
      <c r="A4" s="5" t="e">
        <f>#REF!+1</f>
        <v>#REF!</v>
      </c>
      <c r="B4" s="6" t="s">
        <v>18</v>
      </c>
      <c r="C4" s="6"/>
      <c r="D4" s="6"/>
      <c r="E4" s="5"/>
      <c r="F4" s="11" t="s">
        <v>47</v>
      </c>
    </row>
    <row r="5" spans="1:6" x14ac:dyDescent="0.25">
      <c r="A5" s="5" t="e">
        <f t="shared" ref="A5:A27" si="0">A4+1</f>
        <v>#REF!</v>
      </c>
      <c r="B5" s="6" t="s">
        <v>19</v>
      </c>
      <c r="C5" s="6"/>
      <c r="D5" s="6"/>
      <c r="E5" s="5"/>
      <c r="F5" s="11" t="s">
        <v>47</v>
      </c>
    </row>
    <row r="6" spans="1:6" x14ac:dyDescent="0.25">
      <c r="A6" s="5" t="e">
        <f t="shared" si="0"/>
        <v>#REF!</v>
      </c>
      <c r="B6" s="6" t="s">
        <v>20</v>
      </c>
      <c r="C6" s="6"/>
      <c r="D6" s="6"/>
      <c r="E6" s="5"/>
      <c r="F6" s="11" t="s">
        <v>47</v>
      </c>
    </row>
    <row r="7" spans="1:6" x14ac:dyDescent="0.25">
      <c r="A7" s="5" t="e">
        <f t="shared" si="0"/>
        <v>#REF!</v>
      </c>
      <c r="B7" s="6" t="s">
        <v>21</v>
      </c>
      <c r="C7" s="6"/>
      <c r="D7" s="6"/>
      <c r="E7" s="5"/>
      <c r="F7" s="11" t="s">
        <v>47</v>
      </c>
    </row>
    <row r="8" spans="1:6" x14ac:dyDescent="0.25">
      <c r="A8" s="5" t="e">
        <f t="shared" si="0"/>
        <v>#REF!</v>
      </c>
      <c r="B8" s="6" t="s">
        <v>22</v>
      </c>
      <c r="C8" s="6"/>
      <c r="D8" s="6"/>
      <c r="E8" s="5"/>
      <c r="F8" s="11" t="s">
        <v>47</v>
      </c>
    </row>
    <row r="9" spans="1:6" x14ac:dyDescent="0.25">
      <c r="A9" s="5" t="e">
        <f t="shared" si="0"/>
        <v>#REF!</v>
      </c>
      <c r="B9" s="6" t="s">
        <v>23</v>
      </c>
      <c r="C9" s="6"/>
      <c r="D9" s="6"/>
      <c r="E9" s="5"/>
      <c r="F9" s="11" t="s">
        <v>48</v>
      </c>
    </row>
    <row r="10" spans="1:6" x14ac:dyDescent="0.25">
      <c r="A10" s="5" t="e">
        <f t="shared" si="0"/>
        <v>#REF!</v>
      </c>
      <c r="B10" s="6" t="s">
        <v>24</v>
      </c>
      <c r="C10" s="6"/>
      <c r="D10" s="6"/>
      <c r="E10" s="5"/>
      <c r="F10" s="11"/>
    </row>
    <row r="11" spans="1:6" ht="27.6" x14ac:dyDescent="0.25">
      <c r="A11" s="5" t="e">
        <f t="shared" si="0"/>
        <v>#REF!</v>
      </c>
      <c r="B11" s="6" t="s">
        <v>25</v>
      </c>
      <c r="C11" s="6" t="s">
        <v>26</v>
      </c>
      <c r="D11" s="6"/>
      <c r="E11" s="5"/>
      <c r="F11" s="11"/>
    </row>
    <row r="12" spans="1:6" x14ac:dyDescent="0.25">
      <c r="A12" s="5" t="e">
        <f t="shared" si="0"/>
        <v>#REF!</v>
      </c>
      <c r="B12" s="6" t="s">
        <v>27</v>
      </c>
      <c r="C12" s="6"/>
      <c r="D12" s="6"/>
      <c r="E12" s="5"/>
      <c r="F12" s="11"/>
    </row>
    <row r="13" spans="1:6" x14ac:dyDescent="0.25">
      <c r="A13" s="5" t="e">
        <f t="shared" si="0"/>
        <v>#REF!</v>
      </c>
      <c r="B13" s="6" t="s">
        <v>28</v>
      </c>
      <c r="C13" s="6"/>
      <c r="D13" s="6"/>
      <c r="E13" s="5"/>
      <c r="F13" s="11"/>
    </row>
    <row r="14" spans="1:6" x14ac:dyDescent="0.25">
      <c r="A14" s="5" t="e">
        <f t="shared" si="0"/>
        <v>#REF!</v>
      </c>
      <c r="B14" s="6" t="s">
        <v>29</v>
      </c>
      <c r="C14" s="6"/>
      <c r="D14" s="6"/>
      <c r="E14" s="5"/>
      <c r="F14" s="11"/>
    </row>
    <row r="15" spans="1:6" x14ac:dyDescent="0.25">
      <c r="A15" s="5" t="e">
        <f t="shared" si="0"/>
        <v>#REF!</v>
      </c>
      <c r="B15" s="6" t="s">
        <v>30</v>
      </c>
      <c r="C15" s="6"/>
      <c r="D15" s="6"/>
      <c r="E15" s="5"/>
      <c r="F15" s="11"/>
    </row>
    <row r="16" spans="1:6" x14ac:dyDescent="0.25">
      <c r="A16" s="5" t="e">
        <f t="shared" si="0"/>
        <v>#REF!</v>
      </c>
      <c r="B16" s="6" t="s">
        <v>31</v>
      </c>
      <c r="C16" s="6"/>
      <c r="D16" s="6"/>
      <c r="E16" s="5"/>
      <c r="F16" s="11"/>
    </row>
    <row r="17" spans="1:6" x14ac:dyDescent="0.25">
      <c r="A17" s="5" t="e">
        <f t="shared" si="0"/>
        <v>#REF!</v>
      </c>
      <c r="B17" s="6" t="s">
        <v>32</v>
      </c>
      <c r="C17" s="6"/>
      <c r="D17" s="6"/>
      <c r="E17" s="5"/>
      <c r="F17" s="11"/>
    </row>
    <row r="18" spans="1:6" ht="15.6" x14ac:dyDescent="0.25">
      <c r="A18" s="5" t="e">
        <f t="shared" si="0"/>
        <v>#REF!</v>
      </c>
      <c r="B18" s="7" t="s">
        <v>33</v>
      </c>
      <c r="C18" s="6"/>
      <c r="D18" s="6"/>
      <c r="E18" s="5"/>
      <c r="F18" s="11"/>
    </row>
    <row r="19" spans="1:6" ht="27.6" x14ac:dyDescent="0.25">
      <c r="A19" s="5" t="e">
        <f t="shared" si="0"/>
        <v>#REF!</v>
      </c>
      <c r="B19" s="6" t="s">
        <v>34</v>
      </c>
      <c r="C19" s="6" t="s">
        <v>35</v>
      </c>
      <c r="D19" s="6"/>
      <c r="E19" s="5"/>
      <c r="F19" s="11"/>
    </row>
    <row r="20" spans="1:6" ht="14.25" customHeight="1" x14ac:dyDescent="0.25">
      <c r="A20" s="5" t="e">
        <f t="shared" si="0"/>
        <v>#REF!</v>
      </c>
      <c r="B20" s="9" t="s">
        <v>36</v>
      </c>
      <c r="C20" s="6"/>
      <c r="D20" s="6"/>
      <c r="E20" s="5"/>
      <c r="F20" s="11"/>
    </row>
    <row r="21" spans="1:6" x14ac:dyDescent="0.25">
      <c r="A21" s="5" t="e">
        <f t="shared" si="0"/>
        <v>#REF!</v>
      </c>
      <c r="B21" s="10"/>
      <c r="C21" s="6"/>
      <c r="D21" s="6"/>
      <c r="E21" s="5"/>
      <c r="F21" s="11"/>
    </row>
    <row r="22" spans="1:6" ht="41.4" x14ac:dyDescent="0.25">
      <c r="A22" s="5" t="e">
        <f t="shared" si="0"/>
        <v>#REF!</v>
      </c>
      <c r="B22" s="8" t="s">
        <v>44</v>
      </c>
      <c r="C22" s="6"/>
      <c r="D22" s="6"/>
      <c r="E22" s="5"/>
      <c r="F22" s="11"/>
    </row>
    <row r="23" spans="1:6" ht="41.4" x14ac:dyDescent="0.25">
      <c r="A23" s="5" t="e">
        <f t="shared" si="0"/>
        <v>#REF!</v>
      </c>
      <c r="B23" s="6" t="s">
        <v>37</v>
      </c>
      <c r="C23" s="6" t="s">
        <v>38</v>
      </c>
      <c r="D23" s="6"/>
      <c r="E23" s="5"/>
      <c r="F23" s="11"/>
    </row>
    <row r="24" spans="1:6" x14ac:dyDescent="0.25">
      <c r="A24" s="5" t="e">
        <f t="shared" si="0"/>
        <v>#REF!</v>
      </c>
      <c r="B24" s="6" t="s">
        <v>39</v>
      </c>
      <c r="C24" s="6"/>
      <c r="D24" s="6"/>
      <c r="E24" s="5"/>
      <c r="F24" s="11"/>
    </row>
    <row r="25" spans="1:6" x14ac:dyDescent="0.25">
      <c r="A25" s="5" t="e">
        <f t="shared" si="0"/>
        <v>#REF!</v>
      </c>
      <c r="B25" s="6" t="s">
        <v>40</v>
      </c>
      <c r="C25" s="6"/>
      <c r="D25" s="6"/>
      <c r="E25" s="5"/>
      <c r="F25" s="11"/>
    </row>
    <row r="26" spans="1:6" ht="27.6" x14ac:dyDescent="0.25">
      <c r="A26" s="5" t="e">
        <f t="shared" si="0"/>
        <v>#REF!</v>
      </c>
      <c r="B26" s="6" t="s">
        <v>41</v>
      </c>
      <c r="C26" s="6"/>
      <c r="D26" s="6"/>
      <c r="E26" s="5"/>
      <c r="F26" s="11"/>
    </row>
    <row r="27" spans="1:6" ht="27.6" x14ac:dyDescent="0.25">
      <c r="A27" s="5" t="e">
        <f t="shared" si="0"/>
        <v>#REF!</v>
      </c>
      <c r="B27" s="6" t="s">
        <v>42</v>
      </c>
      <c r="C27" s="6" t="s">
        <v>43</v>
      </c>
      <c r="D27" s="6"/>
      <c r="E27" s="5"/>
      <c r="F27" s="11"/>
    </row>
    <row r="28" spans="1:6" ht="27.6" x14ac:dyDescent="0.25">
      <c r="A28" s="5" t="e">
        <f t="shared" ref="A28:A29" si="1">A27+1</f>
        <v>#REF!</v>
      </c>
      <c r="B28" s="6" t="s">
        <v>42</v>
      </c>
      <c r="C28" s="6" t="s">
        <v>45</v>
      </c>
      <c r="D28" s="6"/>
      <c r="E28" s="5"/>
      <c r="F28" s="11"/>
    </row>
    <row r="29" spans="1:6" ht="27.6" x14ac:dyDescent="0.25">
      <c r="A29" s="5" t="e">
        <f t="shared" si="1"/>
        <v>#REF!</v>
      </c>
      <c r="B29" s="6" t="s">
        <v>42</v>
      </c>
      <c r="C29" s="6" t="s">
        <v>46</v>
      </c>
      <c r="D29" s="6"/>
      <c r="E29" s="5"/>
      <c r="F29" s="11"/>
    </row>
  </sheetData>
  <phoneticPr fontId="1" type="noConversion"/>
  <conditionalFormatting sqref="B2:E1048576">
    <cfRule type="expression" dxfId="2" priority="2">
      <formula>$F2="R"</formula>
    </cfRule>
  </conditionalFormatting>
  <dataValidations count="1">
    <dataValidation type="list" allowBlank="1" showInputMessage="1" showErrorMessage="1" sqref="F2:F1048576" xr:uid="{70035644-642D-4AD0-ABD2-7518D331753E}">
      <formula1>"R,S"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5C06-D8F3-4386-9554-2A0E034B6D9F}">
  <dimension ref="A1:F5"/>
  <sheetViews>
    <sheetView zoomScale="145" zoomScaleNormal="145" workbookViewId="0">
      <selection sqref="A1:F1"/>
    </sheetView>
  </sheetViews>
  <sheetFormatPr defaultRowHeight="13.8" x14ac:dyDescent="0.25"/>
  <cols>
    <col min="1" max="1" width="11.6640625" bestFit="1" customWidth="1"/>
    <col min="4" max="4" width="9.5546875" bestFit="1" customWidth="1"/>
    <col min="6" max="6" width="8.88671875" style="12"/>
  </cols>
  <sheetData>
    <row r="1" spans="1:6" x14ac:dyDescent="0.25">
      <c r="A1" s="4" t="s">
        <v>0</v>
      </c>
      <c r="B1" s="4" t="s">
        <v>17</v>
      </c>
      <c r="C1" s="4" t="s">
        <v>50</v>
      </c>
      <c r="D1" s="4" t="s">
        <v>51</v>
      </c>
      <c r="E1" s="3" t="s">
        <v>2</v>
      </c>
      <c r="F1" s="3" t="s">
        <v>3</v>
      </c>
    </row>
    <row r="2" spans="1:6" x14ac:dyDescent="0.25">
      <c r="A2" t="s">
        <v>13</v>
      </c>
      <c r="F2" s="12" t="s">
        <v>47</v>
      </c>
    </row>
    <row r="3" spans="1:6" x14ac:dyDescent="0.25">
      <c r="A3" t="s">
        <v>14</v>
      </c>
    </row>
    <row r="4" spans="1:6" x14ac:dyDescent="0.25">
      <c r="A4" t="s">
        <v>15</v>
      </c>
    </row>
    <row r="5" spans="1:6" x14ac:dyDescent="0.25">
      <c r="A5" t="s">
        <v>16</v>
      </c>
    </row>
  </sheetData>
  <phoneticPr fontId="1" type="noConversion"/>
  <conditionalFormatting sqref="A2:F1048576">
    <cfRule type="expression" dxfId="1" priority="1">
      <formula>$F2="R"</formula>
    </cfRule>
  </conditionalFormatting>
  <dataValidations count="1">
    <dataValidation type="list" allowBlank="1" showInputMessage="1" showErrorMessage="1" sqref="F2:F1048576" xr:uid="{1E4CE4A9-19B2-4BFF-B05A-EA85959BB1DB}">
      <formula1>"R,S"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B320-0304-49FF-8726-D940E8230209}">
  <dimension ref="A1:F2"/>
  <sheetViews>
    <sheetView zoomScale="160" zoomScaleNormal="160" workbookViewId="0">
      <selection activeCell="A4" sqref="A4"/>
    </sheetView>
  </sheetViews>
  <sheetFormatPr defaultRowHeight="13.8" x14ac:dyDescent="0.25"/>
  <cols>
    <col min="1" max="1" width="32.6640625" customWidth="1"/>
    <col min="6" max="6" width="8.88671875" style="12"/>
  </cols>
  <sheetData>
    <row r="1" spans="1:6" x14ac:dyDescent="0.25">
      <c r="A1" s="4" t="s">
        <v>0</v>
      </c>
      <c r="B1" s="4" t="s">
        <v>17</v>
      </c>
      <c r="C1" s="4" t="s">
        <v>50</v>
      </c>
      <c r="D1" s="4" t="s">
        <v>51</v>
      </c>
      <c r="E1" s="3" t="s">
        <v>2</v>
      </c>
      <c r="F1" s="3" t="s">
        <v>3</v>
      </c>
    </row>
    <row r="2" spans="1:6" ht="55.2" x14ac:dyDescent="0.25">
      <c r="A2" s="2" t="s">
        <v>52</v>
      </c>
      <c r="F2" s="12" t="s">
        <v>48</v>
      </c>
    </row>
  </sheetData>
  <phoneticPr fontId="1" type="noConversion"/>
  <conditionalFormatting sqref="A2:F1048576">
    <cfRule type="expression" dxfId="0" priority="1">
      <formula>$F2="R"</formula>
    </cfRule>
  </conditionalFormatting>
  <dataValidations count="1">
    <dataValidation type="list" allowBlank="1" showInputMessage="1" showErrorMessage="1" sqref="F2:F1048576" xr:uid="{7C272F70-4EDC-4751-A582-1BF52DAFB23D}">
      <formula1>"R,S"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复习类</vt:lpstr>
      <vt:lpstr>Sheet3</vt:lpstr>
      <vt:lpstr>项目搭建（后端）</vt:lpstr>
      <vt:lpstr>库表设计</vt:lpstr>
      <vt:lpstr>思考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言 洛</dc:creator>
  <cp:lastModifiedBy>言 洛</cp:lastModifiedBy>
  <dcterms:created xsi:type="dcterms:W3CDTF">2024-12-18T08:41:42Z</dcterms:created>
  <dcterms:modified xsi:type="dcterms:W3CDTF">2025-01-19T13:11:31Z</dcterms:modified>
</cp:coreProperties>
</file>