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4515" windowHeight="646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E10" i="1"/>
  <c r="F10"/>
  <c r="G10"/>
  <c r="H10"/>
  <c r="D10"/>
  <c r="D9"/>
  <c r="E9"/>
  <c r="H9"/>
  <c r="G9"/>
  <c r="F9"/>
</calcChain>
</file>

<file path=xl/sharedStrings.xml><?xml version="1.0" encoding="utf-8"?>
<sst xmlns="http://schemas.openxmlformats.org/spreadsheetml/2006/main" count="5" uniqueCount="5">
  <si>
    <t>Affaiblissement du niveau sonore (dB) en fonction de la distance</t>
  </si>
  <si>
    <t>L(dB)</t>
  </si>
  <si>
    <t>d(m)</t>
  </si>
  <si>
    <r>
      <t>1/d²(m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²)</t>
    </r>
  </si>
  <si>
    <t>I(W/m²)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</si>
</sst>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scatterChart>
        <c:scatterStyle val="smoothMarker"/>
        <c:ser>
          <c:idx val="0"/>
          <c:order val="0"/>
          <c:tx>
            <c:v>I=f(d)</c:v>
          </c:tx>
          <c:marker>
            <c:symbol val="none"/>
          </c:marker>
          <c:xVal>
            <c:numRef>
              <c:f>Feuil1!$D$8:$H$8</c:f>
              <c:numCache>
                <c:formatCode>General</c:formatCode>
                <c:ptCount val="5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</c:numCache>
            </c:numRef>
          </c:xVal>
          <c:yVal>
            <c:numRef>
              <c:f>Feuil1!$D$9:$H$9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5.0118723362727345E-7</c:v>
                </c:pt>
                <c:pt idx="2">
                  <c:v>2.818382931264457E-7</c:v>
                </c:pt>
                <c:pt idx="3">
                  <c:v>1.5848931924611165E-7</c:v>
                </c:pt>
                <c:pt idx="4">
                  <c:v>9.9999999999999995E-8</c:v>
                </c:pt>
              </c:numCache>
            </c:numRef>
          </c:yVal>
          <c:smooth val="1"/>
        </c:ser>
        <c:axId val="44366080"/>
        <c:axId val="44363776"/>
      </c:scatterChart>
      <c:valAx>
        <c:axId val="44366080"/>
        <c:scaling>
          <c:orientation val="minMax"/>
        </c:scaling>
        <c:axPos val="b"/>
        <c:numFmt formatCode="General" sourceLinked="1"/>
        <c:tickLblPos val="nextTo"/>
        <c:crossAx val="44363776"/>
        <c:crosses val="autoZero"/>
        <c:crossBetween val="midCat"/>
      </c:valAx>
      <c:valAx>
        <c:axId val="44363776"/>
        <c:scaling>
          <c:orientation val="minMax"/>
        </c:scaling>
        <c:axPos val="l"/>
        <c:majorGridlines/>
        <c:numFmt formatCode="General" sourceLinked="1"/>
        <c:tickLblPos val="nextTo"/>
        <c:crossAx val="44366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4"/>
  <c:chart>
    <c:title>
      <c:layout/>
    </c:title>
    <c:plotArea>
      <c:layout/>
      <c:scatterChart>
        <c:scatterStyle val="smoothMarker"/>
        <c:ser>
          <c:idx val="0"/>
          <c:order val="0"/>
          <c:tx>
            <c:v>I=f(1/d²)</c:v>
          </c:tx>
          <c:marker>
            <c:symbol val="none"/>
          </c:marker>
          <c:trendline>
            <c:trendlineType val="linear"/>
            <c:dispEq val="1"/>
            <c:trendlineLbl>
              <c:layout>
                <c:manualLayout>
                  <c:x val="0.42526881014873141"/>
                  <c:y val="-0.1071212452610090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I = 3E-07(1/d²) + 1E-08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Feuil1!$D$10:$H$10</c:f>
              <c:numCache>
                <c:formatCode>General</c:formatCode>
                <c:ptCount val="5"/>
                <c:pt idx="0">
                  <c:v>4</c:v>
                </c:pt>
                <c:pt idx="1">
                  <c:v>1.7777777777777777</c:v>
                </c:pt>
                <c:pt idx="2">
                  <c:v>1</c:v>
                </c:pt>
                <c:pt idx="3">
                  <c:v>0.64</c:v>
                </c:pt>
                <c:pt idx="4">
                  <c:v>0.44444444444444442</c:v>
                </c:pt>
              </c:numCache>
            </c:numRef>
          </c:xVal>
          <c:yVal>
            <c:numRef>
              <c:f>Feuil1!$D$9:$H$9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5.0118723362727345E-7</c:v>
                </c:pt>
                <c:pt idx="2">
                  <c:v>2.818382931264457E-7</c:v>
                </c:pt>
                <c:pt idx="3">
                  <c:v>1.5848931924611165E-7</c:v>
                </c:pt>
                <c:pt idx="4">
                  <c:v>9.9999999999999995E-8</c:v>
                </c:pt>
              </c:numCache>
            </c:numRef>
          </c:yVal>
          <c:smooth val="1"/>
        </c:ser>
        <c:axId val="105373696"/>
        <c:axId val="105351424"/>
      </c:scatterChart>
      <c:valAx>
        <c:axId val="105373696"/>
        <c:scaling>
          <c:orientation val="minMax"/>
        </c:scaling>
        <c:axPos val="b"/>
        <c:numFmt formatCode="General" sourceLinked="1"/>
        <c:tickLblPos val="nextTo"/>
        <c:crossAx val="105351424"/>
        <c:crosses val="autoZero"/>
        <c:crossBetween val="midCat"/>
      </c:valAx>
      <c:valAx>
        <c:axId val="105351424"/>
        <c:scaling>
          <c:orientation val="minMax"/>
        </c:scaling>
        <c:axPos val="l"/>
        <c:majorGridlines/>
        <c:numFmt formatCode="General" sourceLinked="1"/>
        <c:tickLblPos val="nextTo"/>
        <c:crossAx val="1053736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13</xdr:row>
      <xdr:rowOff>123825</xdr:rowOff>
    </xdr:from>
    <xdr:to>
      <xdr:col>6</xdr:col>
      <xdr:colOff>628650</xdr:colOff>
      <xdr:row>28</xdr:row>
      <xdr:rowOff>9525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752475</xdr:colOff>
      <xdr:row>13</xdr:row>
      <xdr:rowOff>133350</xdr:rowOff>
    </xdr:from>
    <xdr:to>
      <xdr:col>13</xdr:col>
      <xdr:colOff>752475</xdr:colOff>
      <xdr:row>28</xdr:row>
      <xdr:rowOff>19050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10"/>
  <sheetViews>
    <sheetView tabSelected="1" workbookViewId="0">
      <selection activeCell="M12" sqref="M12"/>
    </sheetView>
  </sheetViews>
  <sheetFormatPr baseColWidth="10" defaultRowHeight="15"/>
  <cols>
    <col min="4" max="7" width="12" bestFit="1" customWidth="1"/>
  </cols>
  <sheetData>
    <row r="3" spans="3:9">
      <c r="G3" t="s">
        <v>0</v>
      </c>
    </row>
    <row r="7" spans="3:9">
      <c r="C7" s="1" t="s">
        <v>1</v>
      </c>
      <c r="D7" s="1">
        <v>60</v>
      </c>
      <c r="E7" s="1">
        <v>57</v>
      </c>
      <c r="F7" s="1">
        <v>54.5</v>
      </c>
      <c r="G7" s="1">
        <v>52</v>
      </c>
      <c r="H7" s="1">
        <v>50</v>
      </c>
      <c r="I7" s="1"/>
    </row>
    <row r="8" spans="3:9">
      <c r="C8" s="1" t="s">
        <v>2</v>
      </c>
      <c r="D8" s="1">
        <v>0.5</v>
      </c>
      <c r="E8" s="1">
        <v>0.75</v>
      </c>
      <c r="F8" s="1">
        <v>1</v>
      </c>
      <c r="G8" s="1">
        <v>1.25</v>
      </c>
      <c r="H8" s="1">
        <v>1.5</v>
      </c>
      <c r="I8" s="1"/>
    </row>
    <row r="9" spans="3:9">
      <c r="C9" s="1" t="s">
        <v>4</v>
      </c>
      <c r="D9" s="1">
        <f>POWER(10,-12)*POWER(10,(D7/10))</f>
        <v>9.9999999999999995E-7</v>
      </c>
      <c r="E9" s="1">
        <f>POWER(10,-12)*POWER(10,(57/10))</f>
        <v>5.0118723362727345E-7</v>
      </c>
      <c r="F9" s="1">
        <f>POWER(10,-12)*POWER(10,F7/10)</f>
        <v>2.818382931264457E-7</v>
      </c>
      <c r="G9" s="1">
        <f>POWER(10,-12)*POWER(10,G7/10)</f>
        <v>1.5848931924611165E-7</v>
      </c>
      <c r="H9" s="1">
        <f>POWER(10,-12)*POWER(10,H7/10)</f>
        <v>9.9999999999999995E-8</v>
      </c>
      <c r="I9" s="1"/>
    </row>
    <row r="10" spans="3:9" ht="17.25">
      <c r="C10" s="1" t="s">
        <v>3</v>
      </c>
      <c r="D10" s="1">
        <f>1/POWER(D8,2)</f>
        <v>4</v>
      </c>
      <c r="E10" s="1">
        <f t="shared" ref="E10:H10" si="0">1/POWER(E8,2)</f>
        <v>1.7777777777777777</v>
      </c>
      <c r="F10" s="1">
        <f t="shared" si="0"/>
        <v>1</v>
      </c>
      <c r="G10" s="1">
        <f t="shared" si="0"/>
        <v>0.64</v>
      </c>
      <c r="H10" s="1">
        <f t="shared" si="0"/>
        <v>0.44444444444444442</v>
      </c>
      <c r="I1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atebbani</dc:creator>
  <cp:lastModifiedBy>atebbani</cp:lastModifiedBy>
  <dcterms:created xsi:type="dcterms:W3CDTF">2012-12-21T09:59:40Z</dcterms:created>
  <dcterms:modified xsi:type="dcterms:W3CDTF">2012-12-21T10:36:50Z</dcterms:modified>
</cp:coreProperties>
</file>