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33ebaa10c497d22/Escritorio/Gabriel/Gabriel Universidad/Semestre 5/Intro a Sistemas Distribuidos/"/>
    </mc:Choice>
  </mc:AlternateContent>
  <xr:revisionPtr revIDLastSave="749" documentId="8_{2DF2E3A2-1611-4700-B2B6-B563EFC449A6}" xr6:coauthVersionLast="47" xr6:coauthVersionMax="47" xr10:uidLastSave="{BFDD46BA-317B-4D4A-93DE-73CF11C30CA9}"/>
  <bookViews>
    <workbookView xWindow="-108" yWindow="-108" windowWidth="23256" windowHeight="12456" activeTab="1" xr2:uid="{00000000-000D-0000-FFFF-FFFF00000000}"/>
  </bookViews>
  <sheets>
    <sheet name="OpenMP" sheetId="4" r:id="rId1"/>
    <sheet name="Promedios OpenMP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6" l="1"/>
  <c r="R19" i="6"/>
  <c r="R18" i="6"/>
  <c r="R16" i="6"/>
  <c r="R15" i="6"/>
  <c r="R14" i="6"/>
  <c r="O19" i="6"/>
  <c r="O18" i="6"/>
  <c r="O17" i="6"/>
  <c r="O16" i="6"/>
  <c r="O15" i="6"/>
  <c r="O14" i="6"/>
  <c r="L19" i="6"/>
  <c r="L18" i="6"/>
  <c r="L17" i="6"/>
  <c r="L16" i="6"/>
  <c r="L15" i="6"/>
  <c r="L14" i="6"/>
  <c r="I19" i="6"/>
  <c r="I18" i="6"/>
  <c r="I17" i="6"/>
  <c r="I16" i="6"/>
  <c r="I15" i="6"/>
  <c r="I14" i="6"/>
  <c r="F19" i="6"/>
  <c r="F18" i="6"/>
  <c r="F17" i="6"/>
  <c r="F16" i="6"/>
  <c r="F15" i="6"/>
  <c r="F14" i="6"/>
  <c r="C19" i="6"/>
  <c r="C18" i="6"/>
  <c r="C17" i="6"/>
  <c r="C16" i="6"/>
  <c r="C15" i="6"/>
  <c r="C14" i="6"/>
  <c r="R10" i="6"/>
  <c r="R9" i="6"/>
  <c r="R8" i="6"/>
  <c r="R7" i="6"/>
  <c r="R6" i="6"/>
  <c r="R5" i="6"/>
  <c r="O10" i="6"/>
  <c r="O9" i="6"/>
  <c r="O8" i="6"/>
  <c r="O7" i="6"/>
  <c r="O6" i="6"/>
  <c r="O5" i="6"/>
  <c r="L10" i="6"/>
  <c r="L9" i="6"/>
  <c r="L8" i="6"/>
  <c r="L7" i="6"/>
  <c r="L6" i="6"/>
  <c r="L5" i="6"/>
  <c r="I10" i="6"/>
  <c r="I9" i="6"/>
  <c r="I8" i="6"/>
  <c r="I7" i="6"/>
  <c r="I6" i="6"/>
  <c r="I5" i="6"/>
  <c r="F10" i="6"/>
  <c r="F9" i="6"/>
  <c r="F8" i="6"/>
  <c r="F7" i="6"/>
  <c r="F6" i="6"/>
  <c r="F5" i="6"/>
  <c r="C5" i="6"/>
  <c r="D432" i="4"/>
  <c r="L432" i="4"/>
  <c r="J432" i="4"/>
  <c r="H432" i="4"/>
  <c r="F432" i="4"/>
  <c r="B432" i="4"/>
  <c r="L396" i="4"/>
  <c r="J396" i="4"/>
  <c r="H396" i="4"/>
  <c r="F396" i="4"/>
  <c r="D396" i="4"/>
  <c r="B396" i="4"/>
  <c r="F360" i="4"/>
  <c r="L360" i="4"/>
  <c r="J360" i="4"/>
  <c r="H360" i="4"/>
  <c r="D360" i="4"/>
  <c r="B360" i="4"/>
  <c r="L324" i="4"/>
  <c r="J324" i="4"/>
  <c r="H324" i="4"/>
  <c r="F324" i="4"/>
  <c r="D324" i="4"/>
  <c r="B324" i="4"/>
  <c r="L288" i="4"/>
  <c r="J288" i="4"/>
  <c r="H288" i="4"/>
  <c r="F288" i="4"/>
  <c r="D288" i="4"/>
  <c r="B288" i="4"/>
  <c r="L252" i="4"/>
  <c r="J252" i="4"/>
  <c r="H252" i="4"/>
  <c r="F252" i="4"/>
  <c r="D252" i="4"/>
  <c r="B252" i="4"/>
  <c r="L216" i="4"/>
  <c r="J216" i="4"/>
  <c r="H216" i="4"/>
  <c r="F216" i="4"/>
  <c r="D216" i="4"/>
  <c r="B216" i="4"/>
  <c r="D180" i="4"/>
  <c r="J180" i="4"/>
  <c r="L180" i="4"/>
  <c r="H180" i="4"/>
  <c r="F180" i="4"/>
  <c r="B180" i="4"/>
  <c r="L144" i="4"/>
  <c r="J144" i="4"/>
  <c r="H144" i="4"/>
  <c r="F144" i="4"/>
  <c r="D144" i="4"/>
  <c r="B144" i="4"/>
  <c r="L108" i="4"/>
  <c r="H108" i="4"/>
  <c r="J108" i="4"/>
  <c r="F108" i="4"/>
  <c r="D108" i="4"/>
  <c r="B108" i="4"/>
  <c r="L72" i="4"/>
  <c r="L36" i="4"/>
  <c r="C10" i="6" s="1"/>
  <c r="J72" i="4"/>
  <c r="J36" i="4"/>
  <c r="C9" i="6" s="1"/>
  <c r="F72" i="4"/>
  <c r="F36" i="4"/>
  <c r="C7" i="6" s="1"/>
  <c r="H72" i="4"/>
  <c r="D72" i="4"/>
  <c r="B72" i="4"/>
  <c r="H36" i="4"/>
  <c r="D36" i="4"/>
  <c r="C6" i="6" s="1"/>
  <c r="B36" i="4"/>
  <c r="C8" i="6" l="1"/>
</calcChain>
</file>

<file path=xl/sharedStrings.xml><?xml version="1.0" encoding="utf-8"?>
<sst xmlns="http://schemas.openxmlformats.org/spreadsheetml/2006/main" count="210" uniqueCount="35">
  <si>
    <t>Promedio</t>
  </si>
  <si>
    <t># de Hilos</t>
  </si>
  <si>
    <t>mmClasicaOpenMP</t>
  </si>
  <si>
    <t>Ubuntu 20 hilos</t>
  </si>
  <si>
    <t>Tamaño de matriz: 200</t>
  </si>
  <si>
    <t>Tamaño de matriz: 300</t>
  </si>
  <si>
    <t>Tamaño de matriz: 400</t>
  </si>
  <si>
    <t>Tamaño de matriz: 500</t>
  </si>
  <si>
    <t>Tamaño de matriz: 600</t>
  </si>
  <si>
    <t>Tamaño de matriz: 700</t>
  </si>
  <si>
    <t>Tamaño de matriz: 800</t>
  </si>
  <si>
    <t>Tamaño de matriz: 900</t>
  </si>
  <si>
    <t>Tamaño de matriz: 1000</t>
  </si>
  <si>
    <t>Tamaño de matriz: 1100</t>
  </si>
  <si>
    <t>Tamaño de matriz: 1200</t>
  </si>
  <si>
    <t>Tamaño de matriz: 1300</t>
  </si>
  <si>
    <t>Hilos: 1</t>
  </si>
  <si>
    <t>Hilos: 2</t>
  </si>
  <si>
    <t>Hilos: 4</t>
  </si>
  <si>
    <t>Hilos: 8</t>
  </si>
  <si>
    <t>Hilos: 16</t>
  </si>
  <si>
    <t>Hilos: 20</t>
  </si>
  <si>
    <t>PROMEDIOS PARA MATRIZ 200</t>
  </si>
  <si>
    <t>PROMEDIOS PARA MATRIZ 300</t>
  </si>
  <si>
    <t>PROMEDIOS PARA MATRIZ 400</t>
  </si>
  <si>
    <t>PROMEDIOS PARA MATRIZ 500</t>
  </si>
  <si>
    <t>PROMEDIOS PARA MATRIZ 600</t>
  </si>
  <si>
    <t>PROMEDIOS PARA MATRIZ 700</t>
  </si>
  <si>
    <t>PROMEDIOS PARA MATRIZ 800</t>
  </si>
  <si>
    <t>PROMEDIOS PARA MATRIZ 900</t>
  </si>
  <si>
    <t>PROMEDIOS PARA MATRIZ 1000</t>
  </si>
  <si>
    <t>PROMEDIOS PARA MATRIZ 1100</t>
  </si>
  <si>
    <t>PROMEDIOS PARA MATRIZ 1200</t>
  </si>
  <si>
    <t>PROMEDIOS PARA MATRIZ 1300</t>
  </si>
  <si>
    <t>Ubuntu (20 hilos)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</si>
</sst>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m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1" fillId="2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0" fillId="2" borderId="8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0" xfId="0" applyNumberFormat="1" applyFont="1" applyAlignment="1">
      <alignment vertical="center" textRotation="90" wrapText="1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OpenMP'!$C$3:$C$4</c:f>
              <c:strCache>
                <c:ptCount val="2"/>
                <c:pt idx="0">
                  <c:v>PROMEDIOS PARA MATRIZ 200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OpenMP'!$C$5:$C$10</c:f>
              <c:numCache>
                <c:formatCode>#,##0\ "ms"</c:formatCode>
                <c:ptCount val="6"/>
                <c:pt idx="0">
                  <c:v>7900.5666666666666</c:v>
                </c:pt>
                <c:pt idx="1">
                  <c:v>5897.4666666666662</c:v>
                </c:pt>
                <c:pt idx="2">
                  <c:v>4367.8999999999996</c:v>
                </c:pt>
                <c:pt idx="3">
                  <c:v>2782.2</c:v>
                </c:pt>
                <c:pt idx="4">
                  <c:v>1823.5666666666666</c:v>
                </c:pt>
                <c:pt idx="5">
                  <c:v>2025.4666666666667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C30-819D-27B3CBE4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4495"/>
        <c:axId val="37453055"/>
      </c:scatterChart>
      <c:valAx>
        <c:axId val="374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055"/>
        <c:crosses val="autoZero"/>
        <c:crossBetween val="midCat"/>
      </c:valAx>
      <c:valAx>
        <c:axId val="374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OpenMP'!$L$12:$L$13</c:f>
              <c:strCache>
                <c:ptCount val="2"/>
                <c:pt idx="0">
                  <c:v>PROMEDIOS PARA MATRIZ 1100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OpenMP'!$K$14:$K$19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OpenMP'!$L$14:$L$19</c:f>
              <c:numCache>
                <c:formatCode>#,##0\ "ms"</c:formatCode>
                <c:ptCount val="6"/>
                <c:pt idx="0">
                  <c:v>1432589.0666666667</c:v>
                </c:pt>
                <c:pt idx="1">
                  <c:v>732651</c:v>
                </c:pt>
                <c:pt idx="2">
                  <c:v>370584.56666666665</c:v>
                </c:pt>
                <c:pt idx="3">
                  <c:v>299186.7</c:v>
                </c:pt>
                <c:pt idx="4">
                  <c:v>239931.33333333334</c:v>
                </c:pt>
                <c:pt idx="5">
                  <c:v>309542.03333333333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E-4D27-A5E9-36578052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3391"/>
        <c:axId val="35703871"/>
      </c:scatterChart>
      <c:valAx>
        <c:axId val="357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871"/>
        <c:crosses val="autoZero"/>
        <c:crossBetween val="midCat"/>
      </c:valAx>
      <c:valAx>
        <c:axId val="357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OpenMP'!$O$12:$O$13</c:f>
              <c:strCache>
                <c:ptCount val="2"/>
                <c:pt idx="0">
                  <c:v>PROMEDIOS PARA MATRIZ 1200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OpenMP'!$N$14:$N$19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OpenMP'!$O$14:$O$19</c:f>
              <c:numCache>
                <c:formatCode>#,##0\ "ms"</c:formatCode>
                <c:ptCount val="6"/>
                <c:pt idx="0">
                  <c:v>2657455.9666666668</c:v>
                </c:pt>
                <c:pt idx="1">
                  <c:v>1275299.7</c:v>
                </c:pt>
                <c:pt idx="2">
                  <c:v>640169.1333333333</c:v>
                </c:pt>
                <c:pt idx="3">
                  <c:v>472941.56666666665</c:v>
                </c:pt>
                <c:pt idx="4">
                  <c:v>390429.5</c:v>
                </c:pt>
                <c:pt idx="5">
                  <c:v>501427.96666666667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4-45CE-ACF3-FD72CFB1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00143"/>
        <c:axId val="252802063"/>
      </c:scatterChart>
      <c:valAx>
        <c:axId val="2528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2063"/>
        <c:crosses val="autoZero"/>
        <c:crossBetween val="midCat"/>
      </c:valAx>
      <c:valAx>
        <c:axId val="25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OpenMP'!$R$12:$R$13</c:f>
              <c:strCache>
                <c:ptCount val="2"/>
                <c:pt idx="0">
                  <c:v>PROMEDIOS PARA MATRIZ 1300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OpenMP'!$Q$14:$Q$19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OpenMP'!$R$14:$R$19</c:f>
              <c:numCache>
                <c:formatCode>#,##0\ "ms"</c:formatCode>
                <c:ptCount val="6"/>
                <c:pt idx="0">
                  <c:v>2538129.7666666666</c:v>
                </c:pt>
                <c:pt idx="1">
                  <c:v>1293852.3333333333</c:v>
                </c:pt>
                <c:pt idx="2">
                  <c:v>645762.53333333333</c:v>
                </c:pt>
                <c:pt idx="3">
                  <c:v>500069.4</c:v>
                </c:pt>
                <c:pt idx="4">
                  <c:v>411052.3</c:v>
                </c:pt>
                <c:pt idx="5">
                  <c:v>571649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2-418F-BCC8-1677DA1DC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09615"/>
        <c:axId val="251906735"/>
      </c:scatterChart>
      <c:valAx>
        <c:axId val="2519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6735"/>
        <c:crosses val="autoZero"/>
        <c:crossBetween val="midCat"/>
      </c:valAx>
      <c:valAx>
        <c:axId val="2519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OpenMP'!$F$3:$F$4</c:f>
              <c:strCache>
                <c:ptCount val="2"/>
                <c:pt idx="0">
                  <c:v>PROMEDIOS PARA MATRIZ 300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OpenMP'!$F$5:$F$10</c:f>
              <c:numCache>
                <c:formatCode>#,##0\ "ms"</c:formatCode>
                <c:ptCount val="6"/>
                <c:pt idx="0">
                  <c:v>28266.333333333332</c:v>
                </c:pt>
                <c:pt idx="1">
                  <c:v>17576.5</c:v>
                </c:pt>
                <c:pt idx="2">
                  <c:v>13170.6</c:v>
                </c:pt>
                <c:pt idx="3">
                  <c:v>8052.4666666666662</c:v>
                </c:pt>
                <c:pt idx="4">
                  <c:v>4611.0333333333338</c:v>
                </c:pt>
                <c:pt idx="5">
                  <c:v>5205.6333333333332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39F-88BF-09157705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39631"/>
        <c:axId val="2102140111"/>
      </c:scatterChart>
      <c:valAx>
        <c:axId val="21021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40111"/>
        <c:crosses val="autoZero"/>
        <c:crossBetween val="midCat"/>
      </c:valAx>
      <c:valAx>
        <c:axId val="21021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OpenMP'!$I$3:$I$4</c:f>
              <c:strCache>
                <c:ptCount val="2"/>
                <c:pt idx="0">
                  <c:v>PROMEDIOS PARA MATRIZ 400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OpenMP'!$H$5:$H$10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OpenMP'!$I$5:$I$10</c:f>
              <c:numCache>
                <c:formatCode>#,##0\ "ms"</c:formatCode>
                <c:ptCount val="6"/>
                <c:pt idx="0">
                  <c:v>74736.766666666663</c:v>
                </c:pt>
                <c:pt idx="1">
                  <c:v>42542.1</c:v>
                </c:pt>
                <c:pt idx="2">
                  <c:v>28033.7</c:v>
                </c:pt>
                <c:pt idx="3">
                  <c:v>26829.333333333332</c:v>
                </c:pt>
                <c:pt idx="4">
                  <c:v>23284.066666666666</c:v>
                </c:pt>
                <c:pt idx="5">
                  <c:v>19880.599999999999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3-47DB-9A79-F3E6CE7A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3279"/>
        <c:axId val="45481839"/>
      </c:scatterChart>
      <c:valAx>
        <c:axId val="454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839"/>
        <c:crosses val="autoZero"/>
        <c:crossBetween val="midCat"/>
      </c:valAx>
      <c:valAx>
        <c:axId val="454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OpenMP'!$L$3:$L$4</c:f>
              <c:strCache>
                <c:ptCount val="2"/>
                <c:pt idx="0">
                  <c:v>PROMEDIOS PARA MATRIZ 500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OpenMP'!$K$5:$K$10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OpenMP'!$L$5:$L$10</c:f>
              <c:numCache>
                <c:formatCode>#,##0\ "ms"</c:formatCode>
                <c:ptCount val="6"/>
                <c:pt idx="0">
                  <c:v>125700.36666666667</c:v>
                </c:pt>
                <c:pt idx="1">
                  <c:v>65232.466666666667</c:v>
                </c:pt>
                <c:pt idx="2">
                  <c:v>41947.76666666667</c:v>
                </c:pt>
                <c:pt idx="3">
                  <c:v>41189.133333333331</c:v>
                </c:pt>
                <c:pt idx="4">
                  <c:v>36255.73333333333</c:v>
                </c:pt>
                <c:pt idx="5">
                  <c:v>30234.9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0E4-B4F0-A839948D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167"/>
        <c:axId val="203068127"/>
      </c:scatterChart>
      <c:valAx>
        <c:axId val="2030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8127"/>
        <c:crosses val="autoZero"/>
        <c:crossBetween val="midCat"/>
      </c:valAx>
      <c:valAx>
        <c:axId val="2030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OpenMP'!$O$3:$O$4</c:f>
              <c:strCache>
                <c:ptCount val="2"/>
                <c:pt idx="0">
                  <c:v>PROMEDIOS PARA MATRIZ 600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OpenMP'!$N$5:$N$10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OpenMP'!$O$5:$O$10</c:f>
              <c:numCache>
                <c:formatCode>#,##0\ "ms"</c:formatCode>
                <c:ptCount val="6"/>
                <c:pt idx="0">
                  <c:v>229256.13333333333</c:v>
                </c:pt>
                <c:pt idx="1">
                  <c:v>120255.5</c:v>
                </c:pt>
                <c:pt idx="2">
                  <c:v>67126.399999999994</c:v>
                </c:pt>
                <c:pt idx="3">
                  <c:v>66769.666666666672</c:v>
                </c:pt>
                <c:pt idx="4">
                  <c:v>69132.2</c:v>
                </c:pt>
                <c:pt idx="5">
                  <c:v>62252.5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E-4EA9-9C77-EE65A061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65871"/>
        <c:axId val="2103566831"/>
      </c:scatterChart>
      <c:valAx>
        <c:axId val="21035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66831"/>
        <c:crosses val="autoZero"/>
        <c:crossBetween val="midCat"/>
      </c:valAx>
      <c:valAx>
        <c:axId val="21035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6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OpenMP'!$R$3:$R$4</c:f>
              <c:strCache>
                <c:ptCount val="2"/>
                <c:pt idx="0">
                  <c:v>PROMEDIOS PARA MATRIZ 700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OpenMP'!$R$5:$R$10</c:f>
              <c:numCache>
                <c:formatCode>#,##0\ "ms"</c:formatCode>
                <c:ptCount val="6"/>
                <c:pt idx="0">
                  <c:v>358363.3</c:v>
                </c:pt>
                <c:pt idx="1">
                  <c:v>180418.4</c:v>
                </c:pt>
                <c:pt idx="2">
                  <c:v>96171.333333333328</c:v>
                </c:pt>
                <c:pt idx="3">
                  <c:v>94452.2</c:v>
                </c:pt>
                <c:pt idx="4">
                  <c:v>101097.36666666667</c:v>
                </c:pt>
                <c:pt idx="5">
                  <c:v>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6-46AD-930C-518B0536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7695"/>
        <c:axId val="202740095"/>
      </c:scatterChart>
      <c:valAx>
        <c:axId val="20273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0095"/>
        <c:crosses val="autoZero"/>
        <c:crossBetween val="midCat"/>
      </c:valAx>
      <c:valAx>
        <c:axId val="2027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OpenMP'!$C$12:$C$13</c:f>
              <c:strCache>
                <c:ptCount val="2"/>
                <c:pt idx="0">
                  <c:v>PROMEDIOS PARA MATRIZ 800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OpenMP'!$C$14:$C$19</c:f>
              <c:numCache>
                <c:formatCode>#,##0\ "ms"</c:formatCode>
                <c:ptCount val="6"/>
                <c:pt idx="0">
                  <c:v>743371.3666666667</c:v>
                </c:pt>
                <c:pt idx="1">
                  <c:v>386261.43333333335</c:v>
                </c:pt>
                <c:pt idx="2">
                  <c:v>201306.1</c:v>
                </c:pt>
                <c:pt idx="3">
                  <c:v>169639.43333333332</c:v>
                </c:pt>
                <c:pt idx="4">
                  <c:v>141300.20000000001</c:v>
                </c:pt>
                <c:pt idx="5">
                  <c:v>128193.8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2-48BE-AAEE-8857A018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2591"/>
        <c:axId val="204024511"/>
      </c:scatterChart>
      <c:valAx>
        <c:axId val="2040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4511"/>
        <c:crosses val="autoZero"/>
        <c:crossBetween val="midCat"/>
      </c:valAx>
      <c:valAx>
        <c:axId val="2040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OpenMP'!$F$12:$F$13</c:f>
              <c:strCache>
                <c:ptCount val="2"/>
                <c:pt idx="0">
                  <c:v>PROMEDIOS PARA MATRIZ 900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OpenMP'!$E$14:$E$19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OpenMP'!$F$14:$F$19</c:f>
              <c:numCache>
                <c:formatCode>#,##0\ "ms"</c:formatCode>
                <c:ptCount val="6"/>
                <c:pt idx="0">
                  <c:v>780022.43333333335</c:v>
                </c:pt>
                <c:pt idx="1">
                  <c:v>395289.63333333336</c:v>
                </c:pt>
                <c:pt idx="2">
                  <c:v>204743.3</c:v>
                </c:pt>
                <c:pt idx="3">
                  <c:v>171870.43333333332</c:v>
                </c:pt>
                <c:pt idx="4">
                  <c:v>144481.43333333332</c:v>
                </c:pt>
                <c:pt idx="5">
                  <c:v>128589.53333333334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C-4479-904B-996427E4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32543"/>
        <c:axId val="250932063"/>
      </c:scatterChart>
      <c:valAx>
        <c:axId val="2509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2063"/>
        <c:crosses val="autoZero"/>
        <c:crossBetween val="midCat"/>
      </c:valAx>
      <c:valAx>
        <c:axId val="2509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OpenMP'!$I$12:$I$13</c:f>
              <c:strCache>
                <c:ptCount val="2"/>
                <c:pt idx="0">
                  <c:v>PROMEDIOS PARA MATRIZ 1000</c:v>
                </c:pt>
                <c:pt idx="1">
                  <c:v>Ubuntu (20 hilos)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OpenMP'!$H$14:$H$19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'Promedios OpenMP'!$I$14:$I$19</c:f>
              <c:numCache>
                <c:formatCode>#,##0\ "ms"</c:formatCode>
                <c:ptCount val="6"/>
                <c:pt idx="0">
                  <c:v>1100662.2666666666</c:v>
                </c:pt>
                <c:pt idx="1">
                  <c:v>548647.69999999995</c:v>
                </c:pt>
                <c:pt idx="2">
                  <c:v>291158.73333333334</c:v>
                </c:pt>
                <c:pt idx="3">
                  <c:v>228385.33333333334</c:v>
                </c:pt>
                <c:pt idx="4">
                  <c:v>194148.63333333333</c:v>
                </c:pt>
                <c:pt idx="5">
                  <c:v>232284.66666666666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6-4965-B960-560D3410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72911"/>
        <c:axId val="215572431"/>
      </c:scatterChart>
      <c:valAx>
        <c:axId val="2155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2431"/>
        <c:crosses val="autoZero"/>
        <c:crossBetween val="midCat"/>
      </c:valAx>
      <c:valAx>
        <c:axId val="215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124239</xdr:rowOff>
    </xdr:from>
    <xdr:to>
      <xdr:col>2</xdr:col>
      <xdr:colOff>1083642</xdr:colOff>
      <xdr:row>26</xdr:row>
      <xdr:rowOff>138044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327CE1-D984-4D1E-9BDD-EB2327256CAE}"/>
            </a:ext>
          </a:extLst>
        </xdr:cNvPr>
        <xdr:cNvSpPr txBox="1"/>
      </xdr:nvSpPr>
      <xdr:spPr>
        <a:xfrm>
          <a:off x="8041033" y="5625272"/>
          <a:ext cx="1387337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CO" sz="2000"/>
        </a:p>
      </xdr:txBody>
    </xdr:sp>
    <xdr:clientData/>
  </xdr:twoCellAnchor>
  <xdr:twoCellAnchor>
    <xdr:from>
      <xdr:col>1</xdr:col>
      <xdr:colOff>162560</xdr:colOff>
      <xdr:row>22</xdr:row>
      <xdr:rowOff>132080</xdr:rowOff>
    </xdr:from>
    <xdr:to>
      <xdr:col>5</xdr:col>
      <xdr:colOff>1280160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5D7C53-694F-15CD-7E28-7A8AED62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1270000</xdr:colOff>
      <xdr:row>22</xdr:row>
      <xdr:rowOff>132080</xdr:rowOff>
    </xdr:from>
    <xdr:to>
      <xdr:col>10</xdr:col>
      <xdr:colOff>457200</xdr:colOff>
      <xdr:row>35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980A57-2CBE-BFE9-5BA6-416EDF00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447040</xdr:colOff>
      <xdr:row>22</xdr:row>
      <xdr:rowOff>132080</xdr:rowOff>
    </xdr:from>
    <xdr:to>
      <xdr:col>14</xdr:col>
      <xdr:colOff>1148080</xdr:colOff>
      <xdr:row>35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D887A0-09D8-05DD-6C71-C1E269D13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1158240</xdr:colOff>
      <xdr:row>22</xdr:row>
      <xdr:rowOff>111760</xdr:rowOff>
    </xdr:from>
    <xdr:to>
      <xdr:col>19</xdr:col>
      <xdr:colOff>355600</xdr:colOff>
      <xdr:row>35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B34169-E505-8408-B0B9-B0C80AF0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365760</xdr:colOff>
      <xdr:row>22</xdr:row>
      <xdr:rowOff>111760</xdr:rowOff>
    </xdr:from>
    <xdr:to>
      <xdr:col>25</xdr:col>
      <xdr:colOff>426720</xdr:colOff>
      <xdr:row>35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741F9C-404F-16B4-1515-A87A3CC2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436880</xdr:colOff>
      <xdr:row>22</xdr:row>
      <xdr:rowOff>111760</xdr:rowOff>
    </xdr:from>
    <xdr:to>
      <xdr:col>31</xdr:col>
      <xdr:colOff>497840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CED812-869E-313D-49E9-9DD7174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162560</xdr:colOff>
      <xdr:row>35</xdr:row>
      <xdr:rowOff>132080</xdr:rowOff>
    </xdr:from>
    <xdr:to>
      <xdr:col>5</xdr:col>
      <xdr:colOff>1280160</xdr:colOff>
      <xdr:row>50</xdr:row>
      <xdr:rowOff>132080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FC617B-54EC-E9D3-DE9A-FC7AC48C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1270000</xdr:colOff>
      <xdr:row>35</xdr:row>
      <xdr:rowOff>132080</xdr:rowOff>
    </xdr:from>
    <xdr:to>
      <xdr:col>10</xdr:col>
      <xdr:colOff>457200</xdr:colOff>
      <xdr:row>50</xdr:row>
      <xdr:rowOff>132080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B39CC5-2BD9-3F7D-5163-A4A60AC4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447040</xdr:colOff>
      <xdr:row>35</xdr:row>
      <xdr:rowOff>111760</xdr:rowOff>
    </xdr:from>
    <xdr:to>
      <xdr:col>14</xdr:col>
      <xdr:colOff>1148080</xdr:colOff>
      <xdr:row>50</xdr:row>
      <xdr:rowOff>111760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F86323-5AFC-4067-C1DC-51F7CFB44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1158240</xdr:colOff>
      <xdr:row>35</xdr:row>
      <xdr:rowOff>121920</xdr:rowOff>
    </xdr:from>
    <xdr:to>
      <xdr:col>19</xdr:col>
      <xdr:colOff>355600</xdr:colOff>
      <xdr:row>50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03AC80-24C6-0688-D10A-6FF63B87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375920</xdr:colOff>
      <xdr:row>35</xdr:row>
      <xdr:rowOff>111760</xdr:rowOff>
    </xdr:from>
    <xdr:to>
      <xdr:col>25</xdr:col>
      <xdr:colOff>436880</xdr:colOff>
      <xdr:row>50</xdr:row>
      <xdr:rowOff>111760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9D17FB-A8D9-F64C-EE71-307B5A911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436880</xdr:colOff>
      <xdr:row>35</xdr:row>
      <xdr:rowOff>101600</xdr:rowOff>
    </xdr:from>
    <xdr:to>
      <xdr:col>31</xdr:col>
      <xdr:colOff>497840</xdr:colOff>
      <xdr:row>50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F33ECF-3954-651B-0410-1D5183BA4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2"/>
  <sheetViews>
    <sheetView topLeftCell="A413" zoomScale="70" zoomScaleNormal="60" workbookViewId="0">
      <selection activeCell="F13" sqref="F13"/>
    </sheetView>
  </sheetViews>
  <sheetFormatPr defaultColWidth="11.44140625" defaultRowHeight="14.4" x14ac:dyDescent="0.3"/>
  <cols>
    <col min="1" max="1" width="24.6640625" style="4" customWidth="1"/>
    <col min="2" max="2" width="27.109375" style="4" customWidth="1"/>
    <col min="3" max="3" width="11.44140625" style="4"/>
    <col min="4" max="4" width="28.5546875" style="4" customWidth="1"/>
    <col min="5" max="5" width="11.44140625" style="4"/>
    <col min="6" max="6" width="27.6640625" style="4" customWidth="1"/>
    <col min="7" max="7" width="15.5546875" style="4" bestFit="1" customWidth="1"/>
    <col min="8" max="8" width="28" style="4" customWidth="1"/>
    <col min="9" max="9" width="13.109375" style="4" customWidth="1"/>
    <col min="10" max="10" width="28.109375" style="4" customWidth="1"/>
    <col min="11" max="11" width="11.44140625" style="4"/>
    <col min="12" max="12" width="28.5546875" style="33" customWidth="1"/>
    <col min="13" max="16384" width="11.44140625" style="4"/>
  </cols>
  <sheetData>
    <row r="1" spans="1:12" x14ac:dyDescent="0.3">
      <c r="B1" s="4" t="s">
        <v>16</v>
      </c>
      <c r="D1" s="4" t="s">
        <v>17</v>
      </c>
      <c r="F1" s="4" t="s">
        <v>18</v>
      </c>
      <c r="H1" s="4" t="s">
        <v>19</v>
      </c>
      <c r="J1" s="4" t="s">
        <v>20</v>
      </c>
      <c r="L1" s="4" t="s">
        <v>21</v>
      </c>
    </row>
    <row r="2" spans="1:12" ht="15" thickBot="1" x14ac:dyDescent="0.35"/>
    <row r="3" spans="1:12" ht="24.75" customHeight="1" thickBot="1" x14ac:dyDescent="0.35">
      <c r="B3" s="30" t="s">
        <v>2</v>
      </c>
      <c r="D3" s="30" t="s">
        <v>2</v>
      </c>
      <c r="F3" s="29" t="s">
        <v>2</v>
      </c>
      <c r="G3" s="15"/>
      <c r="H3" s="29" t="s">
        <v>2</v>
      </c>
      <c r="J3" s="30" t="s">
        <v>2</v>
      </c>
      <c r="L3" s="30" t="s">
        <v>2</v>
      </c>
    </row>
    <row r="4" spans="1:12" ht="21.75" customHeight="1" thickBot="1" x14ac:dyDescent="0.35">
      <c r="A4" s="33" t="s">
        <v>4</v>
      </c>
      <c r="B4" s="31"/>
      <c r="D4" s="31"/>
      <c r="F4" s="32"/>
      <c r="G4" s="16"/>
      <c r="H4" s="32"/>
      <c r="J4" s="31"/>
      <c r="L4" s="30"/>
    </row>
    <row r="5" spans="1:12" ht="26.25" customHeight="1" x14ac:dyDescent="0.3">
      <c r="B5" s="5" t="s">
        <v>3</v>
      </c>
      <c r="D5" s="5" t="s">
        <v>3</v>
      </c>
      <c r="F5" s="5" t="s">
        <v>3</v>
      </c>
      <c r="G5" s="8"/>
      <c r="H5" s="5" t="s">
        <v>3</v>
      </c>
      <c r="J5" s="5" t="s">
        <v>3</v>
      </c>
      <c r="L5" s="6" t="s">
        <v>3</v>
      </c>
    </row>
    <row r="6" spans="1:12" x14ac:dyDescent="0.3">
      <c r="B6" s="1">
        <v>8993</v>
      </c>
      <c r="C6" s="2"/>
      <c r="D6" s="1">
        <v>6966</v>
      </c>
      <c r="E6" s="2"/>
      <c r="F6" s="14">
        <v>3910</v>
      </c>
      <c r="G6" s="2"/>
      <c r="H6" s="1">
        <v>2801</v>
      </c>
      <c r="I6" s="2"/>
      <c r="J6" s="9">
        <v>1767</v>
      </c>
      <c r="L6" s="34">
        <v>1863</v>
      </c>
    </row>
    <row r="7" spans="1:12" x14ac:dyDescent="0.3">
      <c r="B7" s="1">
        <v>8926</v>
      </c>
      <c r="C7" s="2"/>
      <c r="D7" s="1">
        <v>6905</v>
      </c>
      <c r="E7" s="2"/>
      <c r="F7" s="14">
        <v>4531</v>
      </c>
      <c r="G7" s="2"/>
      <c r="H7" s="1">
        <v>3103</v>
      </c>
      <c r="I7" s="2"/>
      <c r="J7" s="9">
        <v>2155</v>
      </c>
      <c r="L7" s="34">
        <v>1770</v>
      </c>
    </row>
    <row r="8" spans="1:12" x14ac:dyDescent="0.3">
      <c r="B8" s="1">
        <v>8188</v>
      </c>
      <c r="C8" s="2"/>
      <c r="D8" s="1">
        <v>6909</v>
      </c>
      <c r="E8" s="2"/>
      <c r="F8" s="13">
        <v>4729</v>
      </c>
      <c r="G8" s="2"/>
      <c r="H8" s="1">
        <v>2728</v>
      </c>
      <c r="I8" s="2"/>
      <c r="J8" s="9">
        <v>1976</v>
      </c>
      <c r="L8" s="34">
        <v>2146</v>
      </c>
    </row>
    <row r="9" spans="1:12" x14ac:dyDescent="0.3">
      <c r="B9" s="1">
        <v>7921</v>
      </c>
      <c r="C9" s="2"/>
      <c r="D9" s="1">
        <v>5734</v>
      </c>
      <c r="E9" s="2"/>
      <c r="F9" s="11">
        <v>4825</v>
      </c>
      <c r="G9" s="2"/>
      <c r="H9" s="1">
        <v>2743</v>
      </c>
      <c r="I9" s="2"/>
      <c r="J9" s="9">
        <v>1844</v>
      </c>
      <c r="L9" s="34">
        <v>2057</v>
      </c>
    </row>
    <row r="10" spans="1:12" x14ac:dyDescent="0.3">
      <c r="B10" s="1">
        <v>8236</v>
      </c>
      <c r="C10" s="2"/>
      <c r="D10" s="1">
        <v>4661</v>
      </c>
      <c r="E10" s="2"/>
      <c r="F10" s="11">
        <v>4794</v>
      </c>
      <c r="G10" s="2"/>
      <c r="H10" s="1">
        <v>3268</v>
      </c>
      <c r="I10" s="2"/>
      <c r="J10" s="9">
        <v>1890</v>
      </c>
      <c r="L10" s="34">
        <v>1929</v>
      </c>
    </row>
    <row r="11" spans="1:12" x14ac:dyDescent="0.3">
      <c r="B11" s="1">
        <v>7986</v>
      </c>
      <c r="C11" s="2"/>
      <c r="D11" s="1">
        <v>5367</v>
      </c>
      <c r="E11" s="2"/>
      <c r="F11" s="11">
        <v>4670</v>
      </c>
      <c r="G11" s="2"/>
      <c r="H11" s="1">
        <v>2496</v>
      </c>
      <c r="I11" s="2"/>
      <c r="J11" s="9">
        <v>1889</v>
      </c>
      <c r="L11" s="34">
        <v>1933</v>
      </c>
    </row>
    <row r="12" spans="1:12" x14ac:dyDescent="0.3">
      <c r="B12" s="1">
        <v>8008</v>
      </c>
      <c r="C12" s="2"/>
      <c r="D12" s="1">
        <v>4905</v>
      </c>
      <c r="E12" s="2"/>
      <c r="F12" s="11">
        <v>4587</v>
      </c>
      <c r="G12" s="2"/>
      <c r="H12" s="1">
        <v>2940</v>
      </c>
      <c r="I12" s="2"/>
      <c r="J12" s="9">
        <v>1692</v>
      </c>
      <c r="L12" s="34">
        <v>1804</v>
      </c>
    </row>
    <row r="13" spans="1:12" x14ac:dyDescent="0.3">
      <c r="B13" s="1">
        <v>8511</v>
      </c>
      <c r="C13" s="2"/>
      <c r="D13" s="1">
        <v>4278</v>
      </c>
      <c r="E13" s="2"/>
      <c r="F13" s="11">
        <v>4447</v>
      </c>
      <c r="G13" s="2"/>
      <c r="H13" s="1">
        <v>2832</v>
      </c>
      <c r="I13" s="2"/>
      <c r="J13" s="9">
        <v>1986</v>
      </c>
      <c r="L13" s="34">
        <v>1705</v>
      </c>
    </row>
    <row r="14" spans="1:12" x14ac:dyDescent="0.3">
      <c r="B14" s="1">
        <v>7818</v>
      </c>
      <c r="C14" s="2"/>
      <c r="D14" s="1">
        <v>6584</v>
      </c>
      <c r="E14" s="2"/>
      <c r="F14" s="11">
        <v>4623</v>
      </c>
      <c r="G14" s="2"/>
      <c r="H14" s="1">
        <v>2999</v>
      </c>
      <c r="I14" s="2"/>
      <c r="J14" s="9">
        <v>1718</v>
      </c>
      <c r="L14" s="34">
        <v>1725</v>
      </c>
    </row>
    <row r="15" spans="1:12" x14ac:dyDescent="0.3">
      <c r="B15" s="1">
        <v>7640</v>
      </c>
      <c r="C15" s="2"/>
      <c r="D15" s="1">
        <v>6193</v>
      </c>
      <c r="E15" s="2"/>
      <c r="F15" s="11">
        <v>3767</v>
      </c>
      <c r="G15" s="2"/>
      <c r="H15" s="1">
        <v>2608</v>
      </c>
      <c r="I15" s="2"/>
      <c r="J15" s="9">
        <v>1684</v>
      </c>
      <c r="L15" s="34">
        <v>2316</v>
      </c>
    </row>
    <row r="16" spans="1:12" x14ac:dyDescent="0.3">
      <c r="B16" s="1">
        <v>7860</v>
      </c>
      <c r="C16" s="2"/>
      <c r="D16" s="1">
        <v>5756</v>
      </c>
      <c r="E16" s="2"/>
      <c r="F16" s="11">
        <v>4705</v>
      </c>
      <c r="G16" s="2"/>
      <c r="H16" s="1">
        <v>2724</v>
      </c>
      <c r="I16" s="2"/>
      <c r="J16" s="9">
        <v>1656</v>
      </c>
      <c r="L16" s="34">
        <v>1715</v>
      </c>
    </row>
    <row r="17" spans="2:12" x14ac:dyDescent="0.3">
      <c r="B17" s="1">
        <v>7479</v>
      </c>
      <c r="C17" s="2"/>
      <c r="D17" s="1">
        <v>5994</v>
      </c>
      <c r="E17" s="2"/>
      <c r="F17" s="11">
        <v>4416</v>
      </c>
      <c r="G17" s="2"/>
      <c r="H17" s="1">
        <v>2710</v>
      </c>
      <c r="I17" s="2"/>
      <c r="J17" s="9">
        <v>1657</v>
      </c>
      <c r="L17" s="34">
        <v>1810</v>
      </c>
    </row>
    <row r="18" spans="2:12" x14ac:dyDescent="0.3">
      <c r="B18" s="1">
        <v>8778</v>
      </c>
      <c r="C18" s="2"/>
      <c r="D18" s="1">
        <v>7102</v>
      </c>
      <c r="E18" s="2"/>
      <c r="F18" s="11">
        <v>4023</v>
      </c>
      <c r="G18" s="2"/>
      <c r="H18" s="1">
        <v>2902</v>
      </c>
      <c r="I18" s="2"/>
      <c r="J18" s="9">
        <v>1643</v>
      </c>
      <c r="L18" s="34">
        <v>1799</v>
      </c>
    </row>
    <row r="19" spans="2:12" x14ac:dyDescent="0.3">
      <c r="B19" s="1">
        <v>7718</v>
      </c>
      <c r="C19" s="2"/>
      <c r="D19" s="1">
        <v>7704</v>
      </c>
      <c r="E19" s="2"/>
      <c r="F19" s="11">
        <v>4533</v>
      </c>
      <c r="G19" s="2"/>
      <c r="H19" s="1">
        <v>2929</v>
      </c>
      <c r="I19" s="2"/>
      <c r="J19" s="9">
        <v>1829</v>
      </c>
      <c r="L19" s="34">
        <v>1821</v>
      </c>
    </row>
    <row r="20" spans="2:12" x14ac:dyDescent="0.3">
      <c r="B20" s="1">
        <v>7426</v>
      </c>
      <c r="C20" s="2"/>
      <c r="D20" s="1">
        <v>5017</v>
      </c>
      <c r="E20" s="2"/>
      <c r="F20" s="11">
        <v>4318</v>
      </c>
      <c r="G20" s="2"/>
      <c r="H20" s="1">
        <v>2580</v>
      </c>
      <c r="I20" s="2"/>
      <c r="J20" s="9">
        <v>1765</v>
      </c>
      <c r="L20" s="34">
        <v>1835</v>
      </c>
    </row>
    <row r="21" spans="2:12" x14ac:dyDescent="0.3">
      <c r="B21" s="1">
        <v>7631</v>
      </c>
      <c r="C21" s="2"/>
      <c r="D21" s="1">
        <v>4295</v>
      </c>
      <c r="E21" s="2"/>
      <c r="F21" s="11">
        <v>4023</v>
      </c>
      <c r="G21" s="2"/>
      <c r="H21" s="1">
        <v>2764</v>
      </c>
      <c r="I21" s="2"/>
      <c r="J21" s="9">
        <v>1765</v>
      </c>
      <c r="L21" s="34">
        <v>2014</v>
      </c>
    </row>
    <row r="22" spans="2:12" x14ac:dyDescent="0.3">
      <c r="B22" s="1">
        <v>7388</v>
      </c>
      <c r="C22" s="2"/>
      <c r="D22" s="1">
        <v>6645</v>
      </c>
      <c r="E22" s="2"/>
      <c r="F22" s="11">
        <v>4037</v>
      </c>
      <c r="G22" s="2"/>
      <c r="H22" s="1">
        <v>3304</v>
      </c>
      <c r="I22" s="2"/>
      <c r="J22" s="9">
        <v>1699</v>
      </c>
      <c r="L22" s="34">
        <v>1898</v>
      </c>
    </row>
    <row r="23" spans="2:12" x14ac:dyDescent="0.3">
      <c r="B23" s="1">
        <v>7420</v>
      </c>
      <c r="C23" s="2"/>
      <c r="D23" s="1">
        <v>6438</v>
      </c>
      <c r="E23" s="2"/>
      <c r="F23" s="11">
        <v>4905</v>
      </c>
      <c r="G23" s="2"/>
      <c r="H23" s="1">
        <v>2435</v>
      </c>
      <c r="I23" s="2"/>
      <c r="J23" s="9">
        <v>1718</v>
      </c>
      <c r="L23" s="34">
        <v>1931</v>
      </c>
    </row>
    <row r="24" spans="2:12" x14ac:dyDescent="0.3">
      <c r="B24" s="1">
        <v>8185</v>
      </c>
      <c r="C24" s="2"/>
      <c r="D24" s="1">
        <v>5108</v>
      </c>
      <c r="E24" s="2"/>
      <c r="F24" s="11">
        <v>4041</v>
      </c>
      <c r="G24" s="2"/>
      <c r="H24" s="1">
        <v>2439</v>
      </c>
      <c r="I24" s="2"/>
      <c r="J24" s="9">
        <v>1776</v>
      </c>
      <c r="L24" s="34">
        <v>2038</v>
      </c>
    </row>
    <row r="25" spans="2:12" x14ac:dyDescent="0.3">
      <c r="B25" s="1">
        <v>8650</v>
      </c>
      <c r="C25" s="2"/>
      <c r="D25" s="1">
        <v>6423</v>
      </c>
      <c r="E25" s="2"/>
      <c r="F25" s="11">
        <v>4390</v>
      </c>
      <c r="G25" s="2"/>
      <c r="H25" s="1">
        <v>2952</v>
      </c>
      <c r="I25" s="2"/>
      <c r="J25" s="9">
        <v>1678</v>
      </c>
      <c r="L25" s="34">
        <v>3166</v>
      </c>
    </row>
    <row r="26" spans="2:12" x14ac:dyDescent="0.3">
      <c r="B26" s="1">
        <v>7918</v>
      </c>
      <c r="C26" s="2"/>
      <c r="D26" s="1">
        <v>7453</v>
      </c>
      <c r="E26" s="2"/>
      <c r="F26" s="11">
        <v>3840</v>
      </c>
      <c r="G26" s="2"/>
      <c r="H26" s="1">
        <v>3084</v>
      </c>
      <c r="I26" s="2"/>
      <c r="J26" s="9">
        <v>1935</v>
      </c>
      <c r="L26" s="34">
        <v>2138</v>
      </c>
    </row>
    <row r="27" spans="2:12" x14ac:dyDescent="0.3">
      <c r="B27" s="1">
        <v>7738</v>
      </c>
      <c r="C27" s="2"/>
      <c r="D27" s="1">
        <v>4845</v>
      </c>
      <c r="E27" s="2"/>
      <c r="F27" s="11">
        <v>4511</v>
      </c>
      <c r="G27" s="2"/>
      <c r="H27" s="1">
        <v>2509</v>
      </c>
      <c r="I27" s="2"/>
      <c r="J27" s="9">
        <v>1858</v>
      </c>
      <c r="L27" s="34">
        <v>1985</v>
      </c>
    </row>
    <row r="28" spans="2:12" x14ac:dyDescent="0.3">
      <c r="B28" s="1">
        <v>7626</v>
      </c>
      <c r="C28" s="2"/>
      <c r="D28" s="1">
        <v>5635</v>
      </c>
      <c r="E28" s="2"/>
      <c r="F28" s="11">
        <v>4634</v>
      </c>
      <c r="G28" s="2"/>
      <c r="H28" s="1">
        <v>3134</v>
      </c>
      <c r="I28" s="2"/>
      <c r="J28" s="9">
        <v>2111</v>
      </c>
      <c r="L28" s="34">
        <v>2026</v>
      </c>
    </row>
    <row r="29" spans="2:12" x14ac:dyDescent="0.3">
      <c r="B29" s="1">
        <v>7500</v>
      </c>
      <c r="C29" s="2"/>
      <c r="D29" s="1">
        <v>5609</v>
      </c>
      <c r="E29" s="2"/>
      <c r="F29" s="11">
        <v>4099</v>
      </c>
      <c r="G29" s="2"/>
      <c r="H29" s="1">
        <v>2712</v>
      </c>
      <c r="I29" s="2"/>
      <c r="J29" s="9">
        <v>1902</v>
      </c>
      <c r="L29" s="34">
        <v>1980</v>
      </c>
    </row>
    <row r="30" spans="2:12" x14ac:dyDescent="0.3">
      <c r="B30" s="1">
        <v>7402</v>
      </c>
      <c r="C30" s="2"/>
      <c r="D30" s="1">
        <v>6565</v>
      </c>
      <c r="E30" s="2"/>
      <c r="F30" s="11">
        <v>4580</v>
      </c>
      <c r="G30" s="2"/>
      <c r="H30" s="1">
        <v>2727</v>
      </c>
      <c r="I30" s="2"/>
      <c r="J30" s="9">
        <v>1777</v>
      </c>
      <c r="L30" s="34">
        <v>2404</v>
      </c>
    </row>
    <row r="31" spans="2:12" x14ac:dyDescent="0.3">
      <c r="B31" s="1">
        <v>7409</v>
      </c>
      <c r="C31" s="2"/>
      <c r="D31" s="1">
        <v>6489</v>
      </c>
      <c r="E31" s="2"/>
      <c r="F31" s="11">
        <v>4784</v>
      </c>
      <c r="G31" s="2"/>
      <c r="H31" s="1">
        <v>2479</v>
      </c>
      <c r="I31" s="2"/>
      <c r="J31" s="9">
        <v>1763</v>
      </c>
      <c r="L31" s="34">
        <v>2655</v>
      </c>
    </row>
    <row r="32" spans="2:12" x14ac:dyDescent="0.3">
      <c r="B32" s="1">
        <v>7215</v>
      </c>
      <c r="C32" s="2"/>
      <c r="D32" s="1">
        <v>5158</v>
      </c>
      <c r="E32" s="2"/>
      <c r="F32" s="11">
        <v>4142</v>
      </c>
      <c r="G32" s="2"/>
      <c r="H32" s="1">
        <v>2684</v>
      </c>
      <c r="I32" s="2"/>
      <c r="J32" s="9">
        <v>1844</v>
      </c>
      <c r="L32" s="34">
        <v>2142</v>
      </c>
    </row>
    <row r="33" spans="1:12" x14ac:dyDescent="0.3">
      <c r="B33" s="1">
        <v>7368</v>
      </c>
      <c r="C33" s="2"/>
      <c r="D33" s="1">
        <v>5326</v>
      </c>
      <c r="E33" s="2"/>
      <c r="F33" s="11">
        <v>4227</v>
      </c>
      <c r="G33" s="2"/>
      <c r="H33" s="1">
        <v>2586</v>
      </c>
      <c r="I33" s="2"/>
      <c r="J33" s="9">
        <v>1808</v>
      </c>
      <c r="L33" s="34">
        <v>2217</v>
      </c>
    </row>
    <row r="34" spans="1:12" x14ac:dyDescent="0.3">
      <c r="B34" s="1">
        <v>8548</v>
      </c>
      <c r="C34" s="2"/>
      <c r="D34" s="1">
        <v>5507</v>
      </c>
      <c r="E34" s="2"/>
      <c r="F34" s="11">
        <v>3764</v>
      </c>
      <c r="G34" s="2"/>
      <c r="H34" s="1">
        <v>2678</v>
      </c>
      <c r="I34" s="2"/>
      <c r="J34" s="9">
        <v>2028</v>
      </c>
      <c r="L34" s="34">
        <v>1770</v>
      </c>
    </row>
    <row r="35" spans="1:12" x14ac:dyDescent="0.3">
      <c r="B35" s="1">
        <v>7531</v>
      </c>
      <c r="C35" s="2"/>
      <c r="D35" s="1">
        <v>5353</v>
      </c>
      <c r="E35" s="2"/>
      <c r="F35" s="19">
        <v>4182</v>
      </c>
      <c r="G35" s="2"/>
      <c r="H35" s="1">
        <v>2616</v>
      </c>
      <c r="I35" s="2"/>
      <c r="J35" s="9">
        <v>1894</v>
      </c>
      <c r="L35" s="34">
        <v>2172</v>
      </c>
    </row>
    <row r="36" spans="1:12" x14ac:dyDescent="0.3">
      <c r="A36" s="7" t="s">
        <v>0</v>
      </c>
      <c r="B36" s="3">
        <f t="shared" ref="B36" si="0">AVERAGE(B6:B35)</f>
        <v>7900.5666666666666</v>
      </c>
      <c r="C36" s="2"/>
      <c r="D36" s="3">
        <f t="shared" ref="D36" si="1">AVERAGE(D6:D35)</f>
        <v>5897.4666666666662</v>
      </c>
      <c r="E36" s="2"/>
      <c r="F36" s="12">
        <f>AVERAGE(F6:F35)</f>
        <v>4367.8999999999996</v>
      </c>
      <c r="G36" s="2"/>
      <c r="H36" s="3">
        <f>AVERAGE(H6:H35)</f>
        <v>2782.2</v>
      </c>
      <c r="I36" s="2"/>
      <c r="J36" s="10">
        <f>AVERAGE(J6:J35)</f>
        <v>1823.5666666666666</v>
      </c>
      <c r="L36" s="35">
        <f>AVERAGE(L6:L35)</f>
        <v>2025.4666666666667</v>
      </c>
    </row>
    <row r="37" spans="1:12" x14ac:dyDescent="0.3">
      <c r="J37" s="8"/>
    </row>
    <row r="38" spans="1:12" ht="15" thickBot="1" x14ac:dyDescent="0.35">
      <c r="J38" s="8"/>
    </row>
    <row r="39" spans="1:12" ht="15" thickBot="1" x14ac:dyDescent="0.35">
      <c r="B39" s="30" t="s">
        <v>2</v>
      </c>
      <c r="D39" s="30" t="s">
        <v>2</v>
      </c>
      <c r="F39" s="29" t="s">
        <v>2</v>
      </c>
      <c r="G39" s="15"/>
      <c r="H39" s="29" t="s">
        <v>2</v>
      </c>
      <c r="J39" s="30" t="s">
        <v>2</v>
      </c>
      <c r="L39" s="30" t="s">
        <v>2</v>
      </c>
    </row>
    <row r="40" spans="1:12" ht="15" thickBot="1" x14ac:dyDescent="0.35">
      <c r="A40" s="33" t="s">
        <v>5</v>
      </c>
      <c r="B40" s="31"/>
      <c r="D40" s="31"/>
      <c r="F40" s="32"/>
      <c r="G40" s="16"/>
      <c r="H40" s="32"/>
      <c r="J40" s="31"/>
      <c r="L40" s="30"/>
    </row>
    <row r="41" spans="1:12" ht="24.9" customHeight="1" x14ac:dyDescent="0.3">
      <c r="B41" s="5" t="s">
        <v>3</v>
      </c>
      <c r="D41" s="5" t="s">
        <v>3</v>
      </c>
      <c r="F41" s="5" t="s">
        <v>3</v>
      </c>
      <c r="G41" s="8"/>
      <c r="H41" s="5" t="s">
        <v>3</v>
      </c>
      <c r="J41" s="5" t="s">
        <v>3</v>
      </c>
      <c r="L41" s="6" t="s">
        <v>3</v>
      </c>
    </row>
    <row r="42" spans="1:12" x14ac:dyDescent="0.3">
      <c r="B42" s="1">
        <v>32358</v>
      </c>
      <c r="C42" s="2"/>
      <c r="D42" s="1">
        <v>16132</v>
      </c>
      <c r="E42" s="2"/>
      <c r="F42" s="11">
        <v>12944</v>
      </c>
      <c r="G42" s="2"/>
      <c r="H42" s="1">
        <v>8003</v>
      </c>
      <c r="I42" s="2"/>
      <c r="J42" s="9">
        <v>4405</v>
      </c>
      <c r="L42" s="34">
        <v>4848</v>
      </c>
    </row>
    <row r="43" spans="1:12" x14ac:dyDescent="0.3">
      <c r="B43" s="1">
        <v>31636</v>
      </c>
      <c r="C43" s="2"/>
      <c r="D43" s="1">
        <v>17420</v>
      </c>
      <c r="E43" s="2"/>
      <c r="F43" s="11">
        <v>14394</v>
      </c>
      <c r="G43" s="2"/>
      <c r="H43" s="1">
        <v>7739</v>
      </c>
      <c r="I43" s="2"/>
      <c r="J43" s="9">
        <v>4505</v>
      </c>
      <c r="L43" s="34">
        <v>4985</v>
      </c>
    </row>
    <row r="44" spans="1:12" x14ac:dyDescent="0.3">
      <c r="B44" s="1">
        <v>30086</v>
      </c>
      <c r="C44" s="2"/>
      <c r="D44" s="1">
        <v>20111</v>
      </c>
      <c r="E44" s="2"/>
      <c r="F44" s="11">
        <v>11553</v>
      </c>
      <c r="G44" s="2"/>
      <c r="H44" s="1">
        <v>9749</v>
      </c>
      <c r="I44" s="2"/>
      <c r="J44" s="9">
        <v>4570</v>
      </c>
      <c r="L44" s="34">
        <v>5265</v>
      </c>
    </row>
    <row r="45" spans="1:12" x14ac:dyDescent="0.3">
      <c r="B45" s="1">
        <v>27603</v>
      </c>
      <c r="C45" s="2"/>
      <c r="D45" s="1">
        <v>16987</v>
      </c>
      <c r="E45" s="2"/>
      <c r="F45" s="11">
        <v>13170</v>
      </c>
      <c r="G45" s="2"/>
      <c r="H45" s="1">
        <v>9108</v>
      </c>
      <c r="I45" s="2"/>
      <c r="J45" s="9">
        <v>4540</v>
      </c>
      <c r="L45" s="34">
        <v>4917</v>
      </c>
    </row>
    <row r="46" spans="1:12" x14ac:dyDescent="0.3">
      <c r="B46" s="1">
        <v>29930</v>
      </c>
      <c r="C46" s="2"/>
      <c r="D46" s="1">
        <v>19259</v>
      </c>
      <c r="E46" s="2"/>
      <c r="F46" s="11">
        <v>14499</v>
      </c>
      <c r="G46" s="2"/>
      <c r="H46" s="1">
        <v>8725</v>
      </c>
      <c r="I46" s="2"/>
      <c r="J46" s="9">
        <v>4344</v>
      </c>
      <c r="L46" s="34">
        <v>5816</v>
      </c>
    </row>
    <row r="47" spans="1:12" x14ac:dyDescent="0.3">
      <c r="B47" s="1">
        <v>27405</v>
      </c>
      <c r="C47" s="2"/>
      <c r="D47" s="1">
        <v>15315</v>
      </c>
      <c r="E47" s="2"/>
      <c r="F47" s="11">
        <v>13615</v>
      </c>
      <c r="G47" s="2"/>
      <c r="H47" s="1">
        <v>9224</v>
      </c>
      <c r="I47" s="2"/>
      <c r="J47" s="9">
        <v>5894</v>
      </c>
      <c r="L47" s="34">
        <v>3992</v>
      </c>
    </row>
    <row r="48" spans="1:12" x14ac:dyDescent="0.3">
      <c r="B48" s="1">
        <v>26481</v>
      </c>
      <c r="C48" s="2"/>
      <c r="D48" s="1">
        <v>16152</v>
      </c>
      <c r="E48" s="2"/>
      <c r="F48" s="11">
        <v>11321</v>
      </c>
      <c r="G48" s="2"/>
      <c r="H48" s="1">
        <v>9558</v>
      </c>
      <c r="I48" s="2"/>
      <c r="J48" s="9">
        <v>5035</v>
      </c>
      <c r="L48" s="34">
        <v>4894</v>
      </c>
    </row>
    <row r="49" spans="2:12" x14ac:dyDescent="0.3">
      <c r="B49" s="1">
        <v>27641</v>
      </c>
      <c r="C49" s="2"/>
      <c r="D49" s="1">
        <v>18497</v>
      </c>
      <c r="E49" s="2"/>
      <c r="F49" s="11">
        <v>14951</v>
      </c>
      <c r="G49" s="2"/>
      <c r="H49" s="1">
        <v>8921</v>
      </c>
      <c r="I49" s="2"/>
      <c r="J49" s="9">
        <v>4622</v>
      </c>
      <c r="L49" s="34">
        <v>5613</v>
      </c>
    </row>
    <row r="50" spans="2:12" x14ac:dyDescent="0.3">
      <c r="B50" s="1">
        <v>25696</v>
      </c>
      <c r="C50" s="2"/>
      <c r="D50" s="1">
        <v>18102</v>
      </c>
      <c r="E50" s="2"/>
      <c r="F50" s="11">
        <v>12662</v>
      </c>
      <c r="G50" s="2"/>
      <c r="H50" s="1">
        <v>7927</v>
      </c>
      <c r="I50" s="2"/>
      <c r="J50" s="9">
        <v>4654</v>
      </c>
      <c r="L50" s="34">
        <v>4398</v>
      </c>
    </row>
    <row r="51" spans="2:12" x14ac:dyDescent="0.3">
      <c r="B51" s="1">
        <v>27582</v>
      </c>
      <c r="C51" s="2"/>
      <c r="D51" s="1">
        <v>19494</v>
      </c>
      <c r="E51" s="2"/>
      <c r="F51" s="11">
        <v>12939</v>
      </c>
      <c r="G51" s="2"/>
      <c r="H51" s="1">
        <v>7736</v>
      </c>
      <c r="I51" s="2"/>
      <c r="J51" s="9">
        <v>4732</v>
      </c>
      <c r="L51" s="34">
        <v>6447</v>
      </c>
    </row>
    <row r="52" spans="2:12" x14ac:dyDescent="0.3">
      <c r="B52" s="1">
        <v>27247</v>
      </c>
      <c r="C52" s="2"/>
      <c r="D52" s="1">
        <v>16879</v>
      </c>
      <c r="E52" s="2"/>
      <c r="F52" s="11">
        <v>14343</v>
      </c>
      <c r="G52" s="2"/>
      <c r="H52" s="1">
        <v>7278</v>
      </c>
      <c r="I52" s="2"/>
      <c r="J52" s="9">
        <v>4802</v>
      </c>
      <c r="L52" s="34">
        <v>5368</v>
      </c>
    </row>
    <row r="53" spans="2:12" x14ac:dyDescent="0.3">
      <c r="B53" s="1">
        <v>27760</v>
      </c>
      <c r="C53" s="2"/>
      <c r="D53" s="1">
        <v>15458</v>
      </c>
      <c r="E53" s="2"/>
      <c r="F53" s="11">
        <v>14937</v>
      </c>
      <c r="G53" s="2"/>
      <c r="H53" s="1">
        <v>7419</v>
      </c>
      <c r="I53" s="2"/>
      <c r="J53" s="9">
        <v>4719</v>
      </c>
      <c r="L53" s="34">
        <v>5988</v>
      </c>
    </row>
    <row r="54" spans="2:12" x14ac:dyDescent="0.3">
      <c r="B54" s="1">
        <v>24481</v>
      </c>
      <c r="C54" s="2"/>
      <c r="D54" s="1">
        <v>18595</v>
      </c>
      <c r="E54" s="2"/>
      <c r="F54" s="11">
        <v>14761</v>
      </c>
      <c r="G54" s="2"/>
      <c r="H54" s="1">
        <v>7582</v>
      </c>
      <c r="I54" s="2"/>
      <c r="J54" s="9">
        <v>4744</v>
      </c>
      <c r="L54" s="34">
        <v>4061</v>
      </c>
    </row>
    <row r="55" spans="2:12" x14ac:dyDescent="0.3">
      <c r="B55" s="1">
        <v>27701</v>
      </c>
      <c r="C55" s="2"/>
      <c r="D55" s="1">
        <v>18175</v>
      </c>
      <c r="E55" s="2"/>
      <c r="F55" s="11">
        <v>12255</v>
      </c>
      <c r="G55" s="2"/>
      <c r="H55" s="1">
        <v>7617</v>
      </c>
      <c r="I55" s="2"/>
      <c r="J55" s="9">
        <v>4601</v>
      </c>
      <c r="L55" s="34">
        <v>4514</v>
      </c>
    </row>
    <row r="56" spans="2:12" x14ac:dyDescent="0.3">
      <c r="B56" s="1">
        <v>26066</v>
      </c>
      <c r="C56" s="2"/>
      <c r="D56" s="1">
        <v>16088</v>
      </c>
      <c r="E56" s="2"/>
      <c r="F56" s="11">
        <v>15653</v>
      </c>
      <c r="G56" s="2"/>
      <c r="H56" s="1">
        <v>7500</v>
      </c>
      <c r="I56" s="2"/>
      <c r="J56" s="9">
        <v>4473</v>
      </c>
      <c r="L56" s="34">
        <v>6645</v>
      </c>
    </row>
    <row r="57" spans="2:12" x14ac:dyDescent="0.3">
      <c r="B57" s="1">
        <v>28459</v>
      </c>
      <c r="C57" s="2"/>
      <c r="D57" s="1">
        <v>18676</v>
      </c>
      <c r="E57" s="2"/>
      <c r="F57" s="11">
        <v>12107</v>
      </c>
      <c r="G57" s="2"/>
      <c r="H57" s="1">
        <v>7556</v>
      </c>
      <c r="I57" s="2"/>
      <c r="J57" s="9">
        <v>4528</v>
      </c>
      <c r="L57" s="34">
        <v>6433</v>
      </c>
    </row>
    <row r="58" spans="2:12" x14ac:dyDescent="0.3">
      <c r="B58" s="1">
        <v>31316</v>
      </c>
      <c r="C58" s="2"/>
      <c r="D58" s="1">
        <v>16868</v>
      </c>
      <c r="E58" s="2"/>
      <c r="F58" s="11">
        <v>16473</v>
      </c>
      <c r="G58" s="2"/>
      <c r="H58" s="1">
        <v>7730</v>
      </c>
      <c r="I58" s="2"/>
      <c r="J58" s="9">
        <v>4545</v>
      </c>
      <c r="L58" s="34">
        <v>6178</v>
      </c>
    </row>
    <row r="59" spans="2:12" x14ac:dyDescent="0.3">
      <c r="B59" s="1">
        <v>29104</v>
      </c>
      <c r="C59" s="2"/>
      <c r="D59" s="1">
        <v>19726</v>
      </c>
      <c r="E59" s="2"/>
      <c r="F59" s="11">
        <v>13653</v>
      </c>
      <c r="G59" s="2"/>
      <c r="H59" s="1">
        <v>7948</v>
      </c>
      <c r="I59" s="2"/>
      <c r="J59" s="9">
        <v>4340</v>
      </c>
      <c r="L59" s="34">
        <v>5395</v>
      </c>
    </row>
    <row r="60" spans="2:12" x14ac:dyDescent="0.3">
      <c r="B60" s="1">
        <v>27134</v>
      </c>
      <c r="C60" s="2"/>
      <c r="D60" s="1">
        <v>16007</v>
      </c>
      <c r="E60" s="2"/>
      <c r="F60" s="11">
        <v>14375</v>
      </c>
      <c r="G60" s="2"/>
      <c r="H60" s="1">
        <v>7771</v>
      </c>
      <c r="I60" s="2"/>
      <c r="J60" s="9">
        <v>4568</v>
      </c>
      <c r="L60" s="34">
        <v>6534</v>
      </c>
    </row>
    <row r="61" spans="2:12" x14ac:dyDescent="0.3">
      <c r="B61" s="1">
        <v>22756</v>
      </c>
      <c r="C61" s="2"/>
      <c r="D61" s="1">
        <v>15934</v>
      </c>
      <c r="E61" s="2"/>
      <c r="F61" s="11">
        <v>13085</v>
      </c>
      <c r="G61" s="2"/>
      <c r="H61" s="1">
        <v>7529</v>
      </c>
      <c r="I61" s="2"/>
      <c r="J61" s="9">
        <v>4464</v>
      </c>
      <c r="L61" s="34">
        <v>5600</v>
      </c>
    </row>
    <row r="62" spans="2:12" x14ac:dyDescent="0.3">
      <c r="B62" s="1">
        <v>27843</v>
      </c>
      <c r="C62" s="2"/>
      <c r="D62" s="1">
        <v>20060</v>
      </c>
      <c r="E62" s="2"/>
      <c r="F62" s="11">
        <v>13230</v>
      </c>
      <c r="G62" s="2"/>
      <c r="H62" s="1">
        <v>7494</v>
      </c>
      <c r="I62" s="2"/>
      <c r="J62" s="9">
        <v>4501</v>
      </c>
      <c r="L62" s="34">
        <v>5634</v>
      </c>
    </row>
    <row r="63" spans="2:12" x14ac:dyDescent="0.3">
      <c r="B63" s="1">
        <v>28230</v>
      </c>
      <c r="C63" s="2"/>
      <c r="D63" s="1">
        <v>16634</v>
      </c>
      <c r="E63" s="2"/>
      <c r="F63" s="11">
        <v>14393</v>
      </c>
      <c r="G63" s="2"/>
      <c r="H63" s="1">
        <v>7711</v>
      </c>
      <c r="I63" s="2"/>
      <c r="J63" s="9">
        <v>4307</v>
      </c>
      <c r="L63" s="34">
        <v>4446</v>
      </c>
    </row>
    <row r="64" spans="2:12" x14ac:dyDescent="0.3">
      <c r="B64" s="1">
        <v>31758</v>
      </c>
      <c r="C64" s="2"/>
      <c r="D64" s="1">
        <v>17516</v>
      </c>
      <c r="E64" s="2"/>
      <c r="F64" s="11">
        <v>13074</v>
      </c>
      <c r="G64" s="2"/>
      <c r="H64" s="1">
        <v>7884</v>
      </c>
      <c r="I64" s="2"/>
      <c r="J64" s="9">
        <v>4502</v>
      </c>
      <c r="L64" s="34">
        <v>4864</v>
      </c>
    </row>
    <row r="65" spans="1:12" x14ac:dyDescent="0.3">
      <c r="B65" s="1">
        <v>29243</v>
      </c>
      <c r="C65" s="2"/>
      <c r="D65" s="1">
        <v>17860</v>
      </c>
      <c r="E65" s="2"/>
      <c r="F65" s="11">
        <v>10805</v>
      </c>
      <c r="G65" s="2"/>
      <c r="H65" s="1">
        <v>8309</v>
      </c>
      <c r="I65" s="2"/>
      <c r="J65" s="9">
        <v>4896</v>
      </c>
      <c r="L65" s="34">
        <v>4891</v>
      </c>
    </row>
    <row r="66" spans="1:12" x14ac:dyDescent="0.3">
      <c r="B66" s="1">
        <v>29279</v>
      </c>
      <c r="C66" s="2"/>
      <c r="D66" s="1">
        <v>16264</v>
      </c>
      <c r="E66" s="2"/>
      <c r="F66" s="11">
        <v>11135</v>
      </c>
      <c r="G66" s="2"/>
      <c r="H66" s="1">
        <v>7759</v>
      </c>
      <c r="I66" s="2"/>
      <c r="J66" s="9">
        <v>4749</v>
      </c>
      <c r="L66" s="34">
        <v>3944</v>
      </c>
    </row>
    <row r="67" spans="1:12" x14ac:dyDescent="0.3">
      <c r="B67" s="1">
        <v>27921</v>
      </c>
      <c r="C67" s="2"/>
      <c r="D67" s="1">
        <v>18095</v>
      </c>
      <c r="E67" s="2"/>
      <c r="F67" s="11">
        <v>10706</v>
      </c>
      <c r="G67" s="2"/>
      <c r="H67" s="1">
        <v>7484</v>
      </c>
      <c r="I67" s="2"/>
      <c r="J67" s="9">
        <v>4568</v>
      </c>
      <c r="L67" s="34">
        <v>4173</v>
      </c>
    </row>
    <row r="68" spans="1:12" x14ac:dyDescent="0.3">
      <c r="B68" s="1">
        <v>27814</v>
      </c>
      <c r="C68" s="2"/>
      <c r="D68" s="1">
        <v>18022</v>
      </c>
      <c r="E68" s="2"/>
      <c r="F68" s="2">
        <v>10983</v>
      </c>
      <c r="G68" s="2"/>
      <c r="H68" s="1">
        <v>7837</v>
      </c>
      <c r="I68" s="2"/>
      <c r="J68" s="9">
        <v>4493</v>
      </c>
      <c r="L68" s="34">
        <v>4891</v>
      </c>
    </row>
    <row r="69" spans="1:12" x14ac:dyDescent="0.3">
      <c r="B69" s="1">
        <v>28351</v>
      </c>
      <c r="C69" s="2"/>
      <c r="D69" s="1">
        <v>17182</v>
      </c>
      <c r="E69" s="2"/>
      <c r="F69" s="11">
        <v>12271</v>
      </c>
      <c r="G69" s="2"/>
      <c r="H69" s="1">
        <v>8006</v>
      </c>
      <c r="I69" s="2"/>
      <c r="J69" s="9">
        <v>4484</v>
      </c>
      <c r="L69" s="34">
        <v>5405</v>
      </c>
    </row>
    <row r="70" spans="1:12" x14ac:dyDescent="0.3">
      <c r="B70" s="1">
        <v>29680</v>
      </c>
      <c r="C70" s="2"/>
      <c r="D70" s="1">
        <v>19640</v>
      </c>
      <c r="E70" s="2"/>
      <c r="F70" s="11">
        <v>12880</v>
      </c>
      <c r="G70" s="2"/>
      <c r="H70" s="1">
        <v>8070</v>
      </c>
      <c r="I70" s="2"/>
      <c r="J70" s="9">
        <v>4321</v>
      </c>
      <c r="L70" s="34">
        <v>5409</v>
      </c>
    </row>
    <row r="71" spans="1:12" x14ac:dyDescent="0.3">
      <c r="B71" s="18">
        <v>29429</v>
      </c>
      <c r="C71" s="2"/>
      <c r="D71" s="18">
        <v>16147</v>
      </c>
      <c r="E71" s="2"/>
      <c r="F71" s="19">
        <v>11951</v>
      </c>
      <c r="G71" s="2"/>
      <c r="H71" s="18">
        <v>8400</v>
      </c>
      <c r="I71" s="2"/>
      <c r="J71" s="9">
        <v>4425</v>
      </c>
      <c r="L71" s="34">
        <v>4621</v>
      </c>
    </row>
    <row r="72" spans="1:12" x14ac:dyDescent="0.3">
      <c r="A72" s="7" t="s">
        <v>0</v>
      </c>
      <c r="B72" s="17">
        <f t="shared" ref="B72" si="2">AVERAGE(B42:B71)</f>
        <v>28266.333333333332</v>
      </c>
      <c r="C72" s="2"/>
      <c r="D72" s="17">
        <f t="shared" ref="D72" si="3">AVERAGE(D42:D71)</f>
        <v>17576.5</v>
      </c>
      <c r="E72" s="2"/>
      <c r="F72" s="17">
        <f>AVERAGE(F42:F71)</f>
        <v>13170.6</v>
      </c>
      <c r="G72" s="2"/>
      <c r="H72" s="17">
        <f>AVERAGE(H42:H71)</f>
        <v>8052.4666666666662</v>
      </c>
      <c r="I72" s="2"/>
      <c r="J72" s="10">
        <f>AVERAGE(J42:J71)</f>
        <v>4611.0333333333338</v>
      </c>
      <c r="L72" s="35">
        <f>AVERAGE(L42:L71)</f>
        <v>5205.6333333333332</v>
      </c>
    </row>
    <row r="73" spans="1:12" x14ac:dyDescent="0.3">
      <c r="B73" s="2"/>
      <c r="C73" s="2"/>
      <c r="D73" s="2"/>
      <c r="E73" s="2"/>
      <c r="F73" s="2"/>
      <c r="G73" s="2"/>
      <c r="H73" s="2"/>
      <c r="I73" s="2"/>
      <c r="J73" s="8"/>
    </row>
    <row r="74" spans="1:12" ht="15" thickBot="1" x14ac:dyDescent="0.35">
      <c r="J74" s="8"/>
    </row>
    <row r="75" spans="1:12" ht="15" thickBot="1" x14ac:dyDescent="0.35">
      <c r="B75" s="30" t="s">
        <v>2</v>
      </c>
      <c r="D75" s="30" t="s">
        <v>2</v>
      </c>
      <c r="F75" s="29" t="s">
        <v>2</v>
      </c>
      <c r="G75" s="15"/>
      <c r="H75" s="29" t="s">
        <v>2</v>
      </c>
      <c r="J75" s="30" t="s">
        <v>2</v>
      </c>
      <c r="L75" s="30" t="s">
        <v>2</v>
      </c>
    </row>
    <row r="76" spans="1:12" ht="15" thickBot="1" x14ac:dyDescent="0.35">
      <c r="A76" s="33" t="s">
        <v>6</v>
      </c>
      <c r="B76" s="31"/>
      <c r="D76" s="31"/>
      <c r="F76" s="32"/>
      <c r="G76" s="16"/>
      <c r="H76" s="32"/>
      <c r="J76" s="31"/>
      <c r="L76" s="30"/>
    </row>
    <row r="77" spans="1:12" ht="24.9" customHeight="1" x14ac:dyDescent="0.3">
      <c r="B77" s="5" t="s">
        <v>3</v>
      </c>
      <c r="D77" s="5" t="s">
        <v>3</v>
      </c>
      <c r="F77" s="5" t="s">
        <v>3</v>
      </c>
      <c r="G77" s="8"/>
      <c r="H77" s="5" t="s">
        <v>3</v>
      </c>
      <c r="J77" s="5" t="s">
        <v>3</v>
      </c>
      <c r="L77" s="5" t="s">
        <v>3</v>
      </c>
    </row>
    <row r="78" spans="1:12" x14ac:dyDescent="0.3">
      <c r="B78" s="1">
        <v>88171</v>
      </c>
      <c r="C78" s="2"/>
      <c r="D78" s="1">
        <v>51067</v>
      </c>
      <c r="E78" s="2"/>
      <c r="F78" s="11">
        <v>24527</v>
      </c>
      <c r="G78" s="2"/>
      <c r="H78" s="1">
        <v>24782</v>
      </c>
      <c r="I78" s="2"/>
      <c r="J78" s="9">
        <v>22417</v>
      </c>
      <c r="L78" s="34">
        <v>18880</v>
      </c>
    </row>
    <row r="79" spans="1:12" x14ac:dyDescent="0.3">
      <c r="B79" s="1">
        <v>84205</v>
      </c>
      <c r="C79" s="2"/>
      <c r="D79" s="1">
        <v>49033</v>
      </c>
      <c r="E79" s="2"/>
      <c r="F79" s="11">
        <v>21750</v>
      </c>
      <c r="G79" s="2"/>
      <c r="H79" s="1">
        <v>24872</v>
      </c>
      <c r="I79" s="2"/>
      <c r="J79" s="9">
        <v>26831</v>
      </c>
      <c r="L79" s="34">
        <v>20398</v>
      </c>
    </row>
    <row r="80" spans="1:12" x14ac:dyDescent="0.3">
      <c r="B80" s="1">
        <v>76031</v>
      </c>
      <c r="C80" s="2"/>
      <c r="D80" s="1">
        <v>45969</v>
      </c>
      <c r="E80" s="2"/>
      <c r="F80" s="11">
        <v>26143</v>
      </c>
      <c r="G80" s="2"/>
      <c r="H80" s="1">
        <v>23506</v>
      </c>
      <c r="I80" s="2"/>
      <c r="J80" s="9">
        <v>22863</v>
      </c>
      <c r="L80" s="34">
        <v>18165</v>
      </c>
    </row>
    <row r="81" spans="2:12" x14ac:dyDescent="0.3">
      <c r="B81" s="1">
        <v>66007</v>
      </c>
      <c r="C81" s="2"/>
      <c r="D81" s="1">
        <v>39070</v>
      </c>
      <c r="E81" s="2"/>
      <c r="F81" s="11">
        <v>25886</v>
      </c>
      <c r="G81" s="2"/>
      <c r="H81" s="1">
        <v>28313</v>
      </c>
      <c r="I81" s="2"/>
      <c r="J81" s="9">
        <v>24180</v>
      </c>
      <c r="L81" s="34">
        <v>20467</v>
      </c>
    </row>
    <row r="82" spans="2:12" x14ac:dyDescent="0.3">
      <c r="B82" s="1">
        <v>75283</v>
      </c>
      <c r="C82" s="2"/>
      <c r="D82" s="1">
        <v>34789</v>
      </c>
      <c r="E82" s="2"/>
      <c r="F82" s="11">
        <v>30249</v>
      </c>
      <c r="G82" s="2"/>
      <c r="H82" s="1">
        <v>30743</v>
      </c>
      <c r="I82" s="2"/>
      <c r="J82" s="9">
        <v>24258</v>
      </c>
      <c r="L82" s="34">
        <v>20087</v>
      </c>
    </row>
    <row r="83" spans="2:12" x14ac:dyDescent="0.3">
      <c r="B83" s="1">
        <v>68779</v>
      </c>
      <c r="C83" s="2"/>
      <c r="D83" s="1">
        <v>47845</v>
      </c>
      <c r="E83" s="2"/>
      <c r="F83" s="11">
        <v>27777</v>
      </c>
      <c r="G83" s="2"/>
      <c r="H83" s="1">
        <v>24309</v>
      </c>
      <c r="I83" s="2"/>
      <c r="J83" s="9">
        <v>26293</v>
      </c>
      <c r="L83" s="34">
        <v>18546</v>
      </c>
    </row>
    <row r="84" spans="2:12" x14ac:dyDescent="0.3">
      <c r="B84" s="1">
        <v>60617</v>
      </c>
      <c r="C84" s="2"/>
      <c r="D84" s="1">
        <v>41569</v>
      </c>
      <c r="E84" s="2"/>
      <c r="F84" s="11">
        <v>18260</v>
      </c>
      <c r="G84" s="2"/>
      <c r="H84" s="1">
        <v>25014</v>
      </c>
      <c r="I84" s="2"/>
      <c r="J84" s="9">
        <v>23729</v>
      </c>
      <c r="L84" s="34">
        <v>18431</v>
      </c>
    </row>
    <row r="85" spans="2:12" x14ac:dyDescent="0.3">
      <c r="B85" s="1">
        <v>64692</v>
      </c>
      <c r="C85" s="2"/>
      <c r="D85" s="1">
        <v>45063</v>
      </c>
      <c r="E85" s="2"/>
      <c r="F85" s="11">
        <v>24341</v>
      </c>
      <c r="G85" s="2"/>
      <c r="H85" s="1">
        <v>30491</v>
      </c>
      <c r="I85" s="2"/>
      <c r="J85" s="9">
        <v>21986</v>
      </c>
      <c r="L85" s="34">
        <v>17146</v>
      </c>
    </row>
    <row r="86" spans="2:12" x14ac:dyDescent="0.3">
      <c r="B86" s="1">
        <v>74571</v>
      </c>
      <c r="C86" s="2"/>
      <c r="D86" s="1">
        <v>38805</v>
      </c>
      <c r="E86" s="2"/>
      <c r="F86" s="11">
        <v>30325</v>
      </c>
      <c r="G86" s="2"/>
      <c r="H86" s="1">
        <v>23078</v>
      </c>
      <c r="I86" s="2"/>
      <c r="J86" s="9">
        <v>24233</v>
      </c>
      <c r="L86" s="34">
        <v>19427</v>
      </c>
    </row>
    <row r="87" spans="2:12" x14ac:dyDescent="0.3">
      <c r="B87" s="1">
        <v>85361</v>
      </c>
      <c r="C87" s="2"/>
      <c r="D87" s="1">
        <v>41841</v>
      </c>
      <c r="E87" s="2"/>
      <c r="F87" s="11">
        <v>21986</v>
      </c>
      <c r="G87" s="2"/>
      <c r="H87" s="1">
        <v>26828</v>
      </c>
      <c r="I87" s="2"/>
      <c r="J87" s="9">
        <v>19634</v>
      </c>
      <c r="L87" s="34">
        <v>20119</v>
      </c>
    </row>
    <row r="88" spans="2:12" x14ac:dyDescent="0.3">
      <c r="B88" s="1">
        <v>72395</v>
      </c>
      <c r="C88" s="2"/>
      <c r="D88" s="1">
        <v>42059</v>
      </c>
      <c r="E88" s="2"/>
      <c r="F88" s="11">
        <v>30331</v>
      </c>
      <c r="G88" s="2"/>
      <c r="H88" s="1">
        <v>27299</v>
      </c>
      <c r="I88" s="2"/>
      <c r="J88" s="9">
        <v>25478</v>
      </c>
      <c r="L88" s="34">
        <v>17456</v>
      </c>
    </row>
    <row r="89" spans="2:12" x14ac:dyDescent="0.3">
      <c r="B89" s="1">
        <v>91136</v>
      </c>
      <c r="C89" s="2"/>
      <c r="D89" s="1">
        <v>41237</v>
      </c>
      <c r="E89" s="2"/>
      <c r="F89" s="11">
        <v>30969</v>
      </c>
      <c r="G89" s="2"/>
      <c r="H89" s="1">
        <v>25060</v>
      </c>
      <c r="I89" s="2"/>
      <c r="J89" s="9">
        <v>22760</v>
      </c>
      <c r="L89" s="34">
        <v>19662</v>
      </c>
    </row>
    <row r="90" spans="2:12" x14ac:dyDescent="0.3">
      <c r="B90" s="1">
        <v>64654</v>
      </c>
      <c r="C90" s="2"/>
      <c r="D90" s="1">
        <v>37352</v>
      </c>
      <c r="E90" s="2"/>
      <c r="F90" s="11">
        <v>29883</v>
      </c>
      <c r="G90" s="2"/>
      <c r="H90" s="1">
        <v>27324</v>
      </c>
      <c r="I90" s="2"/>
      <c r="J90" s="9">
        <v>24310</v>
      </c>
      <c r="L90" s="34">
        <v>17563</v>
      </c>
    </row>
    <row r="91" spans="2:12" x14ac:dyDescent="0.3">
      <c r="B91" s="1">
        <v>66023</v>
      </c>
      <c r="C91" s="2"/>
      <c r="D91" s="1">
        <v>37257</v>
      </c>
      <c r="E91" s="2"/>
      <c r="F91" s="11">
        <v>29354</v>
      </c>
      <c r="G91" s="2"/>
      <c r="H91" s="1">
        <v>24750</v>
      </c>
      <c r="I91" s="2"/>
      <c r="J91" s="9">
        <v>22778</v>
      </c>
      <c r="L91" s="34">
        <v>16559</v>
      </c>
    </row>
    <row r="92" spans="2:12" x14ac:dyDescent="0.3">
      <c r="B92" s="1">
        <v>73637</v>
      </c>
      <c r="C92" s="2"/>
      <c r="D92" s="1">
        <v>39952</v>
      </c>
      <c r="E92" s="2"/>
      <c r="F92" s="11">
        <v>29787</v>
      </c>
      <c r="G92" s="2"/>
      <c r="H92" s="1">
        <v>23163</v>
      </c>
      <c r="I92" s="2"/>
      <c r="J92" s="9">
        <v>22207</v>
      </c>
      <c r="L92" s="34">
        <v>18970</v>
      </c>
    </row>
    <row r="93" spans="2:12" x14ac:dyDescent="0.3">
      <c r="B93" s="1">
        <v>71921</v>
      </c>
      <c r="C93" s="2"/>
      <c r="D93" s="1">
        <v>46177</v>
      </c>
      <c r="E93" s="2"/>
      <c r="F93" s="11">
        <v>30438</v>
      </c>
      <c r="G93" s="2"/>
      <c r="H93" s="1">
        <v>22582</v>
      </c>
      <c r="I93" s="2"/>
      <c r="J93" s="9">
        <v>27780</v>
      </c>
      <c r="L93" s="34">
        <v>18505</v>
      </c>
    </row>
    <row r="94" spans="2:12" x14ac:dyDescent="0.3">
      <c r="B94" s="1">
        <v>67583</v>
      </c>
      <c r="C94" s="2"/>
      <c r="D94" s="1">
        <v>44549</v>
      </c>
      <c r="E94" s="2"/>
      <c r="F94" s="11">
        <v>30724</v>
      </c>
      <c r="G94" s="2"/>
      <c r="H94" s="1">
        <v>24443</v>
      </c>
      <c r="I94" s="2"/>
      <c r="J94" s="9">
        <v>21761</v>
      </c>
      <c r="L94" s="34">
        <v>19874</v>
      </c>
    </row>
    <row r="95" spans="2:12" x14ac:dyDescent="0.3">
      <c r="B95" s="1">
        <v>76785</v>
      </c>
      <c r="C95" s="2"/>
      <c r="D95" s="1">
        <v>43760</v>
      </c>
      <c r="E95" s="2"/>
      <c r="F95" s="11">
        <v>27875</v>
      </c>
      <c r="G95" s="2"/>
      <c r="H95" s="1">
        <v>31532</v>
      </c>
      <c r="I95" s="2"/>
      <c r="J95" s="9">
        <v>24706</v>
      </c>
      <c r="L95" s="34">
        <v>21519</v>
      </c>
    </row>
    <row r="96" spans="2:12" x14ac:dyDescent="0.3">
      <c r="B96" s="1">
        <v>78433</v>
      </c>
      <c r="C96" s="2"/>
      <c r="D96" s="1">
        <v>46156</v>
      </c>
      <c r="E96" s="2"/>
      <c r="F96" s="11">
        <v>29567</v>
      </c>
      <c r="G96" s="2"/>
      <c r="H96" s="1">
        <v>27327</v>
      </c>
      <c r="I96" s="2"/>
      <c r="J96" s="9">
        <v>25262</v>
      </c>
      <c r="L96" s="34">
        <v>23601</v>
      </c>
    </row>
    <row r="97" spans="1:12" x14ac:dyDescent="0.3">
      <c r="B97" s="1">
        <v>92806</v>
      </c>
      <c r="C97" s="2"/>
      <c r="D97" s="1">
        <v>45491</v>
      </c>
      <c r="E97" s="2"/>
      <c r="F97" s="11">
        <v>31774</v>
      </c>
      <c r="G97" s="2"/>
      <c r="H97" s="1">
        <v>32047</v>
      </c>
      <c r="I97" s="2"/>
      <c r="J97" s="9">
        <v>20006</v>
      </c>
      <c r="L97" s="34">
        <v>19683</v>
      </c>
    </row>
    <row r="98" spans="1:12" x14ac:dyDescent="0.3">
      <c r="B98" s="1">
        <v>81530</v>
      </c>
      <c r="C98" s="2"/>
      <c r="D98" s="1">
        <v>38061</v>
      </c>
      <c r="E98" s="2"/>
      <c r="F98" s="11">
        <v>31282</v>
      </c>
      <c r="G98" s="2"/>
      <c r="H98" s="1">
        <v>27910</v>
      </c>
      <c r="I98" s="2"/>
      <c r="J98" s="9">
        <v>21611</v>
      </c>
      <c r="L98" s="34">
        <v>22012</v>
      </c>
    </row>
    <row r="99" spans="1:12" x14ac:dyDescent="0.3">
      <c r="B99" s="1">
        <v>61930</v>
      </c>
      <c r="C99" s="2"/>
      <c r="D99" s="1">
        <v>39617</v>
      </c>
      <c r="E99" s="2"/>
      <c r="F99" s="11">
        <v>32730</v>
      </c>
      <c r="G99" s="2"/>
      <c r="H99" s="1">
        <v>23475</v>
      </c>
      <c r="I99" s="2"/>
      <c r="J99" s="9">
        <v>23814</v>
      </c>
      <c r="L99" s="34">
        <v>22149</v>
      </c>
    </row>
    <row r="100" spans="1:12" x14ac:dyDescent="0.3">
      <c r="B100" s="1">
        <v>82791</v>
      </c>
      <c r="C100" s="2"/>
      <c r="D100" s="1">
        <v>38995</v>
      </c>
      <c r="E100" s="2"/>
      <c r="F100" s="11">
        <v>32373</v>
      </c>
      <c r="G100" s="2"/>
      <c r="H100" s="1">
        <v>23727</v>
      </c>
      <c r="I100" s="2"/>
      <c r="J100" s="9">
        <v>24760</v>
      </c>
      <c r="L100" s="34">
        <v>20157</v>
      </c>
    </row>
    <row r="101" spans="1:12" x14ac:dyDescent="0.3">
      <c r="B101" s="1">
        <v>84979</v>
      </c>
      <c r="C101" s="2"/>
      <c r="D101" s="1">
        <v>36693</v>
      </c>
      <c r="E101" s="2"/>
      <c r="F101" s="11">
        <v>27071</v>
      </c>
      <c r="G101" s="2"/>
      <c r="H101" s="1">
        <v>25629</v>
      </c>
      <c r="I101" s="2"/>
      <c r="J101" s="9">
        <v>18093</v>
      </c>
      <c r="L101" s="34">
        <v>20313</v>
      </c>
    </row>
    <row r="102" spans="1:12" x14ac:dyDescent="0.3">
      <c r="B102" s="1">
        <v>73366</v>
      </c>
      <c r="C102" s="2"/>
      <c r="D102" s="1">
        <v>42186</v>
      </c>
      <c r="E102" s="2"/>
      <c r="F102" s="11">
        <v>38923</v>
      </c>
      <c r="G102" s="2"/>
      <c r="H102" s="1">
        <v>32605</v>
      </c>
      <c r="I102" s="2"/>
      <c r="J102" s="9">
        <v>24076</v>
      </c>
      <c r="L102" s="34">
        <v>20846</v>
      </c>
    </row>
    <row r="103" spans="1:12" x14ac:dyDescent="0.3">
      <c r="B103" s="1">
        <v>78604</v>
      </c>
      <c r="C103" s="2"/>
      <c r="D103" s="1">
        <v>43007</v>
      </c>
      <c r="E103" s="2"/>
      <c r="F103" s="11">
        <v>28605</v>
      </c>
      <c r="G103" s="2"/>
      <c r="H103" s="1">
        <v>30736</v>
      </c>
      <c r="I103" s="2"/>
      <c r="J103" s="9">
        <v>22460</v>
      </c>
      <c r="L103" s="34">
        <v>21310</v>
      </c>
    </row>
    <row r="104" spans="1:12" x14ac:dyDescent="0.3">
      <c r="B104" s="1">
        <v>63093</v>
      </c>
      <c r="C104" s="2"/>
      <c r="D104" s="1">
        <v>41720</v>
      </c>
      <c r="E104" s="2"/>
      <c r="F104" s="2">
        <v>27434</v>
      </c>
      <c r="G104" s="2"/>
      <c r="H104" s="1">
        <v>29392</v>
      </c>
      <c r="I104" s="2"/>
      <c r="J104" s="9">
        <v>20702</v>
      </c>
      <c r="L104" s="34">
        <v>21509</v>
      </c>
    </row>
    <row r="105" spans="1:12" x14ac:dyDescent="0.3">
      <c r="B105" s="1">
        <v>71153</v>
      </c>
      <c r="C105" s="2"/>
      <c r="D105" s="1">
        <v>44088</v>
      </c>
      <c r="E105" s="2"/>
      <c r="F105" s="11">
        <v>21686</v>
      </c>
      <c r="G105" s="2"/>
      <c r="H105" s="1">
        <v>25025</v>
      </c>
      <c r="I105" s="2"/>
      <c r="J105" s="9">
        <v>24317</v>
      </c>
      <c r="L105" s="34">
        <v>22296</v>
      </c>
    </row>
    <row r="106" spans="1:12" x14ac:dyDescent="0.3">
      <c r="B106" s="1">
        <v>77115</v>
      </c>
      <c r="C106" s="2"/>
      <c r="D106" s="1">
        <v>47075</v>
      </c>
      <c r="E106" s="2"/>
      <c r="F106" s="11">
        <v>21845</v>
      </c>
      <c r="G106" s="2"/>
      <c r="H106" s="1">
        <v>26972</v>
      </c>
      <c r="I106" s="2"/>
      <c r="J106" s="9">
        <v>23953</v>
      </c>
      <c r="L106" s="34">
        <v>21336</v>
      </c>
    </row>
    <row r="107" spans="1:12" x14ac:dyDescent="0.3">
      <c r="B107" s="18">
        <v>68452</v>
      </c>
      <c r="C107" s="2"/>
      <c r="D107" s="18">
        <v>45780</v>
      </c>
      <c r="E107" s="2"/>
      <c r="F107" s="19">
        <v>27116</v>
      </c>
      <c r="G107" s="2"/>
      <c r="H107" s="18">
        <v>31946</v>
      </c>
      <c r="I107" s="2"/>
      <c r="J107" s="9">
        <v>21264</v>
      </c>
      <c r="L107" s="34">
        <v>19432</v>
      </c>
    </row>
    <row r="108" spans="1:12" x14ac:dyDescent="0.3">
      <c r="A108" s="7" t="s">
        <v>0</v>
      </c>
      <c r="B108" s="17">
        <f t="shared" ref="B108" si="4">AVERAGE(B78:B107)</f>
        <v>74736.766666666663</v>
      </c>
      <c r="C108" s="2"/>
      <c r="D108" s="17">
        <f t="shared" ref="D108" si="5">AVERAGE(D78:D107)</f>
        <v>42542.1</v>
      </c>
      <c r="E108" s="2"/>
      <c r="F108" s="17">
        <f>AVERAGE(F78:F107)</f>
        <v>28033.7</v>
      </c>
      <c r="G108" s="2"/>
      <c r="H108" s="17">
        <f>AVERAGE(H78:H107)</f>
        <v>26829.333333333332</v>
      </c>
      <c r="I108" s="2"/>
      <c r="J108" s="10">
        <f>AVERAGE(J78:J107)</f>
        <v>23284.066666666666</v>
      </c>
      <c r="L108" s="35">
        <f>AVERAGE(L78:L107)</f>
        <v>19880.599999999999</v>
      </c>
    </row>
    <row r="109" spans="1:12" x14ac:dyDescent="0.3">
      <c r="J109" s="8"/>
    </row>
    <row r="110" spans="1:12" ht="15" thickBot="1" x14ac:dyDescent="0.35">
      <c r="J110" s="8"/>
    </row>
    <row r="111" spans="1:12" ht="15" thickBot="1" x14ac:dyDescent="0.35">
      <c r="B111" s="30" t="s">
        <v>2</v>
      </c>
      <c r="D111" s="30" t="s">
        <v>2</v>
      </c>
      <c r="F111" s="29" t="s">
        <v>2</v>
      </c>
      <c r="G111" s="15"/>
      <c r="H111" s="29" t="s">
        <v>2</v>
      </c>
      <c r="J111" s="30" t="s">
        <v>2</v>
      </c>
      <c r="L111" s="30" t="s">
        <v>2</v>
      </c>
    </row>
    <row r="112" spans="1:12" ht="15" thickBot="1" x14ac:dyDescent="0.35">
      <c r="A112" s="4" t="s">
        <v>7</v>
      </c>
      <c r="B112" s="31"/>
      <c r="D112" s="31"/>
      <c r="F112" s="32"/>
      <c r="G112" s="16"/>
      <c r="H112" s="32"/>
      <c r="J112" s="31"/>
      <c r="L112" s="30"/>
    </row>
    <row r="113" spans="2:12" ht="27.6" customHeight="1" x14ac:dyDescent="0.3">
      <c r="B113" s="5" t="s">
        <v>3</v>
      </c>
      <c r="D113" s="5" t="s">
        <v>3</v>
      </c>
      <c r="F113" s="5" t="s">
        <v>3</v>
      </c>
      <c r="G113" s="8"/>
      <c r="H113" s="5" t="s">
        <v>3</v>
      </c>
      <c r="J113" s="5" t="s">
        <v>3</v>
      </c>
      <c r="L113" s="5" t="s">
        <v>3</v>
      </c>
    </row>
    <row r="114" spans="2:12" x14ac:dyDescent="0.3">
      <c r="B114" s="1">
        <v>133588</v>
      </c>
      <c r="C114" s="2"/>
      <c r="D114" s="1">
        <v>62816</v>
      </c>
      <c r="E114" s="2"/>
      <c r="F114" s="11">
        <v>46645</v>
      </c>
      <c r="G114" s="2"/>
      <c r="H114" s="1">
        <v>34466</v>
      </c>
      <c r="I114" s="2"/>
      <c r="J114" s="9">
        <v>35588</v>
      </c>
      <c r="L114" s="34">
        <v>29558</v>
      </c>
    </row>
    <row r="115" spans="2:12" x14ac:dyDescent="0.3">
      <c r="B115" s="1">
        <v>126187</v>
      </c>
      <c r="C115" s="2"/>
      <c r="D115" s="1">
        <v>68505</v>
      </c>
      <c r="E115" s="2"/>
      <c r="F115" s="11">
        <v>32100</v>
      </c>
      <c r="G115" s="2"/>
      <c r="H115" s="1">
        <v>35650</v>
      </c>
      <c r="I115" s="2"/>
      <c r="J115" s="9">
        <v>37408</v>
      </c>
      <c r="L115" s="34">
        <v>29926</v>
      </c>
    </row>
    <row r="116" spans="2:12" x14ac:dyDescent="0.3">
      <c r="B116" s="1">
        <v>123739</v>
      </c>
      <c r="C116" s="2"/>
      <c r="D116" s="1">
        <v>72365</v>
      </c>
      <c r="E116" s="2"/>
      <c r="F116" s="11">
        <v>36741</v>
      </c>
      <c r="G116" s="2"/>
      <c r="H116" s="1">
        <v>44184</v>
      </c>
      <c r="I116" s="2"/>
      <c r="J116" s="9">
        <v>37525</v>
      </c>
      <c r="L116" s="34">
        <v>36813</v>
      </c>
    </row>
    <row r="117" spans="2:12" x14ac:dyDescent="0.3">
      <c r="B117" s="1">
        <v>125190</v>
      </c>
      <c r="C117" s="2"/>
      <c r="D117" s="1">
        <v>68002</v>
      </c>
      <c r="E117" s="2"/>
      <c r="F117" s="11">
        <v>44846</v>
      </c>
      <c r="G117" s="2"/>
      <c r="H117" s="1">
        <v>40641</v>
      </c>
      <c r="I117" s="2"/>
      <c r="J117" s="9">
        <v>36945</v>
      </c>
      <c r="L117" s="34">
        <v>29812</v>
      </c>
    </row>
    <row r="118" spans="2:12" x14ac:dyDescent="0.3">
      <c r="B118" s="1">
        <v>127955</v>
      </c>
      <c r="C118" s="2"/>
      <c r="D118" s="1">
        <v>60471</v>
      </c>
      <c r="E118" s="2"/>
      <c r="F118" s="11">
        <v>40100</v>
      </c>
      <c r="G118" s="2"/>
      <c r="H118" s="1">
        <v>36695</v>
      </c>
      <c r="I118" s="2"/>
      <c r="J118" s="9">
        <v>33444</v>
      </c>
      <c r="L118" s="34">
        <v>29922</v>
      </c>
    </row>
    <row r="119" spans="2:12" x14ac:dyDescent="0.3">
      <c r="B119" s="1">
        <v>124859</v>
      </c>
      <c r="C119" s="2"/>
      <c r="D119" s="1">
        <v>63526</v>
      </c>
      <c r="E119" s="2"/>
      <c r="F119" s="11">
        <v>44832</v>
      </c>
      <c r="G119" s="2"/>
      <c r="H119" s="1">
        <v>40317</v>
      </c>
      <c r="I119" s="2"/>
      <c r="J119" s="9">
        <v>37627</v>
      </c>
      <c r="L119" s="34">
        <v>29851</v>
      </c>
    </row>
    <row r="120" spans="2:12" x14ac:dyDescent="0.3">
      <c r="B120" s="1">
        <v>118142</v>
      </c>
      <c r="C120" s="2"/>
      <c r="D120" s="1">
        <v>60515</v>
      </c>
      <c r="E120" s="2"/>
      <c r="F120" s="11">
        <v>48081</v>
      </c>
      <c r="G120" s="2"/>
      <c r="H120" s="1">
        <v>48415</v>
      </c>
      <c r="I120" s="2"/>
      <c r="J120" s="9">
        <v>37052</v>
      </c>
      <c r="L120" s="34">
        <v>30257</v>
      </c>
    </row>
    <row r="121" spans="2:12" x14ac:dyDescent="0.3">
      <c r="B121" s="1">
        <v>120787</v>
      </c>
      <c r="C121" s="2"/>
      <c r="D121" s="1">
        <v>66744</v>
      </c>
      <c r="E121" s="2"/>
      <c r="F121" s="11">
        <v>43499</v>
      </c>
      <c r="G121" s="2"/>
      <c r="H121" s="1">
        <v>42369</v>
      </c>
      <c r="I121" s="2"/>
      <c r="J121" s="9">
        <v>36590</v>
      </c>
      <c r="L121" s="34">
        <v>30637</v>
      </c>
    </row>
    <row r="122" spans="2:12" x14ac:dyDescent="0.3">
      <c r="B122" s="1">
        <v>116460</v>
      </c>
      <c r="C122" s="2"/>
      <c r="D122" s="1">
        <v>61293</v>
      </c>
      <c r="E122" s="2"/>
      <c r="F122" s="11">
        <v>49779</v>
      </c>
      <c r="G122" s="2"/>
      <c r="H122" s="1">
        <v>40298</v>
      </c>
      <c r="I122" s="2"/>
      <c r="J122" s="9">
        <v>33942</v>
      </c>
      <c r="L122" s="34">
        <v>29773</v>
      </c>
    </row>
    <row r="123" spans="2:12" x14ac:dyDescent="0.3">
      <c r="B123" s="1">
        <v>122663</v>
      </c>
      <c r="C123" s="2"/>
      <c r="D123" s="1">
        <v>60952</v>
      </c>
      <c r="E123" s="2"/>
      <c r="F123" s="11">
        <v>36115</v>
      </c>
      <c r="G123" s="2"/>
      <c r="H123" s="1">
        <v>39900</v>
      </c>
      <c r="I123" s="2"/>
      <c r="J123" s="9">
        <v>38208</v>
      </c>
      <c r="L123" s="34">
        <v>29808</v>
      </c>
    </row>
    <row r="124" spans="2:12" x14ac:dyDescent="0.3">
      <c r="B124" s="1">
        <v>118426</v>
      </c>
      <c r="C124" s="2"/>
      <c r="D124" s="1">
        <v>65202</v>
      </c>
      <c r="E124" s="2"/>
      <c r="F124" s="11">
        <v>48861</v>
      </c>
      <c r="G124" s="2"/>
      <c r="H124" s="1">
        <v>40402</v>
      </c>
      <c r="I124" s="2"/>
      <c r="J124" s="9">
        <v>36696</v>
      </c>
      <c r="L124" s="34">
        <v>30143</v>
      </c>
    </row>
    <row r="125" spans="2:12" x14ac:dyDescent="0.3">
      <c r="B125" s="1">
        <v>121114</v>
      </c>
      <c r="C125" s="2"/>
      <c r="D125" s="1">
        <v>64815</v>
      </c>
      <c r="E125" s="2"/>
      <c r="F125" s="11">
        <v>38444</v>
      </c>
      <c r="G125" s="2"/>
      <c r="H125" s="1">
        <v>43078</v>
      </c>
      <c r="I125" s="2"/>
      <c r="J125" s="9">
        <v>36056</v>
      </c>
      <c r="L125" s="34">
        <v>34066</v>
      </c>
    </row>
    <row r="126" spans="2:12" x14ac:dyDescent="0.3">
      <c r="B126" s="1">
        <v>119242</v>
      </c>
      <c r="C126" s="2"/>
      <c r="D126" s="1">
        <v>66804</v>
      </c>
      <c r="E126" s="2"/>
      <c r="F126" s="11">
        <v>49005</v>
      </c>
      <c r="G126" s="2"/>
      <c r="H126" s="1">
        <v>47211</v>
      </c>
      <c r="I126" s="2"/>
      <c r="J126" s="9">
        <v>33672</v>
      </c>
      <c r="L126" s="34">
        <v>30119</v>
      </c>
    </row>
    <row r="127" spans="2:12" x14ac:dyDescent="0.3">
      <c r="B127" s="1">
        <v>134455</v>
      </c>
      <c r="C127" s="2"/>
      <c r="D127" s="1">
        <v>68887</v>
      </c>
      <c r="E127" s="2"/>
      <c r="F127" s="11">
        <v>32011</v>
      </c>
      <c r="G127" s="2"/>
      <c r="H127" s="1">
        <v>41256</v>
      </c>
      <c r="I127" s="2"/>
      <c r="J127" s="9">
        <v>38168</v>
      </c>
      <c r="L127" s="34">
        <v>30444</v>
      </c>
    </row>
    <row r="128" spans="2:12" x14ac:dyDescent="0.3">
      <c r="B128" s="1">
        <v>122301</v>
      </c>
      <c r="C128" s="2"/>
      <c r="D128" s="1">
        <v>64678</v>
      </c>
      <c r="E128" s="2"/>
      <c r="F128" s="11">
        <v>51118</v>
      </c>
      <c r="G128" s="2"/>
      <c r="H128" s="1">
        <v>37591</v>
      </c>
      <c r="I128" s="2"/>
      <c r="J128" s="9">
        <v>36205</v>
      </c>
      <c r="L128" s="34">
        <v>29345</v>
      </c>
    </row>
    <row r="129" spans="1:12" x14ac:dyDescent="0.3">
      <c r="B129" s="1">
        <v>130534</v>
      </c>
      <c r="C129" s="2"/>
      <c r="D129" s="1">
        <v>74229</v>
      </c>
      <c r="E129" s="2"/>
      <c r="F129" s="11">
        <v>43867</v>
      </c>
      <c r="G129" s="2"/>
      <c r="H129" s="1">
        <v>34724</v>
      </c>
      <c r="I129" s="2"/>
      <c r="J129" s="9">
        <v>37730</v>
      </c>
      <c r="L129" s="34">
        <v>30968</v>
      </c>
    </row>
    <row r="130" spans="1:12" x14ac:dyDescent="0.3">
      <c r="B130" s="1">
        <v>137498</v>
      </c>
      <c r="C130" s="2"/>
      <c r="D130" s="1">
        <v>74663</v>
      </c>
      <c r="E130" s="2"/>
      <c r="F130" s="11">
        <v>44453</v>
      </c>
      <c r="G130" s="2"/>
      <c r="H130" s="1">
        <v>50160</v>
      </c>
      <c r="I130" s="2"/>
      <c r="J130" s="9">
        <v>33729</v>
      </c>
      <c r="L130" s="34">
        <v>30127</v>
      </c>
    </row>
    <row r="131" spans="1:12" x14ac:dyDescent="0.3">
      <c r="B131" s="1">
        <v>155167</v>
      </c>
      <c r="C131" s="2"/>
      <c r="D131" s="1">
        <v>60947</v>
      </c>
      <c r="E131" s="2"/>
      <c r="F131" s="11">
        <v>40794</v>
      </c>
      <c r="G131" s="2"/>
      <c r="H131" s="1">
        <v>42857</v>
      </c>
      <c r="I131" s="2"/>
      <c r="J131" s="9">
        <v>36646</v>
      </c>
      <c r="L131" s="34">
        <v>29849</v>
      </c>
    </row>
    <row r="132" spans="1:12" x14ac:dyDescent="0.3">
      <c r="B132" s="1">
        <v>128757</v>
      </c>
      <c r="C132" s="2"/>
      <c r="D132" s="1">
        <v>65912</v>
      </c>
      <c r="E132" s="2"/>
      <c r="F132" s="11">
        <v>38376</v>
      </c>
      <c r="G132" s="2"/>
      <c r="H132" s="1">
        <v>44234</v>
      </c>
      <c r="I132" s="2"/>
      <c r="J132" s="9">
        <v>37426</v>
      </c>
      <c r="L132" s="34">
        <v>29654</v>
      </c>
    </row>
    <row r="133" spans="1:12" x14ac:dyDescent="0.3">
      <c r="B133" s="1">
        <v>133650</v>
      </c>
      <c r="C133" s="2"/>
      <c r="D133" s="1">
        <v>60252</v>
      </c>
      <c r="E133" s="2"/>
      <c r="F133" s="11">
        <v>38976</v>
      </c>
      <c r="G133" s="2"/>
      <c r="H133" s="1">
        <v>41034</v>
      </c>
      <c r="I133" s="2"/>
      <c r="J133" s="9">
        <v>36616</v>
      </c>
      <c r="L133" s="34">
        <v>29784</v>
      </c>
    </row>
    <row r="134" spans="1:12" x14ac:dyDescent="0.3">
      <c r="B134" s="1">
        <v>134057</v>
      </c>
      <c r="C134" s="2"/>
      <c r="D134" s="1">
        <v>65740</v>
      </c>
      <c r="E134" s="2"/>
      <c r="F134" s="11">
        <v>46716</v>
      </c>
      <c r="G134" s="2"/>
      <c r="H134" s="1">
        <v>39180</v>
      </c>
      <c r="I134" s="2"/>
      <c r="J134" s="9">
        <v>33355</v>
      </c>
      <c r="L134" s="34">
        <v>28525</v>
      </c>
    </row>
    <row r="135" spans="1:12" x14ac:dyDescent="0.3">
      <c r="B135" s="1">
        <v>125442</v>
      </c>
      <c r="C135" s="2"/>
      <c r="D135" s="1">
        <v>65207</v>
      </c>
      <c r="E135" s="2"/>
      <c r="F135" s="11">
        <v>33089</v>
      </c>
      <c r="G135" s="2"/>
      <c r="H135" s="1">
        <v>33800</v>
      </c>
      <c r="I135" s="2"/>
      <c r="J135" s="9">
        <v>38269</v>
      </c>
      <c r="L135" s="34">
        <v>30370</v>
      </c>
    </row>
    <row r="136" spans="1:12" x14ac:dyDescent="0.3">
      <c r="B136" s="1">
        <v>120040</v>
      </c>
      <c r="C136" s="2"/>
      <c r="D136" s="1">
        <v>61569</v>
      </c>
      <c r="E136" s="2"/>
      <c r="F136" s="11">
        <v>35679</v>
      </c>
      <c r="G136" s="2"/>
      <c r="H136" s="1">
        <v>35538</v>
      </c>
      <c r="I136" s="2"/>
      <c r="J136" s="9">
        <v>35991</v>
      </c>
      <c r="L136" s="34">
        <v>29366</v>
      </c>
    </row>
    <row r="137" spans="1:12" x14ac:dyDescent="0.3">
      <c r="B137" s="1">
        <v>122657</v>
      </c>
      <c r="C137" s="2"/>
      <c r="D137" s="1">
        <v>65639</v>
      </c>
      <c r="E137" s="2"/>
      <c r="F137" s="11">
        <v>33947</v>
      </c>
      <c r="G137" s="2"/>
      <c r="H137" s="1">
        <v>48534</v>
      </c>
      <c r="I137" s="2"/>
      <c r="J137" s="9">
        <v>35717</v>
      </c>
      <c r="L137" s="34">
        <v>28114</v>
      </c>
    </row>
    <row r="138" spans="1:12" x14ac:dyDescent="0.3">
      <c r="B138" s="1">
        <v>122589</v>
      </c>
      <c r="C138" s="2"/>
      <c r="D138" s="1">
        <v>69223</v>
      </c>
      <c r="E138" s="2"/>
      <c r="F138" s="11">
        <v>44379</v>
      </c>
      <c r="G138" s="2"/>
      <c r="H138" s="1">
        <v>46166</v>
      </c>
      <c r="I138" s="2"/>
      <c r="J138" s="9">
        <v>33847</v>
      </c>
      <c r="L138" s="34">
        <v>30089</v>
      </c>
    </row>
    <row r="139" spans="1:12" x14ac:dyDescent="0.3">
      <c r="B139" s="1">
        <v>121620</v>
      </c>
      <c r="C139" s="2"/>
      <c r="D139" s="1">
        <v>61212</v>
      </c>
      <c r="E139" s="2"/>
      <c r="F139" s="11">
        <v>47175</v>
      </c>
      <c r="G139" s="2"/>
      <c r="H139" s="1">
        <v>43007</v>
      </c>
      <c r="I139" s="2"/>
      <c r="J139" s="9">
        <v>36608</v>
      </c>
      <c r="L139" s="34">
        <v>29942</v>
      </c>
    </row>
    <row r="140" spans="1:12" x14ac:dyDescent="0.3">
      <c r="B140" s="1">
        <v>117944</v>
      </c>
      <c r="C140" s="2"/>
      <c r="D140" s="1">
        <v>65807</v>
      </c>
      <c r="E140" s="2"/>
      <c r="F140" s="2">
        <v>38132</v>
      </c>
      <c r="G140" s="2"/>
      <c r="H140" s="1">
        <v>40216</v>
      </c>
      <c r="I140" s="2"/>
      <c r="J140" s="9">
        <v>37285</v>
      </c>
      <c r="L140" s="34">
        <v>29395</v>
      </c>
    </row>
    <row r="141" spans="1:12" x14ac:dyDescent="0.3">
      <c r="B141" s="1">
        <v>123728</v>
      </c>
      <c r="C141" s="2"/>
      <c r="D141" s="1">
        <v>68345</v>
      </c>
      <c r="E141" s="2"/>
      <c r="F141" s="11">
        <v>48502</v>
      </c>
      <c r="G141" s="2"/>
      <c r="H141" s="1">
        <v>48285</v>
      </c>
      <c r="I141" s="2"/>
      <c r="J141" s="9">
        <v>38864</v>
      </c>
      <c r="L141" s="34">
        <v>28956</v>
      </c>
    </row>
    <row r="142" spans="1:12" x14ac:dyDescent="0.3">
      <c r="B142" s="1">
        <v>120744</v>
      </c>
      <c r="C142" s="2"/>
      <c r="D142" s="1">
        <v>60472</v>
      </c>
      <c r="E142" s="2"/>
      <c r="F142" s="11">
        <v>40174</v>
      </c>
      <c r="G142" s="2"/>
      <c r="H142" s="1">
        <v>39252</v>
      </c>
      <c r="I142" s="2"/>
      <c r="J142" s="9">
        <v>32694</v>
      </c>
      <c r="L142" s="34">
        <v>31234</v>
      </c>
    </row>
    <row r="143" spans="1:12" x14ac:dyDescent="0.3">
      <c r="B143" s="18">
        <v>121476</v>
      </c>
      <c r="C143" s="2"/>
      <c r="D143" s="18">
        <v>62182</v>
      </c>
      <c r="E143" s="2"/>
      <c r="F143" s="19">
        <v>41997</v>
      </c>
      <c r="G143" s="2"/>
      <c r="H143" s="18">
        <v>36214</v>
      </c>
      <c r="I143" s="2"/>
      <c r="J143" s="9">
        <v>37769</v>
      </c>
      <c r="L143" s="34">
        <v>30200</v>
      </c>
    </row>
    <row r="144" spans="1:12" x14ac:dyDescent="0.3">
      <c r="A144" s="7" t="s">
        <v>0</v>
      </c>
      <c r="B144" s="17">
        <f t="shared" ref="B144" si="6">AVERAGE(B114:B143)</f>
        <v>125700.36666666667</v>
      </c>
      <c r="C144" s="2"/>
      <c r="D144" s="17">
        <f t="shared" ref="D144" si="7">AVERAGE(D114:D143)</f>
        <v>65232.466666666667</v>
      </c>
      <c r="E144" s="2"/>
      <c r="F144" s="17">
        <f>AVERAGE(F114:F143)</f>
        <v>41947.76666666667</v>
      </c>
      <c r="G144" s="2"/>
      <c r="H144" s="17">
        <f>AVERAGE(H114:H143)</f>
        <v>41189.133333333331</v>
      </c>
      <c r="I144" s="2"/>
      <c r="J144" s="10">
        <f>AVERAGE(J114:J143)</f>
        <v>36255.73333333333</v>
      </c>
      <c r="L144" s="35">
        <f>AVERAGE(L114:L143)</f>
        <v>30234.9</v>
      </c>
    </row>
    <row r="146" spans="1:12" ht="15" thickBot="1" x14ac:dyDescent="0.35"/>
    <row r="147" spans="1:12" ht="15" thickBot="1" x14ac:dyDescent="0.35">
      <c r="B147" s="30" t="s">
        <v>2</v>
      </c>
      <c r="D147" s="30" t="s">
        <v>2</v>
      </c>
      <c r="F147" s="29" t="s">
        <v>2</v>
      </c>
      <c r="G147" s="15"/>
      <c r="H147" s="29" t="s">
        <v>2</v>
      </c>
      <c r="J147" s="30" t="s">
        <v>2</v>
      </c>
      <c r="L147" s="30" t="s">
        <v>2</v>
      </c>
    </row>
    <row r="148" spans="1:12" ht="15" thickBot="1" x14ac:dyDescent="0.35">
      <c r="A148" s="4" t="s">
        <v>8</v>
      </c>
      <c r="B148" s="31"/>
      <c r="D148" s="31"/>
      <c r="F148" s="32"/>
      <c r="G148" s="16"/>
      <c r="H148" s="32"/>
      <c r="J148" s="31"/>
      <c r="L148" s="30"/>
    </row>
    <row r="149" spans="1:12" x14ac:dyDescent="0.3">
      <c r="B149" s="5" t="s">
        <v>3</v>
      </c>
      <c r="D149" s="5" t="s">
        <v>3</v>
      </c>
      <c r="F149" s="5" t="s">
        <v>3</v>
      </c>
      <c r="G149" s="8"/>
      <c r="H149" s="5" t="s">
        <v>3</v>
      </c>
      <c r="J149" s="5" t="s">
        <v>3</v>
      </c>
      <c r="L149" s="5" t="s">
        <v>3</v>
      </c>
    </row>
    <row r="150" spans="1:12" x14ac:dyDescent="0.3">
      <c r="B150" s="1">
        <v>240506</v>
      </c>
      <c r="C150" s="2"/>
      <c r="D150" s="1">
        <v>118030</v>
      </c>
      <c r="E150" s="2"/>
      <c r="F150" s="11">
        <v>72494</v>
      </c>
      <c r="G150" s="2"/>
      <c r="H150" s="1">
        <v>68084</v>
      </c>
      <c r="I150" s="2"/>
      <c r="J150" s="9">
        <v>67892</v>
      </c>
      <c r="L150" s="34">
        <v>61358</v>
      </c>
    </row>
    <row r="151" spans="1:12" x14ac:dyDescent="0.3">
      <c r="B151" s="1">
        <v>231714</v>
      </c>
      <c r="C151" s="2"/>
      <c r="D151" s="1">
        <v>114734</v>
      </c>
      <c r="E151" s="2"/>
      <c r="F151" s="11">
        <v>61505</v>
      </c>
      <c r="G151" s="2"/>
      <c r="H151" s="1">
        <v>51369</v>
      </c>
      <c r="I151" s="2"/>
      <c r="J151" s="9">
        <v>66202</v>
      </c>
      <c r="L151" s="34">
        <v>63036</v>
      </c>
    </row>
    <row r="152" spans="1:12" x14ac:dyDescent="0.3">
      <c r="B152" s="1">
        <v>229144</v>
      </c>
      <c r="C152" s="2"/>
      <c r="D152" s="1">
        <v>116864</v>
      </c>
      <c r="E152" s="2"/>
      <c r="F152" s="11">
        <v>61268</v>
      </c>
      <c r="G152" s="2"/>
      <c r="H152" s="1">
        <v>74797</v>
      </c>
      <c r="I152" s="2"/>
      <c r="J152" s="9">
        <v>64226</v>
      </c>
      <c r="L152" s="34">
        <v>66520</v>
      </c>
    </row>
    <row r="153" spans="1:12" x14ac:dyDescent="0.3">
      <c r="B153" s="1">
        <v>227958</v>
      </c>
      <c r="C153" s="2"/>
      <c r="D153" s="1">
        <v>116842</v>
      </c>
      <c r="E153" s="2"/>
      <c r="F153" s="11">
        <v>65158</v>
      </c>
      <c r="G153" s="2"/>
      <c r="H153" s="1">
        <v>48704</v>
      </c>
      <c r="I153" s="2"/>
      <c r="J153" s="9">
        <v>70703</v>
      </c>
      <c r="L153" s="34">
        <v>62595</v>
      </c>
    </row>
    <row r="154" spans="1:12" x14ac:dyDescent="0.3">
      <c r="B154" s="1">
        <v>228478</v>
      </c>
      <c r="C154" s="2"/>
      <c r="D154" s="1">
        <v>116085</v>
      </c>
      <c r="E154" s="2"/>
      <c r="F154" s="11">
        <v>61356</v>
      </c>
      <c r="G154" s="2"/>
      <c r="H154" s="1">
        <v>74541</v>
      </c>
      <c r="I154" s="2"/>
      <c r="J154" s="9">
        <v>55465</v>
      </c>
      <c r="L154" s="34">
        <v>63684</v>
      </c>
    </row>
    <row r="155" spans="1:12" x14ac:dyDescent="0.3">
      <c r="B155" s="1">
        <v>229933</v>
      </c>
      <c r="C155" s="2"/>
      <c r="D155" s="1">
        <v>122265</v>
      </c>
      <c r="E155" s="2"/>
      <c r="F155" s="11">
        <v>65302</v>
      </c>
      <c r="G155" s="2"/>
      <c r="H155" s="1">
        <v>57343</v>
      </c>
      <c r="I155" s="2"/>
      <c r="J155" s="9">
        <v>58200</v>
      </c>
      <c r="L155" s="34">
        <v>64646</v>
      </c>
    </row>
    <row r="156" spans="1:12" x14ac:dyDescent="0.3">
      <c r="B156" s="1">
        <v>230528</v>
      </c>
      <c r="C156" s="2"/>
      <c r="D156" s="1">
        <v>121276</v>
      </c>
      <c r="E156" s="2"/>
      <c r="F156" s="11">
        <v>59686</v>
      </c>
      <c r="G156" s="2"/>
      <c r="H156" s="1">
        <v>78503</v>
      </c>
      <c r="I156" s="2"/>
      <c r="J156" s="9">
        <v>54638</v>
      </c>
      <c r="L156" s="34">
        <v>62566</v>
      </c>
    </row>
    <row r="157" spans="1:12" x14ac:dyDescent="0.3">
      <c r="B157" s="1">
        <v>227190</v>
      </c>
      <c r="C157" s="2"/>
      <c r="D157" s="1">
        <v>115841</v>
      </c>
      <c r="E157" s="2"/>
      <c r="F157" s="11">
        <v>63644</v>
      </c>
      <c r="G157" s="2"/>
      <c r="H157" s="1">
        <v>66571</v>
      </c>
      <c r="I157" s="2"/>
      <c r="J157" s="9">
        <v>44098</v>
      </c>
      <c r="L157" s="34">
        <v>65344</v>
      </c>
    </row>
    <row r="158" spans="1:12" x14ac:dyDescent="0.3">
      <c r="B158" s="1">
        <v>234092</v>
      </c>
      <c r="C158" s="2"/>
      <c r="D158" s="1">
        <v>116683</v>
      </c>
      <c r="E158" s="2"/>
      <c r="F158" s="11">
        <v>71481</v>
      </c>
      <c r="G158" s="2"/>
      <c r="H158" s="1">
        <v>69042</v>
      </c>
      <c r="I158" s="2"/>
      <c r="J158" s="9">
        <v>68276</v>
      </c>
      <c r="L158" s="34">
        <v>62232</v>
      </c>
    </row>
    <row r="159" spans="1:12" x14ac:dyDescent="0.3">
      <c r="B159" s="1">
        <v>225577</v>
      </c>
      <c r="C159" s="2"/>
      <c r="D159" s="1">
        <v>132578</v>
      </c>
      <c r="E159" s="2"/>
      <c r="F159" s="11">
        <v>62350</v>
      </c>
      <c r="G159" s="2"/>
      <c r="H159" s="1">
        <v>55719</v>
      </c>
      <c r="I159" s="2"/>
      <c r="J159" s="9">
        <v>73587</v>
      </c>
      <c r="L159" s="34">
        <v>57464</v>
      </c>
    </row>
    <row r="160" spans="1:12" x14ac:dyDescent="0.3">
      <c r="B160" s="1">
        <v>233239</v>
      </c>
      <c r="C160" s="2"/>
      <c r="D160" s="1">
        <v>117234</v>
      </c>
      <c r="E160" s="2"/>
      <c r="F160" s="11">
        <v>67371</v>
      </c>
      <c r="G160" s="2"/>
      <c r="H160" s="1">
        <v>65212</v>
      </c>
      <c r="I160" s="2"/>
      <c r="J160" s="9">
        <v>45385</v>
      </c>
      <c r="L160" s="34">
        <v>64535</v>
      </c>
    </row>
    <row r="161" spans="2:12" x14ac:dyDescent="0.3">
      <c r="B161" s="1">
        <v>228159</v>
      </c>
      <c r="C161" s="2"/>
      <c r="D161" s="1">
        <v>117967</v>
      </c>
      <c r="E161" s="2"/>
      <c r="F161" s="11">
        <v>63857</v>
      </c>
      <c r="G161" s="2"/>
      <c r="H161" s="1">
        <v>50752</v>
      </c>
      <c r="I161" s="2"/>
      <c r="J161" s="9">
        <v>70906</v>
      </c>
      <c r="L161" s="34">
        <v>65181</v>
      </c>
    </row>
    <row r="162" spans="2:12" x14ac:dyDescent="0.3">
      <c r="B162" s="1">
        <v>227036</v>
      </c>
      <c r="C162" s="2"/>
      <c r="D162" s="1">
        <v>117534</v>
      </c>
      <c r="E162" s="2"/>
      <c r="F162" s="11">
        <v>64553</v>
      </c>
      <c r="G162" s="2"/>
      <c r="H162" s="1">
        <v>62608</v>
      </c>
      <c r="I162" s="2"/>
      <c r="J162" s="9">
        <v>84168</v>
      </c>
      <c r="L162" s="34">
        <v>60639</v>
      </c>
    </row>
    <row r="163" spans="2:12" x14ac:dyDescent="0.3">
      <c r="B163" s="1">
        <v>227726</v>
      </c>
      <c r="C163" s="2"/>
      <c r="D163" s="1">
        <v>127573</v>
      </c>
      <c r="E163" s="2"/>
      <c r="F163" s="11">
        <v>66785</v>
      </c>
      <c r="G163" s="2"/>
      <c r="H163" s="1">
        <v>77267</v>
      </c>
      <c r="I163" s="2"/>
      <c r="J163" s="9">
        <v>75310</v>
      </c>
      <c r="L163" s="34">
        <v>62742</v>
      </c>
    </row>
    <row r="164" spans="2:12" x14ac:dyDescent="0.3">
      <c r="B164" s="1">
        <v>223846</v>
      </c>
      <c r="C164" s="2"/>
      <c r="D164" s="1">
        <v>119688</v>
      </c>
      <c r="E164" s="2"/>
      <c r="F164" s="11">
        <v>71111</v>
      </c>
      <c r="G164" s="2"/>
      <c r="H164" s="1">
        <v>70022</v>
      </c>
      <c r="I164" s="2"/>
      <c r="J164" s="9">
        <v>68971</v>
      </c>
      <c r="L164" s="34">
        <v>60601</v>
      </c>
    </row>
    <row r="165" spans="2:12" x14ac:dyDescent="0.3">
      <c r="B165" s="1">
        <v>232667</v>
      </c>
      <c r="C165" s="2"/>
      <c r="D165" s="1">
        <v>128235</v>
      </c>
      <c r="E165" s="2"/>
      <c r="F165" s="11">
        <v>65013</v>
      </c>
      <c r="G165" s="2"/>
      <c r="H165" s="1">
        <v>69942</v>
      </c>
      <c r="I165" s="2"/>
      <c r="J165" s="9">
        <v>81547</v>
      </c>
      <c r="L165" s="34">
        <v>66497</v>
      </c>
    </row>
    <row r="166" spans="2:12" x14ac:dyDescent="0.3">
      <c r="B166" s="1">
        <v>229949</v>
      </c>
      <c r="C166" s="2"/>
      <c r="D166" s="1">
        <v>117989</v>
      </c>
      <c r="E166" s="2"/>
      <c r="F166" s="11">
        <v>66858</v>
      </c>
      <c r="G166" s="2"/>
      <c r="H166" s="1">
        <v>60418</v>
      </c>
      <c r="I166" s="2"/>
      <c r="J166" s="9">
        <v>73609</v>
      </c>
      <c r="L166" s="34">
        <v>63433</v>
      </c>
    </row>
    <row r="167" spans="2:12" x14ac:dyDescent="0.3">
      <c r="B167" s="1">
        <v>228915</v>
      </c>
      <c r="C167" s="2"/>
      <c r="D167" s="1">
        <v>117852</v>
      </c>
      <c r="E167" s="2"/>
      <c r="F167" s="11">
        <v>64398</v>
      </c>
      <c r="G167" s="2"/>
      <c r="H167" s="1">
        <v>68840</v>
      </c>
      <c r="I167" s="2"/>
      <c r="J167" s="9">
        <v>65659</v>
      </c>
      <c r="L167" s="34">
        <v>60658</v>
      </c>
    </row>
    <row r="168" spans="2:12" x14ac:dyDescent="0.3">
      <c r="B168" s="1">
        <v>235330</v>
      </c>
      <c r="C168" s="2"/>
      <c r="D168" s="1">
        <v>117844</v>
      </c>
      <c r="E168" s="2"/>
      <c r="F168" s="11">
        <v>77574</v>
      </c>
      <c r="G168" s="2"/>
      <c r="H168" s="1">
        <v>71498</v>
      </c>
      <c r="I168" s="2"/>
      <c r="J168" s="9">
        <v>66651</v>
      </c>
      <c r="L168" s="34">
        <v>54483</v>
      </c>
    </row>
    <row r="169" spans="2:12" x14ac:dyDescent="0.3">
      <c r="B169" s="1">
        <v>227725</v>
      </c>
      <c r="C169" s="2"/>
      <c r="D169" s="1">
        <v>123304</v>
      </c>
      <c r="E169" s="2"/>
      <c r="F169" s="11">
        <v>65406</v>
      </c>
      <c r="G169" s="2"/>
      <c r="H169" s="1">
        <v>73048</v>
      </c>
      <c r="I169" s="2"/>
      <c r="J169" s="9">
        <v>72386</v>
      </c>
      <c r="L169" s="34">
        <v>52990</v>
      </c>
    </row>
    <row r="170" spans="2:12" x14ac:dyDescent="0.3">
      <c r="B170" s="1">
        <v>226593</v>
      </c>
      <c r="C170" s="2"/>
      <c r="D170" s="1">
        <v>116448</v>
      </c>
      <c r="E170" s="2"/>
      <c r="F170" s="11">
        <v>68822</v>
      </c>
      <c r="G170" s="2"/>
      <c r="H170" s="1">
        <v>65744</v>
      </c>
      <c r="I170" s="2"/>
      <c r="J170" s="9">
        <v>72786</v>
      </c>
      <c r="L170" s="34">
        <v>65527</v>
      </c>
    </row>
    <row r="171" spans="2:12" x14ac:dyDescent="0.3">
      <c r="B171" s="1">
        <v>232112</v>
      </c>
      <c r="C171" s="2"/>
      <c r="D171" s="1">
        <v>117253</v>
      </c>
      <c r="E171" s="2"/>
      <c r="F171" s="11">
        <v>78005</v>
      </c>
      <c r="G171" s="2"/>
      <c r="H171" s="1">
        <v>77563</v>
      </c>
      <c r="I171" s="2"/>
      <c r="J171" s="9">
        <v>72689</v>
      </c>
      <c r="L171" s="34">
        <v>53165</v>
      </c>
    </row>
    <row r="172" spans="2:12" x14ac:dyDescent="0.3">
      <c r="B172" s="1">
        <v>226094</v>
      </c>
      <c r="C172" s="2"/>
      <c r="D172" s="1">
        <v>125934</v>
      </c>
      <c r="E172" s="2"/>
      <c r="F172" s="11">
        <v>63171</v>
      </c>
      <c r="G172" s="2"/>
      <c r="H172" s="1">
        <v>80834</v>
      </c>
      <c r="I172" s="2"/>
      <c r="J172" s="9">
        <v>70431</v>
      </c>
      <c r="L172" s="34">
        <v>62069</v>
      </c>
    </row>
    <row r="173" spans="2:12" x14ac:dyDescent="0.3">
      <c r="B173" s="1">
        <v>226820</v>
      </c>
      <c r="C173" s="2"/>
      <c r="D173" s="1">
        <v>119444</v>
      </c>
      <c r="E173" s="2"/>
      <c r="F173" s="11">
        <v>62737</v>
      </c>
      <c r="G173" s="2"/>
      <c r="H173" s="1">
        <v>60981</v>
      </c>
      <c r="I173" s="2"/>
      <c r="J173" s="9">
        <v>76003</v>
      </c>
      <c r="L173" s="34">
        <v>63391</v>
      </c>
    </row>
    <row r="174" spans="2:12" x14ac:dyDescent="0.3">
      <c r="B174" s="1">
        <v>227347</v>
      </c>
      <c r="C174" s="2"/>
      <c r="D174" s="1">
        <v>117451</v>
      </c>
      <c r="E174" s="2"/>
      <c r="F174" s="11">
        <v>64824</v>
      </c>
      <c r="G174" s="2"/>
      <c r="H174" s="1">
        <v>72868</v>
      </c>
      <c r="I174" s="2"/>
      <c r="J174" s="9">
        <v>78923</v>
      </c>
      <c r="L174" s="34">
        <v>58514</v>
      </c>
    </row>
    <row r="175" spans="2:12" x14ac:dyDescent="0.3">
      <c r="B175" s="1">
        <v>225414</v>
      </c>
      <c r="C175" s="2"/>
      <c r="D175" s="1">
        <v>119702</v>
      </c>
      <c r="E175" s="2"/>
      <c r="F175" s="11">
        <v>80332</v>
      </c>
      <c r="G175" s="2"/>
      <c r="H175" s="1">
        <v>55296</v>
      </c>
      <c r="I175" s="2"/>
      <c r="J175" s="9">
        <v>78756</v>
      </c>
      <c r="L175" s="34">
        <v>67056</v>
      </c>
    </row>
    <row r="176" spans="2:12" x14ac:dyDescent="0.3">
      <c r="B176" s="1">
        <v>229596</v>
      </c>
      <c r="C176" s="2"/>
      <c r="D176" s="1">
        <v>128829</v>
      </c>
      <c r="E176" s="2"/>
      <c r="F176" s="2">
        <v>61371</v>
      </c>
      <c r="G176" s="2"/>
      <c r="H176" s="1">
        <v>65641</v>
      </c>
      <c r="I176" s="2"/>
      <c r="J176" s="9">
        <v>75071</v>
      </c>
      <c r="L176" s="34">
        <v>64905</v>
      </c>
    </row>
    <row r="177" spans="1:12" x14ac:dyDescent="0.3">
      <c r="B177" s="1">
        <v>229188</v>
      </c>
      <c r="C177" s="2"/>
      <c r="D177" s="1">
        <v>117286</v>
      </c>
      <c r="E177" s="2"/>
      <c r="F177" s="11">
        <v>75993</v>
      </c>
      <c r="G177" s="2"/>
      <c r="H177" s="1">
        <v>62048</v>
      </c>
      <c r="I177" s="2"/>
      <c r="J177" s="9">
        <v>74890</v>
      </c>
      <c r="L177" s="34">
        <v>62070</v>
      </c>
    </row>
    <row r="178" spans="1:12" x14ac:dyDescent="0.3">
      <c r="B178" s="1">
        <v>228540</v>
      </c>
      <c r="C178" s="2"/>
      <c r="D178" s="1">
        <v>131475</v>
      </c>
      <c r="E178" s="2"/>
      <c r="F178" s="11">
        <v>74719</v>
      </c>
      <c r="G178" s="2"/>
      <c r="H178" s="1">
        <v>72846</v>
      </c>
      <c r="I178" s="2"/>
      <c r="J178" s="9">
        <v>72781</v>
      </c>
      <c r="L178" s="34">
        <v>62088</v>
      </c>
    </row>
    <row r="179" spans="1:12" x14ac:dyDescent="0.3">
      <c r="B179" s="18">
        <v>226268</v>
      </c>
      <c r="C179" s="2"/>
      <c r="D179" s="18">
        <v>117425</v>
      </c>
      <c r="E179" s="2"/>
      <c r="F179" s="19">
        <v>66648</v>
      </c>
      <c r="G179" s="2"/>
      <c r="H179" s="18">
        <v>74989</v>
      </c>
      <c r="I179" s="2"/>
      <c r="J179" s="9">
        <v>73757</v>
      </c>
      <c r="L179" s="34">
        <v>67586</v>
      </c>
    </row>
    <row r="180" spans="1:12" x14ac:dyDescent="0.3">
      <c r="A180" s="7" t="s">
        <v>0</v>
      </c>
      <c r="B180" s="17">
        <f t="shared" ref="B180" si="8">AVERAGE(B150:B179)</f>
        <v>229256.13333333333</v>
      </c>
      <c r="C180" s="2"/>
      <c r="D180" s="17">
        <f t="shared" ref="D180" si="9">AVERAGE(D150:D179)</f>
        <v>120255.5</v>
      </c>
      <c r="E180" s="2"/>
      <c r="F180" s="17">
        <f>AVERAGE(F150:F179)</f>
        <v>67126.399999999994</v>
      </c>
      <c r="G180" s="2"/>
      <c r="H180" s="17">
        <f>AVERAGE(H150:H179)</f>
        <v>66769.666666666672</v>
      </c>
      <c r="I180" s="2"/>
      <c r="J180" s="10">
        <f>AVERAGE(J150:J179)</f>
        <v>69132.2</v>
      </c>
      <c r="L180" s="35">
        <f>AVERAGE(L150:L179)</f>
        <v>62252.5</v>
      </c>
    </row>
    <row r="182" spans="1:12" ht="15" thickBot="1" x14ac:dyDescent="0.35"/>
    <row r="183" spans="1:12" ht="15" thickBot="1" x14ac:dyDescent="0.35">
      <c r="B183" s="30" t="s">
        <v>2</v>
      </c>
      <c r="D183" s="30" t="s">
        <v>2</v>
      </c>
      <c r="F183" s="29" t="s">
        <v>2</v>
      </c>
      <c r="G183" s="15"/>
      <c r="H183" s="29" t="s">
        <v>2</v>
      </c>
      <c r="J183" s="30" t="s">
        <v>2</v>
      </c>
      <c r="L183" s="30" t="s">
        <v>2</v>
      </c>
    </row>
    <row r="184" spans="1:12" ht="15" thickBot="1" x14ac:dyDescent="0.35">
      <c r="A184" s="4" t="s">
        <v>9</v>
      </c>
      <c r="B184" s="31"/>
      <c r="D184" s="31"/>
      <c r="F184" s="32"/>
      <c r="G184" s="16"/>
      <c r="H184" s="32"/>
      <c r="J184" s="31"/>
      <c r="L184" s="30"/>
    </row>
    <row r="185" spans="1:12" x14ac:dyDescent="0.3">
      <c r="B185" s="5" t="s">
        <v>3</v>
      </c>
      <c r="D185" s="5" t="s">
        <v>3</v>
      </c>
      <c r="F185" s="5" t="s">
        <v>3</v>
      </c>
      <c r="G185" s="8"/>
      <c r="H185" s="5" t="s">
        <v>3</v>
      </c>
      <c r="J185" s="5" t="s">
        <v>3</v>
      </c>
      <c r="L185" s="5" t="s">
        <v>3</v>
      </c>
    </row>
    <row r="186" spans="1:12" x14ac:dyDescent="0.3">
      <c r="B186" s="1">
        <v>360475</v>
      </c>
      <c r="C186" s="2"/>
      <c r="D186" s="1">
        <v>175900</v>
      </c>
      <c r="E186" s="2"/>
      <c r="F186" s="11">
        <v>104552</v>
      </c>
      <c r="G186" s="2"/>
      <c r="H186" s="1">
        <v>97167</v>
      </c>
      <c r="I186" s="2"/>
      <c r="J186" s="9">
        <v>99335</v>
      </c>
      <c r="L186" s="34">
        <v>61842</v>
      </c>
    </row>
    <row r="187" spans="1:12" x14ac:dyDescent="0.3">
      <c r="B187" s="1">
        <v>361786</v>
      </c>
      <c r="C187" s="2"/>
      <c r="D187" s="1">
        <v>178517</v>
      </c>
      <c r="E187" s="2"/>
      <c r="F187" s="11">
        <v>100946</v>
      </c>
      <c r="G187" s="2"/>
      <c r="H187" s="1">
        <v>92206</v>
      </c>
      <c r="I187" s="2"/>
      <c r="J187" s="9">
        <v>63268</v>
      </c>
      <c r="L187" s="34">
        <v>81842</v>
      </c>
    </row>
    <row r="188" spans="1:12" x14ac:dyDescent="0.3">
      <c r="B188" s="1">
        <v>368346</v>
      </c>
      <c r="C188" s="2"/>
      <c r="D188" s="1">
        <v>193942</v>
      </c>
      <c r="E188" s="2"/>
      <c r="F188" s="11">
        <v>90068</v>
      </c>
      <c r="G188" s="2"/>
      <c r="H188" s="1">
        <v>113506</v>
      </c>
      <c r="I188" s="2"/>
      <c r="J188" s="9">
        <v>89028</v>
      </c>
      <c r="L188" s="34">
        <v>87358</v>
      </c>
    </row>
    <row r="189" spans="1:12" x14ac:dyDescent="0.3">
      <c r="B189" s="1">
        <v>372754</v>
      </c>
      <c r="C189" s="2"/>
      <c r="D189" s="1">
        <v>177406</v>
      </c>
      <c r="E189" s="2"/>
      <c r="F189" s="11">
        <v>102795</v>
      </c>
      <c r="G189" s="2"/>
      <c r="H189" s="1">
        <v>84194</v>
      </c>
      <c r="I189" s="2"/>
      <c r="J189" s="9">
        <v>86219</v>
      </c>
      <c r="L189" s="34">
        <v>88862</v>
      </c>
    </row>
    <row r="190" spans="1:12" x14ac:dyDescent="0.3">
      <c r="B190" s="1">
        <v>357916</v>
      </c>
      <c r="C190" s="2"/>
      <c r="D190" s="1">
        <v>185177</v>
      </c>
      <c r="E190" s="2"/>
      <c r="F190" s="11">
        <v>107377</v>
      </c>
      <c r="G190" s="2"/>
      <c r="H190" s="1">
        <v>114029</v>
      </c>
      <c r="I190" s="2"/>
      <c r="J190" s="9">
        <v>104316</v>
      </c>
      <c r="L190" s="34">
        <v>73812</v>
      </c>
    </row>
    <row r="191" spans="1:12" x14ac:dyDescent="0.3">
      <c r="B191" s="1">
        <v>364450</v>
      </c>
      <c r="C191" s="2"/>
      <c r="D191" s="1">
        <v>176500</v>
      </c>
      <c r="E191" s="2"/>
      <c r="F191" s="11">
        <v>99247</v>
      </c>
      <c r="G191" s="2"/>
      <c r="H191" s="1">
        <v>90141</v>
      </c>
      <c r="I191" s="2"/>
      <c r="J191" s="9">
        <v>94941</v>
      </c>
      <c r="L191" s="34">
        <v>77376</v>
      </c>
    </row>
    <row r="192" spans="1:12" x14ac:dyDescent="0.3">
      <c r="B192" s="1">
        <v>365599</v>
      </c>
      <c r="C192" s="2"/>
      <c r="D192" s="1">
        <v>176244</v>
      </c>
      <c r="E192" s="2"/>
      <c r="F192" s="11">
        <v>91270</v>
      </c>
      <c r="G192" s="2"/>
      <c r="H192" s="1">
        <v>82376</v>
      </c>
      <c r="I192" s="2"/>
      <c r="J192" s="9">
        <v>108895</v>
      </c>
      <c r="L192" s="34">
        <v>71247</v>
      </c>
    </row>
    <row r="193" spans="2:12" x14ac:dyDescent="0.3">
      <c r="B193" s="1">
        <v>365829</v>
      </c>
      <c r="C193" s="2"/>
      <c r="D193" s="1">
        <v>184900</v>
      </c>
      <c r="E193" s="2"/>
      <c r="F193" s="11">
        <v>97712</v>
      </c>
      <c r="G193" s="2"/>
      <c r="H193" s="1">
        <v>106722</v>
      </c>
      <c r="I193" s="2"/>
      <c r="J193" s="9">
        <v>100337</v>
      </c>
      <c r="L193" s="34">
        <v>102385</v>
      </c>
    </row>
    <row r="194" spans="2:12" x14ac:dyDescent="0.3">
      <c r="B194" s="1">
        <v>346127</v>
      </c>
      <c r="C194" s="2"/>
      <c r="D194" s="1">
        <v>186288</v>
      </c>
      <c r="E194" s="2"/>
      <c r="F194" s="11">
        <v>103836</v>
      </c>
      <c r="G194" s="2"/>
      <c r="H194" s="1">
        <v>80235</v>
      </c>
      <c r="I194" s="2"/>
      <c r="J194" s="9">
        <v>107524</v>
      </c>
      <c r="L194" s="34">
        <v>76922</v>
      </c>
    </row>
    <row r="195" spans="2:12" x14ac:dyDescent="0.3">
      <c r="B195" s="1">
        <v>338499</v>
      </c>
      <c r="C195" s="2"/>
      <c r="D195" s="1">
        <v>193173</v>
      </c>
      <c r="E195" s="2"/>
      <c r="F195" s="11">
        <v>98591</v>
      </c>
      <c r="G195" s="2"/>
      <c r="H195" s="1">
        <v>75185</v>
      </c>
      <c r="I195" s="2"/>
      <c r="J195" s="9">
        <v>100391</v>
      </c>
      <c r="L195" s="34">
        <v>77505</v>
      </c>
    </row>
    <row r="196" spans="2:12" x14ac:dyDescent="0.3">
      <c r="B196" s="1">
        <v>342902</v>
      </c>
      <c r="C196" s="2"/>
      <c r="D196" s="1">
        <v>176823</v>
      </c>
      <c r="E196" s="2"/>
      <c r="F196" s="11">
        <v>102301</v>
      </c>
      <c r="G196" s="2"/>
      <c r="H196" s="1">
        <v>78800</v>
      </c>
      <c r="I196" s="2"/>
      <c r="J196" s="9">
        <v>105455</v>
      </c>
      <c r="L196" s="34">
        <v>62141</v>
      </c>
    </row>
    <row r="197" spans="2:12" x14ac:dyDescent="0.3">
      <c r="B197" s="1">
        <v>358248</v>
      </c>
      <c r="C197" s="2"/>
      <c r="D197" s="1">
        <v>179027</v>
      </c>
      <c r="E197" s="2"/>
      <c r="F197" s="11">
        <v>94446</v>
      </c>
      <c r="G197" s="2"/>
      <c r="H197" s="1">
        <v>104248</v>
      </c>
      <c r="I197" s="2"/>
      <c r="J197" s="9">
        <v>108166</v>
      </c>
      <c r="L197" s="34">
        <v>57863</v>
      </c>
    </row>
    <row r="198" spans="2:12" x14ac:dyDescent="0.3">
      <c r="B198" s="1">
        <v>365583</v>
      </c>
      <c r="C198" s="2"/>
      <c r="D198" s="1">
        <v>174902</v>
      </c>
      <c r="E198" s="2"/>
      <c r="F198" s="11">
        <v>94471</v>
      </c>
      <c r="G198" s="2"/>
      <c r="H198" s="1">
        <v>99988</v>
      </c>
      <c r="I198" s="2"/>
      <c r="J198" s="9">
        <v>110395</v>
      </c>
      <c r="L198" s="34">
        <v>95186</v>
      </c>
    </row>
    <row r="199" spans="2:12" x14ac:dyDescent="0.3">
      <c r="B199" s="1">
        <v>366558</v>
      </c>
      <c r="C199" s="2"/>
      <c r="D199" s="1">
        <v>177418</v>
      </c>
      <c r="E199" s="2"/>
      <c r="F199" s="11">
        <v>92628</v>
      </c>
      <c r="G199" s="2"/>
      <c r="H199" s="1">
        <v>87472</v>
      </c>
      <c r="I199" s="2"/>
      <c r="J199" s="9">
        <v>100419</v>
      </c>
      <c r="L199" s="34">
        <v>73869</v>
      </c>
    </row>
    <row r="200" spans="2:12" x14ac:dyDescent="0.3">
      <c r="B200" s="1">
        <v>343605</v>
      </c>
      <c r="C200" s="2"/>
      <c r="D200" s="1">
        <v>177000</v>
      </c>
      <c r="E200" s="2"/>
      <c r="F200" s="11">
        <v>101623</v>
      </c>
      <c r="G200" s="2"/>
      <c r="H200" s="1">
        <v>104620</v>
      </c>
      <c r="I200" s="2"/>
      <c r="J200" s="9">
        <v>98484</v>
      </c>
      <c r="L200" s="34">
        <v>76917</v>
      </c>
    </row>
    <row r="201" spans="2:12" x14ac:dyDescent="0.3">
      <c r="B201" s="1">
        <v>344238</v>
      </c>
      <c r="C201" s="2"/>
      <c r="D201" s="1">
        <v>175716</v>
      </c>
      <c r="E201" s="2"/>
      <c r="F201" s="11">
        <v>92864</v>
      </c>
      <c r="G201" s="2"/>
      <c r="H201" s="1">
        <v>74751</v>
      </c>
      <c r="I201" s="2"/>
      <c r="J201" s="9">
        <v>87030</v>
      </c>
      <c r="L201" s="34">
        <v>91581</v>
      </c>
    </row>
    <row r="202" spans="2:12" x14ac:dyDescent="0.3">
      <c r="B202" s="1">
        <v>333656</v>
      </c>
      <c r="C202" s="2"/>
      <c r="D202" s="1">
        <v>176698</v>
      </c>
      <c r="E202" s="2"/>
      <c r="F202" s="11">
        <v>95085</v>
      </c>
      <c r="G202" s="2"/>
      <c r="H202" s="1">
        <v>105113</v>
      </c>
      <c r="I202" s="2"/>
      <c r="J202" s="9">
        <v>112535</v>
      </c>
      <c r="L202" s="34">
        <v>102973</v>
      </c>
    </row>
    <row r="203" spans="2:12" x14ac:dyDescent="0.3">
      <c r="B203" s="1">
        <v>349446</v>
      </c>
      <c r="C203" s="2"/>
      <c r="D203" s="1">
        <v>177781</v>
      </c>
      <c r="E203" s="2"/>
      <c r="F203" s="11">
        <v>93666</v>
      </c>
      <c r="G203" s="2"/>
      <c r="H203" s="1">
        <v>72770</v>
      </c>
      <c r="I203" s="2"/>
      <c r="J203" s="9">
        <v>102629</v>
      </c>
      <c r="L203" s="34">
        <v>89173</v>
      </c>
    </row>
    <row r="204" spans="2:12" x14ac:dyDescent="0.3">
      <c r="B204" s="1">
        <v>357973</v>
      </c>
      <c r="C204" s="2"/>
      <c r="D204" s="1">
        <v>180355</v>
      </c>
      <c r="E204" s="2"/>
      <c r="F204" s="11">
        <v>100637</v>
      </c>
      <c r="G204" s="2"/>
      <c r="H204" s="1">
        <v>106955</v>
      </c>
      <c r="I204" s="2"/>
      <c r="J204" s="9">
        <v>109907</v>
      </c>
      <c r="L204" s="34">
        <v>87498</v>
      </c>
    </row>
    <row r="205" spans="2:12" x14ac:dyDescent="0.3">
      <c r="B205" s="1">
        <v>366215</v>
      </c>
      <c r="C205" s="2"/>
      <c r="D205" s="1">
        <v>177591</v>
      </c>
      <c r="E205" s="2"/>
      <c r="F205" s="11">
        <v>91137</v>
      </c>
      <c r="G205" s="2"/>
      <c r="H205" s="1">
        <v>84768</v>
      </c>
      <c r="I205" s="2"/>
      <c r="J205" s="9">
        <v>99541</v>
      </c>
      <c r="L205" s="34">
        <v>99109</v>
      </c>
    </row>
    <row r="206" spans="2:12" x14ac:dyDescent="0.3">
      <c r="B206" s="1">
        <v>339021</v>
      </c>
      <c r="C206" s="2"/>
      <c r="D206" s="1">
        <v>179697</v>
      </c>
      <c r="E206" s="2"/>
      <c r="F206" s="11">
        <v>92153</v>
      </c>
      <c r="G206" s="2"/>
      <c r="H206" s="1">
        <v>79303</v>
      </c>
      <c r="I206" s="2"/>
      <c r="J206" s="9">
        <v>105485</v>
      </c>
      <c r="L206" s="34">
        <v>87734</v>
      </c>
    </row>
    <row r="207" spans="2:12" x14ac:dyDescent="0.3">
      <c r="B207" s="1">
        <v>355224</v>
      </c>
      <c r="C207" s="2"/>
      <c r="D207" s="1">
        <v>182229</v>
      </c>
      <c r="E207" s="2"/>
      <c r="F207" s="11">
        <v>92624</v>
      </c>
      <c r="G207" s="2"/>
      <c r="H207" s="1">
        <v>115780</v>
      </c>
      <c r="I207" s="2"/>
      <c r="J207" s="9">
        <v>98441</v>
      </c>
      <c r="L207" s="34">
        <v>74128</v>
      </c>
    </row>
    <row r="208" spans="2:12" x14ac:dyDescent="0.3">
      <c r="B208" s="1">
        <v>361277</v>
      </c>
      <c r="C208" s="2"/>
      <c r="D208" s="1">
        <v>185685</v>
      </c>
      <c r="E208" s="2"/>
      <c r="F208" s="11">
        <v>98094</v>
      </c>
      <c r="G208" s="2"/>
      <c r="H208" s="1">
        <v>102806</v>
      </c>
      <c r="I208" s="2"/>
      <c r="J208" s="9">
        <v>90016</v>
      </c>
      <c r="L208" s="34">
        <v>90511</v>
      </c>
    </row>
    <row r="209" spans="1:12" x14ac:dyDescent="0.3">
      <c r="B209" s="1">
        <v>373978</v>
      </c>
      <c r="C209" s="2"/>
      <c r="D209" s="1">
        <v>179320</v>
      </c>
      <c r="E209" s="2"/>
      <c r="F209" s="11">
        <v>91577</v>
      </c>
      <c r="G209" s="2"/>
      <c r="H209" s="1">
        <v>120038</v>
      </c>
      <c r="I209" s="2"/>
      <c r="J209" s="9">
        <v>115661</v>
      </c>
      <c r="L209" s="34">
        <v>93995</v>
      </c>
    </row>
    <row r="210" spans="1:12" x14ac:dyDescent="0.3">
      <c r="B210" s="1">
        <v>342047</v>
      </c>
      <c r="C210" s="2"/>
      <c r="D210" s="1">
        <v>177297</v>
      </c>
      <c r="E210" s="2"/>
      <c r="F210" s="11">
        <v>101719</v>
      </c>
      <c r="G210" s="2"/>
      <c r="H210" s="1">
        <v>82584</v>
      </c>
      <c r="I210" s="2"/>
      <c r="J210" s="9">
        <v>120712</v>
      </c>
      <c r="L210" s="34">
        <v>97090</v>
      </c>
    </row>
    <row r="211" spans="1:12" x14ac:dyDescent="0.3">
      <c r="B211" s="1">
        <v>365520</v>
      </c>
      <c r="C211" s="2"/>
      <c r="D211" s="1">
        <v>177536</v>
      </c>
      <c r="E211" s="2"/>
      <c r="F211" s="11">
        <v>95805</v>
      </c>
      <c r="G211" s="2"/>
      <c r="H211" s="1">
        <v>73390</v>
      </c>
      <c r="I211" s="2"/>
      <c r="J211" s="9">
        <v>87441</v>
      </c>
      <c r="L211" s="34">
        <v>91730</v>
      </c>
    </row>
    <row r="212" spans="1:12" x14ac:dyDescent="0.3">
      <c r="B212" s="1">
        <v>370337</v>
      </c>
      <c r="C212" s="2"/>
      <c r="D212" s="1">
        <v>174840</v>
      </c>
      <c r="E212" s="2"/>
      <c r="F212" s="2">
        <v>89479</v>
      </c>
      <c r="G212" s="2"/>
      <c r="H212" s="1">
        <v>105827</v>
      </c>
      <c r="I212" s="2"/>
      <c r="J212" s="9">
        <v>99638</v>
      </c>
      <c r="L212" s="34">
        <v>86763</v>
      </c>
    </row>
    <row r="213" spans="1:12" x14ac:dyDescent="0.3">
      <c r="B213" s="1">
        <v>370024</v>
      </c>
      <c r="C213" s="2"/>
      <c r="D213" s="1">
        <v>184427</v>
      </c>
      <c r="E213" s="2"/>
      <c r="F213" s="11">
        <v>88883</v>
      </c>
      <c r="G213" s="2"/>
      <c r="H213" s="1">
        <v>72805</v>
      </c>
      <c r="I213" s="2"/>
      <c r="J213" s="9">
        <v>117738</v>
      </c>
      <c r="L213" s="34">
        <v>92179</v>
      </c>
    </row>
    <row r="214" spans="1:12" x14ac:dyDescent="0.3">
      <c r="B214" s="1">
        <v>359089</v>
      </c>
      <c r="C214" s="2"/>
      <c r="D214" s="1">
        <v>186155</v>
      </c>
      <c r="E214" s="2"/>
      <c r="F214" s="11">
        <v>89820</v>
      </c>
      <c r="G214" s="2"/>
      <c r="H214" s="1">
        <v>121912</v>
      </c>
      <c r="I214" s="2"/>
      <c r="J214" s="9">
        <v>105423</v>
      </c>
      <c r="L214" s="34">
        <v>75004</v>
      </c>
    </row>
    <row r="215" spans="1:12" x14ac:dyDescent="0.3">
      <c r="B215" s="18">
        <v>384177</v>
      </c>
      <c r="C215" s="2"/>
      <c r="D215" s="18">
        <v>184008</v>
      </c>
      <c r="E215" s="2"/>
      <c r="F215" s="19">
        <v>89734</v>
      </c>
      <c r="G215" s="2"/>
      <c r="H215" s="18">
        <v>103875</v>
      </c>
      <c r="I215" s="2"/>
      <c r="J215" s="9">
        <v>103551</v>
      </c>
      <c r="L215" s="34">
        <v>104345</v>
      </c>
    </row>
    <row r="216" spans="1:12" x14ac:dyDescent="0.3">
      <c r="A216" s="7" t="s">
        <v>0</v>
      </c>
      <c r="B216" s="17">
        <f t="shared" ref="B216" si="10">AVERAGE(B186:B215)</f>
        <v>358363.3</v>
      </c>
      <c r="C216" s="2"/>
      <c r="D216" s="17">
        <f t="shared" ref="D216" si="11">AVERAGE(D186:D215)</f>
        <v>180418.4</v>
      </c>
      <c r="E216" s="2"/>
      <c r="F216" s="17">
        <f>AVERAGE(F186:F215)</f>
        <v>96171.333333333328</v>
      </c>
      <c r="G216" s="2"/>
      <c r="H216" s="17">
        <f>AVERAGE(H186:H215)</f>
        <v>94452.2</v>
      </c>
      <c r="I216" s="2"/>
      <c r="J216" s="10">
        <f>AVERAGE(J186:J215)</f>
        <v>101097.36666666667</v>
      </c>
      <c r="L216" s="35">
        <f>AVERAGE(L186:L215)</f>
        <v>84298</v>
      </c>
    </row>
    <row r="218" spans="1:12" ht="15" thickBot="1" x14ac:dyDescent="0.35"/>
    <row r="219" spans="1:12" ht="15" thickBot="1" x14ac:dyDescent="0.35">
      <c r="B219" s="30" t="s">
        <v>2</v>
      </c>
      <c r="D219" s="30" t="s">
        <v>2</v>
      </c>
      <c r="F219" s="29" t="s">
        <v>2</v>
      </c>
      <c r="G219" s="15"/>
      <c r="H219" s="29" t="s">
        <v>2</v>
      </c>
      <c r="J219" s="30" t="s">
        <v>2</v>
      </c>
      <c r="L219" s="30" t="s">
        <v>2</v>
      </c>
    </row>
    <row r="220" spans="1:12" ht="15" thickBot="1" x14ac:dyDescent="0.35">
      <c r="A220" s="4" t="s">
        <v>10</v>
      </c>
      <c r="B220" s="31"/>
      <c r="D220" s="31"/>
      <c r="F220" s="32"/>
      <c r="G220" s="16"/>
      <c r="H220" s="32"/>
      <c r="J220" s="31"/>
      <c r="L220" s="30"/>
    </row>
    <row r="221" spans="1:12" x14ac:dyDescent="0.3">
      <c r="B221" s="5" t="s">
        <v>3</v>
      </c>
      <c r="D221" s="5" t="s">
        <v>3</v>
      </c>
      <c r="F221" s="5" t="s">
        <v>3</v>
      </c>
      <c r="G221" s="8"/>
      <c r="H221" s="5" t="s">
        <v>3</v>
      </c>
      <c r="J221" s="5" t="s">
        <v>3</v>
      </c>
      <c r="L221" s="5" t="s">
        <v>3</v>
      </c>
    </row>
    <row r="222" spans="1:12" x14ac:dyDescent="0.3">
      <c r="B222" s="1">
        <v>771693</v>
      </c>
      <c r="C222" s="2"/>
      <c r="D222" s="1">
        <v>399834</v>
      </c>
      <c r="E222" s="2"/>
      <c r="F222" s="11">
        <v>204068</v>
      </c>
      <c r="G222" s="2"/>
      <c r="H222" s="1">
        <v>155945</v>
      </c>
      <c r="I222" s="2"/>
      <c r="J222" s="9">
        <v>154173</v>
      </c>
      <c r="L222" s="34">
        <v>116724</v>
      </c>
    </row>
    <row r="223" spans="1:12" x14ac:dyDescent="0.3">
      <c r="B223" s="1">
        <v>749729</v>
      </c>
      <c r="C223" s="2"/>
      <c r="D223" s="1">
        <v>393028</v>
      </c>
      <c r="E223" s="2"/>
      <c r="F223" s="11">
        <v>200842</v>
      </c>
      <c r="G223" s="2"/>
      <c r="H223" s="1">
        <v>187615</v>
      </c>
      <c r="I223" s="2"/>
      <c r="J223" s="9">
        <v>159071</v>
      </c>
      <c r="L223" s="34">
        <v>161199</v>
      </c>
    </row>
    <row r="224" spans="1:12" x14ac:dyDescent="0.3">
      <c r="B224" s="1">
        <v>735167</v>
      </c>
      <c r="C224" s="2"/>
      <c r="D224" s="1">
        <v>382826</v>
      </c>
      <c r="E224" s="2"/>
      <c r="F224" s="11">
        <v>203317</v>
      </c>
      <c r="G224" s="2"/>
      <c r="H224" s="1">
        <v>167079</v>
      </c>
      <c r="I224" s="2"/>
      <c r="J224" s="9">
        <v>154078</v>
      </c>
      <c r="L224" s="34">
        <v>152147</v>
      </c>
    </row>
    <row r="225" spans="2:12" x14ac:dyDescent="0.3">
      <c r="B225" s="1">
        <v>770766</v>
      </c>
      <c r="C225" s="2"/>
      <c r="D225" s="1">
        <v>384559</v>
      </c>
      <c r="E225" s="2"/>
      <c r="F225" s="11">
        <v>199947</v>
      </c>
      <c r="G225" s="2"/>
      <c r="H225" s="1">
        <v>163746</v>
      </c>
      <c r="I225" s="2"/>
      <c r="J225" s="9">
        <v>143135</v>
      </c>
      <c r="L225" s="34">
        <v>108560</v>
      </c>
    </row>
    <row r="226" spans="2:12" x14ac:dyDescent="0.3">
      <c r="B226" s="1">
        <v>732370</v>
      </c>
      <c r="C226" s="2"/>
      <c r="D226" s="1">
        <v>379315</v>
      </c>
      <c r="E226" s="2"/>
      <c r="F226" s="11">
        <v>200069</v>
      </c>
      <c r="G226" s="2"/>
      <c r="H226" s="1">
        <v>198591</v>
      </c>
      <c r="I226" s="2"/>
      <c r="J226" s="9">
        <v>150754</v>
      </c>
      <c r="L226" s="34">
        <v>113263</v>
      </c>
    </row>
    <row r="227" spans="2:12" x14ac:dyDescent="0.3">
      <c r="B227" s="1">
        <v>736711</v>
      </c>
      <c r="C227" s="2"/>
      <c r="D227" s="1">
        <v>386666</v>
      </c>
      <c r="E227" s="2"/>
      <c r="F227" s="11">
        <v>197573</v>
      </c>
      <c r="G227" s="2"/>
      <c r="H227" s="1">
        <v>170585</v>
      </c>
      <c r="I227" s="2"/>
      <c r="J227" s="9">
        <v>141935</v>
      </c>
      <c r="L227" s="34">
        <v>126491</v>
      </c>
    </row>
    <row r="228" spans="2:12" x14ac:dyDescent="0.3">
      <c r="B228" s="1">
        <v>736265</v>
      </c>
      <c r="C228" s="2"/>
      <c r="D228" s="1">
        <v>387145</v>
      </c>
      <c r="E228" s="2"/>
      <c r="F228" s="11">
        <v>195469</v>
      </c>
      <c r="G228" s="2"/>
      <c r="H228" s="1">
        <v>162554</v>
      </c>
      <c r="I228" s="2"/>
      <c r="J228" s="9">
        <v>117782</v>
      </c>
      <c r="L228" s="34">
        <v>148938</v>
      </c>
    </row>
    <row r="229" spans="2:12" x14ac:dyDescent="0.3">
      <c r="B229" s="1">
        <v>731987</v>
      </c>
      <c r="C229" s="2"/>
      <c r="D229" s="1">
        <v>380052</v>
      </c>
      <c r="E229" s="2"/>
      <c r="F229" s="11">
        <v>203265</v>
      </c>
      <c r="G229" s="2"/>
      <c r="H229" s="1">
        <v>181515</v>
      </c>
      <c r="I229" s="2"/>
      <c r="J229" s="9">
        <v>135744</v>
      </c>
      <c r="L229" s="34">
        <v>154728</v>
      </c>
    </row>
    <row r="230" spans="2:12" x14ac:dyDescent="0.3">
      <c r="B230" s="1">
        <v>730579</v>
      </c>
      <c r="C230" s="2"/>
      <c r="D230" s="1">
        <v>387190</v>
      </c>
      <c r="E230" s="2"/>
      <c r="F230" s="11">
        <v>208842</v>
      </c>
      <c r="G230" s="2"/>
      <c r="H230" s="1">
        <v>175723</v>
      </c>
      <c r="I230" s="2"/>
      <c r="J230" s="9">
        <v>152295</v>
      </c>
      <c r="L230" s="34">
        <v>129181</v>
      </c>
    </row>
    <row r="231" spans="2:12" x14ac:dyDescent="0.3">
      <c r="B231" s="1">
        <v>730484</v>
      </c>
      <c r="C231" s="2"/>
      <c r="D231" s="1">
        <v>385076</v>
      </c>
      <c r="E231" s="2"/>
      <c r="F231" s="11">
        <v>202189</v>
      </c>
      <c r="G231" s="2"/>
      <c r="H231" s="1">
        <v>164903</v>
      </c>
      <c r="I231" s="2"/>
      <c r="J231" s="9">
        <v>117386</v>
      </c>
      <c r="L231" s="34">
        <v>140407</v>
      </c>
    </row>
    <row r="232" spans="2:12" x14ac:dyDescent="0.3">
      <c r="B232" s="1">
        <v>720563</v>
      </c>
      <c r="C232" s="2"/>
      <c r="D232" s="1">
        <v>392178</v>
      </c>
      <c r="E232" s="2"/>
      <c r="F232" s="11">
        <v>197371</v>
      </c>
      <c r="G232" s="2"/>
      <c r="H232" s="1">
        <v>167786</v>
      </c>
      <c r="I232" s="2"/>
      <c r="J232" s="9">
        <v>137097</v>
      </c>
      <c r="L232" s="34">
        <v>145515</v>
      </c>
    </row>
    <row r="233" spans="2:12" x14ac:dyDescent="0.3">
      <c r="B233" s="1">
        <v>741576</v>
      </c>
      <c r="C233" s="2"/>
      <c r="D233" s="1">
        <v>385157</v>
      </c>
      <c r="E233" s="2"/>
      <c r="F233" s="11">
        <v>206473</v>
      </c>
      <c r="G233" s="2"/>
      <c r="H233" s="1">
        <v>159935</v>
      </c>
      <c r="I233" s="2"/>
      <c r="J233" s="9">
        <v>118145</v>
      </c>
      <c r="L233" s="34">
        <v>122882</v>
      </c>
    </row>
    <row r="234" spans="2:12" x14ac:dyDescent="0.3">
      <c r="B234" s="1">
        <v>723713</v>
      </c>
      <c r="C234" s="2"/>
      <c r="D234" s="1">
        <v>383897</v>
      </c>
      <c r="E234" s="2"/>
      <c r="F234" s="11">
        <v>194494</v>
      </c>
      <c r="G234" s="2"/>
      <c r="H234" s="1">
        <v>196628</v>
      </c>
      <c r="I234" s="2"/>
      <c r="J234" s="9">
        <v>127425</v>
      </c>
      <c r="L234" s="34">
        <v>132685</v>
      </c>
    </row>
    <row r="235" spans="2:12" x14ac:dyDescent="0.3">
      <c r="B235" s="1">
        <v>724335</v>
      </c>
      <c r="C235" s="2"/>
      <c r="D235" s="1">
        <v>386744</v>
      </c>
      <c r="E235" s="2"/>
      <c r="F235" s="11">
        <v>210795</v>
      </c>
      <c r="G235" s="2"/>
      <c r="H235" s="1">
        <v>185397</v>
      </c>
      <c r="I235" s="2"/>
      <c r="J235" s="9">
        <v>132397</v>
      </c>
      <c r="L235" s="34">
        <v>119502</v>
      </c>
    </row>
    <row r="236" spans="2:12" x14ac:dyDescent="0.3">
      <c r="B236" s="1">
        <v>732695</v>
      </c>
      <c r="C236" s="2"/>
      <c r="D236" s="1">
        <v>385976</v>
      </c>
      <c r="E236" s="2"/>
      <c r="F236" s="11">
        <v>202972</v>
      </c>
      <c r="G236" s="2"/>
      <c r="H236" s="1">
        <v>164891</v>
      </c>
      <c r="I236" s="2"/>
      <c r="J236" s="9">
        <v>141181</v>
      </c>
      <c r="L236" s="34">
        <v>152830</v>
      </c>
    </row>
    <row r="237" spans="2:12" x14ac:dyDescent="0.3">
      <c r="B237" s="1">
        <v>731696</v>
      </c>
      <c r="C237" s="2"/>
      <c r="D237" s="1">
        <v>383944</v>
      </c>
      <c r="E237" s="2"/>
      <c r="F237" s="11">
        <v>206476</v>
      </c>
      <c r="G237" s="2"/>
      <c r="H237" s="1">
        <v>173118</v>
      </c>
      <c r="I237" s="2"/>
      <c r="J237" s="9">
        <v>131764</v>
      </c>
      <c r="L237" s="34">
        <v>122007</v>
      </c>
    </row>
    <row r="238" spans="2:12" x14ac:dyDescent="0.3">
      <c r="B238" s="1">
        <v>727618</v>
      </c>
      <c r="C238" s="2"/>
      <c r="D238" s="1">
        <v>387973</v>
      </c>
      <c r="E238" s="2"/>
      <c r="F238" s="11">
        <v>205350</v>
      </c>
      <c r="G238" s="2"/>
      <c r="H238" s="1">
        <v>170254</v>
      </c>
      <c r="I238" s="2"/>
      <c r="J238" s="9">
        <v>133379</v>
      </c>
      <c r="L238" s="34">
        <v>123932</v>
      </c>
    </row>
    <row r="239" spans="2:12" x14ac:dyDescent="0.3">
      <c r="B239" s="1">
        <v>732552</v>
      </c>
      <c r="C239" s="2"/>
      <c r="D239" s="1">
        <v>386717</v>
      </c>
      <c r="E239" s="2"/>
      <c r="F239" s="11">
        <v>196529</v>
      </c>
      <c r="G239" s="2"/>
      <c r="H239" s="1">
        <v>150450</v>
      </c>
      <c r="I239" s="2"/>
      <c r="J239" s="9">
        <v>123897</v>
      </c>
      <c r="L239" s="34">
        <v>129541</v>
      </c>
    </row>
    <row r="240" spans="2:12" x14ac:dyDescent="0.3">
      <c r="B240" s="1">
        <v>732413</v>
      </c>
      <c r="C240" s="2"/>
      <c r="D240" s="1">
        <v>384327</v>
      </c>
      <c r="E240" s="2"/>
      <c r="F240" s="11">
        <v>200034</v>
      </c>
      <c r="G240" s="2"/>
      <c r="H240" s="1">
        <v>167402</v>
      </c>
      <c r="I240" s="2"/>
      <c r="J240" s="9">
        <v>134326</v>
      </c>
      <c r="L240" s="34">
        <v>98362</v>
      </c>
    </row>
    <row r="241" spans="1:12" x14ac:dyDescent="0.3">
      <c r="B241" s="1">
        <v>789726</v>
      </c>
      <c r="C241" s="2"/>
      <c r="D241" s="1">
        <v>383699</v>
      </c>
      <c r="E241" s="2"/>
      <c r="F241" s="11">
        <v>201202</v>
      </c>
      <c r="G241" s="2"/>
      <c r="H241" s="1">
        <v>174579</v>
      </c>
      <c r="I241" s="2"/>
      <c r="J241" s="9">
        <v>139701</v>
      </c>
      <c r="L241" s="34">
        <v>136261</v>
      </c>
    </row>
    <row r="242" spans="1:12" x14ac:dyDescent="0.3">
      <c r="B242" s="1">
        <v>764723</v>
      </c>
      <c r="C242" s="2"/>
      <c r="D242" s="1">
        <v>386907</v>
      </c>
      <c r="E242" s="2"/>
      <c r="F242" s="11">
        <v>196490</v>
      </c>
      <c r="G242" s="2"/>
      <c r="H242" s="1">
        <v>175477</v>
      </c>
      <c r="I242" s="2"/>
      <c r="J242" s="9">
        <v>128113</v>
      </c>
      <c r="L242" s="34">
        <v>131955</v>
      </c>
    </row>
    <row r="243" spans="1:12" x14ac:dyDescent="0.3">
      <c r="B243" s="1">
        <v>760445</v>
      </c>
      <c r="C243" s="2"/>
      <c r="D243" s="1">
        <v>384586</v>
      </c>
      <c r="E243" s="2"/>
      <c r="F243" s="11">
        <v>203876</v>
      </c>
      <c r="G243" s="2"/>
      <c r="H243" s="1">
        <v>160807</v>
      </c>
      <c r="I243" s="2"/>
      <c r="J243" s="9">
        <v>175786</v>
      </c>
      <c r="L243" s="34">
        <v>104768</v>
      </c>
    </row>
    <row r="244" spans="1:12" x14ac:dyDescent="0.3">
      <c r="B244" s="1">
        <v>783168</v>
      </c>
      <c r="C244" s="2"/>
      <c r="D244" s="1">
        <v>386109</v>
      </c>
      <c r="E244" s="2"/>
      <c r="F244" s="11">
        <v>198837</v>
      </c>
      <c r="G244" s="2"/>
      <c r="H244" s="1">
        <v>151928</v>
      </c>
      <c r="I244" s="2"/>
      <c r="J244" s="9">
        <v>170325</v>
      </c>
      <c r="L244" s="34">
        <v>114668</v>
      </c>
    </row>
    <row r="245" spans="1:12" x14ac:dyDescent="0.3">
      <c r="B245" s="1">
        <v>759382</v>
      </c>
      <c r="C245" s="2"/>
      <c r="D245" s="1">
        <v>385756</v>
      </c>
      <c r="E245" s="2"/>
      <c r="F245" s="11">
        <v>207545</v>
      </c>
      <c r="G245" s="2"/>
      <c r="H245" s="1">
        <v>159491</v>
      </c>
      <c r="I245" s="2"/>
      <c r="J245" s="9">
        <v>138078</v>
      </c>
      <c r="L245" s="34">
        <v>142423</v>
      </c>
    </row>
    <row r="246" spans="1:12" x14ac:dyDescent="0.3">
      <c r="B246" s="1">
        <v>739131</v>
      </c>
      <c r="C246" s="2"/>
      <c r="D246" s="1">
        <v>391990</v>
      </c>
      <c r="E246" s="2"/>
      <c r="F246" s="11">
        <v>201795</v>
      </c>
      <c r="G246" s="2"/>
      <c r="H246" s="1">
        <v>171647</v>
      </c>
      <c r="I246" s="2"/>
      <c r="J246" s="9">
        <v>151713</v>
      </c>
      <c r="L246" s="34">
        <v>126091</v>
      </c>
    </row>
    <row r="247" spans="1:12" x14ac:dyDescent="0.3">
      <c r="B247" s="1">
        <v>728669</v>
      </c>
      <c r="C247" s="2"/>
      <c r="D247" s="1">
        <v>391651</v>
      </c>
      <c r="E247" s="2"/>
      <c r="F247" s="11">
        <v>194794</v>
      </c>
      <c r="G247" s="2"/>
      <c r="H247" s="1">
        <v>175278</v>
      </c>
      <c r="I247" s="2"/>
      <c r="J247" s="9">
        <v>163632</v>
      </c>
      <c r="L247" s="34">
        <v>120398</v>
      </c>
    </row>
    <row r="248" spans="1:12" x14ac:dyDescent="0.3">
      <c r="B248" s="1">
        <v>772059</v>
      </c>
      <c r="C248" s="2"/>
      <c r="D248" s="1">
        <v>380228</v>
      </c>
      <c r="E248" s="2"/>
      <c r="F248" s="2">
        <v>198648</v>
      </c>
      <c r="G248" s="2"/>
      <c r="H248" s="1">
        <v>178566</v>
      </c>
      <c r="I248" s="2"/>
      <c r="J248" s="9">
        <v>140924</v>
      </c>
      <c r="L248" s="34">
        <v>134403</v>
      </c>
    </row>
    <row r="249" spans="1:12" x14ac:dyDescent="0.3">
      <c r="B249" s="1">
        <v>741899</v>
      </c>
      <c r="C249" s="2"/>
      <c r="D249" s="1">
        <v>385223</v>
      </c>
      <c r="E249" s="2"/>
      <c r="F249" s="11">
        <v>198081</v>
      </c>
      <c r="G249" s="2"/>
      <c r="H249" s="1">
        <v>166949</v>
      </c>
      <c r="I249" s="2"/>
      <c r="J249" s="9">
        <v>139968</v>
      </c>
      <c r="L249" s="34">
        <v>116866</v>
      </c>
    </row>
    <row r="250" spans="1:12" x14ac:dyDescent="0.3">
      <c r="B250" s="1">
        <v>734146</v>
      </c>
      <c r="C250" s="2"/>
      <c r="D250" s="1">
        <v>383315</v>
      </c>
      <c r="E250" s="2"/>
      <c r="F250" s="11">
        <v>195255</v>
      </c>
      <c r="G250" s="2"/>
      <c r="H250" s="1">
        <v>152502</v>
      </c>
      <c r="I250" s="2"/>
      <c r="J250" s="9">
        <v>147142</v>
      </c>
      <c r="L250" s="34">
        <v>123601</v>
      </c>
    </row>
    <row r="251" spans="1:12" x14ac:dyDescent="0.3">
      <c r="B251" s="18">
        <v>734881</v>
      </c>
      <c r="C251" s="2"/>
      <c r="D251" s="18">
        <v>385775</v>
      </c>
      <c r="E251" s="2"/>
      <c r="F251" s="19">
        <v>206585</v>
      </c>
      <c r="G251" s="2"/>
      <c r="H251" s="18">
        <v>157842</v>
      </c>
      <c r="I251" s="2"/>
      <c r="J251" s="9">
        <v>137660</v>
      </c>
      <c r="L251" s="34">
        <v>95486</v>
      </c>
    </row>
    <row r="252" spans="1:12" x14ac:dyDescent="0.3">
      <c r="A252" s="7" t="s">
        <v>0</v>
      </c>
      <c r="B252" s="17">
        <f t="shared" ref="B252" si="12">AVERAGE(B222:B251)</f>
        <v>743371.3666666667</v>
      </c>
      <c r="C252" s="2"/>
      <c r="D252" s="17">
        <f t="shared" ref="D252" si="13">AVERAGE(D222:D251)</f>
        <v>386261.43333333335</v>
      </c>
      <c r="E252" s="2"/>
      <c r="F252" s="17">
        <f>AVERAGE(F222:F251)</f>
        <v>201306.1</v>
      </c>
      <c r="G252" s="2"/>
      <c r="H252" s="17">
        <f>AVERAGE(H222:H251)</f>
        <v>169639.43333333332</v>
      </c>
      <c r="I252" s="2"/>
      <c r="J252" s="10">
        <f>AVERAGE(J222:J251)</f>
        <v>141300.20000000001</v>
      </c>
      <c r="L252" s="35">
        <f>AVERAGE(L222:L251)</f>
        <v>128193.8</v>
      </c>
    </row>
    <row r="254" spans="1:12" ht="15" thickBot="1" x14ac:dyDescent="0.35"/>
    <row r="255" spans="1:12" ht="15" thickBot="1" x14ac:dyDescent="0.35">
      <c r="B255" s="30" t="s">
        <v>2</v>
      </c>
      <c r="D255" s="30" t="s">
        <v>2</v>
      </c>
      <c r="F255" s="29" t="s">
        <v>2</v>
      </c>
      <c r="G255" s="15"/>
      <c r="H255" s="29" t="s">
        <v>2</v>
      </c>
      <c r="J255" s="30" t="s">
        <v>2</v>
      </c>
      <c r="L255" s="30" t="s">
        <v>2</v>
      </c>
    </row>
    <row r="256" spans="1:12" ht="15" thickBot="1" x14ac:dyDescent="0.35">
      <c r="A256" s="4" t="s">
        <v>11</v>
      </c>
      <c r="B256" s="31"/>
      <c r="D256" s="31"/>
      <c r="F256" s="32"/>
      <c r="G256" s="16"/>
      <c r="H256" s="32"/>
      <c r="J256" s="31"/>
      <c r="L256" s="30"/>
    </row>
    <row r="257" spans="2:12" x14ac:dyDescent="0.3">
      <c r="B257" s="5" t="s">
        <v>3</v>
      </c>
      <c r="D257" s="5" t="s">
        <v>3</v>
      </c>
      <c r="F257" s="5" t="s">
        <v>3</v>
      </c>
      <c r="G257" s="8"/>
      <c r="H257" s="5" t="s">
        <v>3</v>
      </c>
      <c r="J257" s="5" t="s">
        <v>3</v>
      </c>
      <c r="L257" s="5" t="s">
        <v>3</v>
      </c>
    </row>
    <row r="258" spans="2:12" x14ac:dyDescent="0.3">
      <c r="B258" s="1">
        <v>804068</v>
      </c>
      <c r="C258" s="2"/>
      <c r="D258" s="1">
        <v>397993</v>
      </c>
      <c r="E258" s="2"/>
      <c r="F258" s="11">
        <v>207874</v>
      </c>
      <c r="G258" s="2"/>
      <c r="H258" s="1">
        <v>169343</v>
      </c>
      <c r="I258" s="2"/>
      <c r="J258" s="9">
        <v>175172</v>
      </c>
      <c r="L258" s="34">
        <v>119372</v>
      </c>
    </row>
    <row r="259" spans="2:12" x14ac:dyDescent="0.3">
      <c r="B259" s="1">
        <v>797694</v>
      </c>
      <c r="C259" s="2"/>
      <c r="D259" s="1">
        <v>400807</v>
      </c>
      <c r="E259" s="2"/>
      <c r="F259" s="11">
        <v>207151</v>
      </c>
      <c r="G259" s="2"/>
      <c r="H259" s="1">
        <v>158280</v>
      </c>
      <c r="I259" s="2"/>
      <c r="J259" s="9">
        <v>150247</v>
      </c>
      <c r="L259" s="34">
        <v>140547</v>
      </c>
    </row>
    <row r="260" spans="2:12" x14ac:dyDescent="0.3">
      <c r="B260" s="1">
        <v>801439</v>
      </c>
      <c r="C260" s="2"/>
      <c r="D260" s="1">
        <v>403936</v>
      </c>
      <c r="E260" s="2"/>
      <c r="F260" s="11">
        <v>217866</v>
      </c>
      <c r="G260" s="2"/>
      <c r="H260" s="1">
        <v>165343</v>
      </c>
      <c r="I260" s="2"/>
      <c r="J260" s="9">
        <v>162709</v>
      </c>
      <c r="L260" s="34">
        <v>123697</v>
      </c>
    </row>
    <row r="261" spans="2:12" x14ac:dyDescent="0.3">
      <c r="B261" s="1">
        <v>787220</v>
      </c>
      <c r="C261" s="2"/>
      <c r="D261" s="1">
        <v>395971</v>
      </c>
      <c r="E261" s="2"/>
      <c r="F261" s="11">
        <v>200527</v>
      </c>
      <c r="G261" s="2"/>
      <c r="H261" s="1">
        <v>171817</v>
      </c>
      <c r="I261" s="2"/>
      <c r="J261" s="9">
        <v>118688</v>
      </c>
      <c r="L261" s="34">
        <v>126550</v>
      </c>
    </row>
    <row r="262" spans="2:12" x14ac:dyDescent="0.3">
      <c r="B262" s="1">
        <v>798835</v>
      </c>
      <c r="C262" s="2"/>
      <c r="D262" s="1">
        <v>398049</v>
      </c>
      <c r="E262" s="2"/>
      <c r="F262" s="11">
        <v>198256</v>
      </c>
      <c r="G262" s="2"/>
      <c r="H262" s="1">
        <v>169483</v>
      </c>
      <c r="I262" s="2"/>
      <c r="J262" s="9">
        <v>146703</v>
      </c>
      <c r="L262" s="34">
        <v>107750</v>
      </c>
    </row>
    <row r="263" spans="2:12" x14ac:dyDescent="0.3">
      <c r="B263" s="1">
        <v>788009</v>
      </c>
      <c r="C263" s="2"/>
      <c r="D263" s="1">
        <v>398632</v>
      </c>
      <c r="E263" s="2"/>
      <c r="F263" s="11">
        <v>203987</v>
      </c>
      <c r="G263" s="2"/>
      <c r="H263" s="1">
        <v>164864</v>
      </c>
      <c r="I263" s="2"/>
      <c r="J263" s="9">
        <v>150180</v>
      </c>
      <c r="L263" s="34">
        <v>129394</v>
      </c>
    </row>
    <row r="264" spans="2:12" x14ac:dyDescent="0.3">
      <c r="B264" s="1">
        <v>789107</v>
      </c>
      <c r="C264" s="2"/>
      <c r="D264" s="1">
        <v>399033</v>
      </c>
      <c r="E264" s="2"/>
      <c r="F264" s="11">
        <v>203730</v>
      </c>
      <c r="G264" s="2"/>
      <c r="H264" s="1">
        <v>171579</v>
      </c>
      <c r="I264" s="2"/>
      <c r="J264" s="9">
        <v>156699</v>
      </c>
      <c r="L264" s="34">
        <v>129466</v>
      </c>
    </row>
    <row r="265" spans="2:12" x14ac:dyDescent="0.3">
      <c r="B265" s="1">
        <v>803542</v>
      </c>
      <c r="C265" s="2"/>
      <c r="D265" s="1">
        <v>392813</v>
      </c>
      <c r="E265" s="2"/>
      <c r="F265" s="11">
        <v>197991</v>
      </c>
      <c r="G265" s="2"/>
      <c r="H265" s="1">
        <v>164776</v>
      </c>
      <c r="I265" s="2"/>
      <c r="J265" s="9">
        <v>161432</v>
      </c>
      <c r="L265" s="34">
        <v>129312</v>
      </c>
    </row>
    <row r="266" spans="2:12" x14ac:dyDescent="0.3">
      <c r="B266" s="1">
        <v>806004</v>
      </c>
      <c r="C266" s="2"/>
      <c r="D266" s="1">
        <v>387739</v>
      </c>
      <c r="E266" s="2"/>
      <c r="F266" s="11">
        <v>199404</v>
      </c>
      <c r="G266" s="2"/>
      <c r="H266" s="1">
        <v>169126</v>
      </c>
      <c r="I266" s="2"/>
      <c r="J266" s="9">
        <v>124938</v>
      </c>
      <c r="L266" s="34">
        <v>122873</v>
      </c>
    </row>
    <row r="267" spans="2:12" x14ac:dyDescent="0.3">
      <c r="B267" s="1">
        <v>798977</v>
      </c>
      <c r="C267" s="2"/>
      <c r="D267" s="1">
        <v>390078</v>
      </c>
      <c r="E267" s="2"/>
      <c r="F267" s="11">
        <v>211971</v>
      </c>
      <c r="G267" s="2"/>
      <c r="H267" s="1">
        <v>166134</v>
      </c>
      <c r="I267" s="2"/>
      <c r="J267" s="9">
        <v>133844</v>
      </c>
      <c r="L267" s="34">
        <v>136546</v>
      </c>
    </row>
    <row r="268" spans="2:12" x14ac:dyDescent="0.3">
      <c r="B268" s="1">
        <v>801079</v>
      </c>
      <c r="C268" s="2"/>
      <c r="D268" s="1">
        <v>394001</v>
      </c>
      <c r="E268" s="2"/>
      <c r="F268" s="11">
        <v>204320</v>
      </c>
      <c r="G268" s="2"/>
      <c r="H268" s="1">
        <v>164410</v>
      </c>
      <c r="I268" s="2"/>
      <c r="J268" s="9">
        <v>155839</v>
      </c>
      <c r="L268" s="34">
        <v>146743</v>
      </c>
    </row>
    <row r="269" spans="2:12" x14ac:dyDescent="0.3">
      <c r="B269" s="1">
        <v>809794</v>
      </c>
      <c r="C269" s="2"/>
      <c r="D269" s="1">
        <v>387713</v>
      </c>
      <c r="E269" s="2"/>
      <c r="F269" s="11">
        <v>200411</v>
      </c>
      <c r="G269" s="2"/>
      <c r="H269" s="1">
        <v>157879</v>
      </c>
      <c r="I269" s="2"/>
      <c r="J269" s="9">
        <v>163421</v>
      </c>
      <c r="L269" s="34">
        <v>116410</v>
      </c>
    </row>
    <row r="270" spans="2:12" x14ac:dyDescent="0.3">
      <c r="B270" s="1">
        <v>841312</v>
      </c>
      <c r="C270" s="2"/>
      <c r="D270" s="1">
        <v>393924</v>
      </c>
      <c r="E270" s="2"/>
      <c r="F270" s="11">
        <v>203948</v>
      </c>
      <c r="G270" s="2"/>
      <c r="H270" s="1">
        <v>193018</v>
      </c>
      <c r="I270" s="2"/>
      <c r="J270" s="9">
        <v>133157</v>
      </c>
      <c r="L270" s="34">
        <v>136668</v>
      </c>
    </row>
    <row r="271" spans="2:12" x14ac:dyDescent="0.3">
      <c r="B271" s="1">
        <v>786932</v>
      </c>
      <c r="C271" s="2"/>
      <c r="D271" s="1">
        <v>395761</v>
      </c>
      <c r="E271" s="2"/>
      <c r="F271" s="11">
        <v>204241</v>
      </c>
      <c r="G271" s="2"/>
      <c r="H271" s="1">
        <v>162932</v>
      </c>
      <c r="I271" s="2"/>
      <c r="J271" s="9">
        <v>142470</v>
      </c>
      <c r="L271" s="34">
        <v>121993</v>
      </c>
    </row>
    <row r="272" spans="2:12" x14ac:dyDescent="0.3">
      <c r="B272" s="1">
        <v>775470</v>
      </c>
      <c r="C272" s="2"/>
      <c r="D272" s="1">
        <v>389821</v>
      </c>
      <c r="E272" s="2"/>
      <c r="F272" s="11">
        <v>204997</v>
      </c>
      <c r="G272" s="2"/>
      <c r="H272" s="1">
        <v>168055</v>
      </c>
      <c r="I272" s="2"/>
      <c r="J272" s="9">
        <v>155488</v>
      </c>
      <c r="L272" s="34">
        <v>125196</v>
      </c>
    </row>
    <row r="273" spans="1:12" x14ac:dyDescent="0.3">
      <c r="B273" s="1">
        <v>800964</v>
      </c>
      <c r="C273" s="2"/>
      <c r="D273" s="1">
        <v>397292</v>
      </c>
      <c r="E273" s="2"/>
      <c r="F273" s="11">
        <v>198881</v>
      </c>
      <c r="G273" s="2"/>
      <c r="H273" s="1">
        <v>170118</v>
      </c>
      <c r="I273" s="2"/>
      <c r="J273" s="9">
        <v>119336</v>
      </c>
      <c r="L273" s="34">
        <v>125474</v>
      </c>
    </row>
    <row r="274" spans="1:12" x14ac:dyDescent="0.3">
      <c r="B274" s="1">
        <v>755018</v>
      </c>
      <c r="C274" s="2"/>
      <c r="D274" s="1">
        <v>391894</v>
      </c>
      <c r="E274" s="2"/>
      <c r="F274" s="11">
        <v>204893</v>
      </c>
      <c r="G274" s="2"/>
      <c r="H274" s="1">
        <v>171477</v>
      </c>
      <c r="I274" s="2"/>
      <c r="J274" s="9">
        <v>133857</v>
      </c>
      <c r="L274" s="34">
        <v>129305</v>
      </c>
    </row>
    <row r="275" spans="1:12" x14ac:dyDescent="0.3">
      <c r="B275" s="1">
        <v>758782</v>
      </c>
      <c r="C275" s="2"/>
      <c r="D275" s="1">
        <v>401207</v>
      </c>
      <c r="E275" s="2"/>
      <c r="F275" s="11">
        <v>212277</v>
      </c>
      <c r="G275" s="2"/>
      <c r="H275" s="1">
        <v>198598</v>
      </c>
      <c r="I275" s="2"/>
      <c r="J275" s="9">
        <v>119719</v>
      </c>
      <c r="L275" s="34">
        <v>165116</v>
      </c>
    </row>
    <row r="276" spans="1:12" x14ac:dyDescent="0.3">
      <c r="B276" s="1">
        <v>761236</v>
      </c>
      <c r="C276" s="2"/>
      <c r="D276" s="1">
        <v>401146</v>
      </c>
      <c r="E276" s="2"/>
      <c r="F276" s="11">
        <v>200007</v>
      </c>
      <c r="G276" s="2"/>
      <c r="H276" s="1">
        <v>161062</v>
      </c>
      <c r="I276" s="2"/>
      <c r="J276" s="9">
        <v>149419</v>
      </c>
      <c r="L276" s="34">
        <v>130683</v>
      </c>
    </row>
    <row r="277" spans="1:12" x14ac:dyDescent="0.3">
      <c r="B277" s="1">
        <v>765206</v>
      </c>
      <c r="C277" s="2"/>
      <c r="D277" s="1">
        <v>396199</v>
      </c>
      <c r="E277" s="2"/>
      <c r="F277" s="11">
        <v>200519</v>
      </c>
      <c r="G277" s="2"/>
      <c r="H277" s="1">
        <v>167277</v>
      </c>
      <c r="I277" s="2"/>
      <c r="J277" s="9">
        <v>126238</v>
      </c>
      <c r="L277" s="34">
        <v>124083</v>
      </c>
    </row>
    <row r="278" spans="1:12" x14ac:dyDescent="0.3">
      <c r="B278" s="1">
        <v>757263</v>
      </c>
      <c r="C278" s="2"/>
      <c r="D278" s="1">
        <v>392426</v>
      </c>
      <c r="E278" s="2"/>
      <c r="F278" s="11">
        <v>210163</v>
      </c>
      <c r="G278" s="2"/>
      <c r="H278" s="1">
        <v>169108</v>
      </c>
      <c r="I278" s="2"/>
      <c r="J278" s="9">
        <v>140617</v>
      </c>
      <c r="L278" s="34">
        <v>136385</v>
      </c>
    </row>
    <row r="279" spans="1:12" x14ac:dyDescent="0.3">
      <c r="B279" s="1">
        <v>756334</v>
      </c>
      <c r="C279" s="2"/>
      <c r="D279" s="1">
        <v>395797</v>
      </c>
      <c r="E279" s="2"/>
      <c r="F279" s="11">
        <v>208754</v>
      </c>
      <c r="G279" s="2"/>
      <c r="H279" s="1">
        <v>168759</v>
      </c>
      <c r="I279" s="2"/>
      <c r="J279" s="9">
        <v>153133</v>
      </c>
      <c r="L279" s="34">
        <v>131103</v>
      </c>
    </row>
    <row r="280" spans="1:12" x14ac:dyDescent="0.3">
      <c r="B280" s="1">
        <v>769063</v>
      </c>
      <c r="C280" s="2"/>
      <c r="D280" s="1">
        <v>389693</v>
      </c>
      <c r="E280" s="2"/>
      <c r="F280" s="11">
        <v>199436</v>
      </c>
      <c r="G280" s="2"/>
      <c r="H280" s="1">
        <v>191328</v>
      </c>
      <c r="I280" s="2"/>
      <c r="J280" s="9">
        <v>153716</v>
      </c>
      <c r="L280" s="34">
        <v>125575</v>
      </c>
    </row>
    <row r="281" spans="1:12" x14ac:dyDescent="0.3">
      <c r="B281" s="1">
        <v>755266</v>
      </c>
      <c r="C281" s="2"/>
      <c r="D281" s="1">
        <v>393394</v>
      </c>
      <c r="E281" s="2"/>
      <c r="F281" s="11">
        <v>207544</v>
      </c>
      <c r="G281" s="2"/>
      <c r="H281" s="1">
        <v>180882</v>
      </c>
      <c r="I281" s="2"/>
      <c r="J281" s="9">
        <v>128298</v>
      </c>
      <c r="L281" s="34">
        <v>129929</v>
      </c>
    </row>
    <row r="282" spans="1:12" x14ac:dyDescent="0.3">
      <c r="B282" s="1">
        <v>755809</v>
      </c>
      <c r="C282" s="2"/>
      <c r="D282" s="1">
        <v>392783</v>
      </c>
      <c r="E282" s="2"/>
      <c r="F282" s="11">
        <v>208740</v>
      </c>
      <c r="G282" s="2"/>
      <c r="H282" s="1">
        <v>185969</v>
      </c>
      <c r="I282" s="2"/>
      <c r="J282" s="9">
        <v>144548</v>
      </c>
      <c r="L282" s="34">
        <v>142197</v>
      </c>
    </row>
    <row r="283" spans="1:12" x14ac:dyDescent="0.3">
      <c r="B283" s="1">
        <v>752281</v>
      </c>
      <c r="C283" s="2"/>
      <c r="D283" s="1">
        <v>396629</v>
      </c>
      <c r="E283" s="2"/>
      <c r="F283" s="11">
        <v>215348</v>
      </c>
      <c r="G283" s="2"/>
      <c r="H283" s="1">
        <v>192207</v>
      </c>
      <c r="I283" s="2"/>
      <c r="J283" s="9">
        <v>135244</v>
      </c>
      <c r="L283" s="34">
        <v>112060</v>
      </c>
    </row>
    <row r="284" spans="1:12" x14ac:dyDescent="0.3">
      <c r="B284" s="1">
        <v>754834</v>
      </c>
      <c r="C284" s="2"/>
      <c r="D284" s="1">
        <v>396942</v>
      </c>
      <c r="E284" s="2"/>
      <c r="F284" s="2">
        <v>205728</v>
      </c>
      <c r="G284" s="2"/>
      <c r="H284" s="1">
        <v>157420</v>
      </c>
      <c r="I284" s="2"/>
      <c r="J284" s="9">
        <v>144032</v>
      </c>
      <c r="L284" s="34">
        <v>139569</v>
      </c>
    </row>
    <row r="285" spans="1:12" x14ac:dyDescent="0.3">
      <c r="B285" s="1">
        <v>757810</v>
      </c>
      <c r="C285" s="2"/>
      <c r="D285" s="1">
        <v>391845</v>
      </c>
      <c r="E285" s="2"/>
      <c r="F285" s="11">
        <v>196885</v>
      </c>
      <c r="G285" s="2"/>
      <c r="H285" s="1">
        <v>160132</v>
      </c>
      <c r="I285" s="2"/>
      <c r="J285" s="9">
        <v>147916</v>
      </c>
      <c r="L285" s="34">
        <v>116698</v>
      </c>
    </row>
    <row r="286" spans="1:12" x14ac:dyDescent="0.3">
      <c r="B286" s="1">
        <v>754689</v>
      </c>
      <c r="C286" s="2"/>
      <c r="D286" s="1">
        <v>396481</v>
      </c>
      <c r="E286" s="2"/>
      <c r="F286" s="11">
        <v>207660</v>
      </c>
      <c r="G286" s="2"/>
      <c r="H286" s="1">
        <v>168744</v>
      </c>
      <c r="I286" s="2"/>
      <c r="J286" s="9">
        <v>170426</v>
      </c>
      <c r="L286" s="34">
        <v>110331</v>
      </c>
    </row>
    <row r="287" spans="1:12" x14ac:dyDescent="0.3">
      <c r="B287" s="18">
        <v>756636</v>
      </c>
      <c r="C287" s="2"/>
      <c r="D287" s="18">
        <v>398690</v>
      </c>
      <c r="E287" s="2"/>
      <c r="F287" s="19">
        <v>198790</v>
      </c>
      <c r="G287" s="2"/>
      <c r="H287" s="18">
        <v>195993</v>
      </c>
      <c r="I287" s="2"/>
      <c r="J287" s="9">
        <v>136957</v>
      </c>
      <c r="L287" s="34">
        <v>126661</v>
      </c>
    </row>
    <row r="288" spans="1:12" x14ac:dyDescent="0.3">
      <c r="A288" s="7" t="s">
        <v>0</v>
      </c>
      <c r="B288" s="17">
        <f t="shared" ref="B288" si="14">AVERAGE(B258:B287)</f>
        <v>780022.43333333335</v>
      </c>
      <c r="C288" s="2"/>
      <c r="D288" s="17">
        <f t="shared" ref="D288" si="15">AVERAGE(D258:D287)</f>
        <v>395289.63333333336</v>
      </c>
      <c r="E288" s="2"/>
      <c r="F288" s="17">
        <f>AVERAGE(F258:F287)</f>
        <v>204743.3</v>
      </c>
      <c r="G288" s="2"/>
      <c r="H288" s="17">
        <f>AVERAGE(H258:H287)</f>
        <v>171870.43333333332</v>
      </c>
      <c r="I288" s="2"/>
      <c r="J288" s="10">
        <f>AVERAGE(J258:J287)</f>
        <v>144481.43333333332</v>
      </c>
      <c r="L288" s="35">
        <f>AVERAGE(L258:L287)</f>
        <v>128589.53333333334</v>
      </c>
    </row>
    <row r="290" spans="1:12" ht="15" thickBot="1" x14ac:dyDescent="0.35"/>
    <row r="291" spans="1:12" ht="15" thickBot="1" x14ac:dyDescent="0.35">
      <c r="B291" s="30" t="s">
        <v>2</v>
      </c>
      <c r="D291" s="30" t="s">
        <v>2</v>
      </c>
      <c r="F291" s="29" t="s">
        <v>2</v>
      </c>
      <c r="G291" s="15"/>
      <c r="H291" s="29" t="s">
        <v>2</v>
      </c>
      <c r="J291" s="30" t="s">
        <v>2</v>
      </c>
      <c r="L291" s="30" t="s">
        <v>2</v>
      </c>
    </row>
    <row r="292" spans="1:12" ht="15" thickBot="1" x14ac:dyDescent="0.35">
      <c r="A292" s="4" t="s">
        <v>12</v>
      </c>
      <c r="B292" s="31"/>
      <c r="D292" s="31"/>
      <c r="F292" s="32"/>
      <c r="G292" s="16"/>
      <c r="H292" s="32"/>
      <c r="J292" s="31"/>
      <c r="L292" s="30"/>
    </row>
    <row r="293" spans="1:12" x14ac:dyDescent="0.3">
      <c r="B293" s="5" t="s">
        <v>3</v>
      </c>
      <c r="D293" s="5" t="s">
        <v>3</v>
      </c>
      <c r="F293" s="5" t="s">
        <v>3</v>
      </c>
      <c r="G293" s="8"/>
      <c r="H293" s="5" t="s">
        <v>3</v>
      </c>
      <c r="J293" s="5" t="s">
        <v>3</v>
      </c>
      <c r="L293" s="5" t="s">
        <v>3</v>
      </c>
    </row>
    <row r="294" spans="1:12" x14ac:dyDescent="0.3">
      <c r="B294" s="1">
        <v>1096892</v>
      </c>
      <c r="C294" s="2"/>
      <c r="D294" s="1">
        <v>563052</v>
      </c>
      <c r="E294" s="2"/>
      <c r="F294" s="11">
        <v>298689</v>
      </c>
      <c r="G294" s="2"/>
      <c r="H294" s="1">
        <v>225978</v>
      </c>
      <c r="I294" s="2"/>
      <c r="J294" s="9">
        <v>196638</v>
      </c>
      <c r="L294" s="34">
        <v>245942</v>
      </c>
    </row>
    <row r="295" spans="1:12" x14ac:dyDescent="0.3">
      <c r="B295" s="1">
        <v>1131417</v>
      </c>
      <c r="C295" s="2"/>
      <c r="D295" s="1">
        <v>572544</v>
      </c>
      <c r="E295" s="2"/>
      <c r="F295" s="11">
        <v>286943</v>
      </c>
      <c r="G295" s="2"/>
      <c r="H295" s="1">
        <v>225378</v>
      </c>
      <c r="I295" s="2"/>
      <c r="J295" s="9">
        <v>194850</v>
      </c>
      <c r="L295" s="34">
        <v>259785</v>
      </c>
    </row>
    <row r="296" spans="1:12" x14ac:dyDescent="0.3">
      <c r="B296" s="1">
        <v>1131377</v>
      </c>
      <c r="C296" s="2"/>
      <c r="D296" s="1">
        <v>561660</v>
      </c>
      <c r="E296" s="2"/>
      <c r="F296" s="11">
        <v>294257</v>
      </c>
      <c r="G296" s="2"/>
      <c r="H296" s="1">
        <v>228647</v>
      </c>
      <c r="I296" s="2"/>
      <c r="J296" s="9">
        <v>178307</v>
      </c>
      <c r="L296" s="34">
        <v>262219</v>
      </c>
    </row>
    <row r="297" spans="1:12" x14ac:dyDescent="0.3">
      <c r="B297" s="1">
        <v>1092077</v>
      </c>
      <c r="C297" s="2"/>
      <c r="D297" s="1">
        <v>571520</v>
      </c>
      <c r="E297" s="2"/>
      <c r="F297" s="11">
        <v>284042</v>
      </c>
      <c r="G297" s="2"/>
      <c r="H297" s="1">
        <v>222199</v>
      </c>
      <c r="I297" s="2"/>
      <c r="J297" s="9">
        <v>187768</v>
      </c>
      <c r="L297" s="34">
        <v>232711</v>
      </c>
    </row>
    <row r="298" spans="1:12" x14ac:dyDescent="0.3">
      <c r="B298" s="1">
        <v>1086428</v>
      </c>
      <c r="C298" s="2"/>
      <c r="D298" s="1">
        <v>564830</v>
      </c>
      <c r="E298" s="2"/>
      <c r="F298" s="11">
        <v>287874</v>
      </c>
      <c r="G298" s="2"/>
      <c r="H298" s="1">
        <v>223541</v>
      </c>
      <c r="I298" s="2"/>
      <c r="J298" s="9">
        <v>187030</v>
      </c>
      <c r="L298" s="34">
        <v>222212</v>
      </c>
    </row>
    <row r="299" spans="1:12" x14ac:dyDescent="0.3">
      <c r="B299" s="1">
        <v>1099559</v>
      </c>
      <c r="C299" s="2"/>
      <c r="D299" s="1">
        <v>565603</v>
      </c>
      <c r="E299" s="2"/>
      <c r="F299" s="11">
        <v>284976</v>
      </c>
      <c r="G299" s="2"/>
      <c r="H299" s="1">
        <v>229247</v>
      </c>
      <c r="I299" s="2"/>
      <c r="J299" s="9">
        <v>190812</v>
      </c>
      <c r="L299" s="34">
        <v>234667</v>
      </c>
    </row>
    <row r="300" spans="1:12" x14ac:dyDescent="0.3">
      <c r="B300" s="1">
        <v>1090044</v>
      </c>
      <c r="C300" s="2"/>
      <c r="D300" s="1">
        <v>562683</v>
      </c>
      <c r="E300" s="2"/>
      <c r="F300" s="11">
        <v>287580</v>
      </c>
      <c r="G300" s="2"/>
      <c r="H300" s="1">
        <v>222992</v>
      </c>
      <c r="I300" s="2"/>
      <c r="J300" s="9">
        <v>190784</v>
      </c>
      <c r="L300" s="34">
        <v>243479</v>
      </c>
    </row>
    <row r="301" spans="1:12" x14ac:dyDescent="0.3">
      <c r="B301" s="1">
        <v>1099216</v>
      </c>
      <c r="C301" s="2"/>
      <c r="D301" s="1">
        <v>564859</v>
      </c>
      <c r="E301" s="2"/>
      <c r="F301" s="11">
        <v>291564</v>
      </c>
      <c r="G301" s="2"/>
      <c r="H301" s="1">
        <v>233894</v>
      </c>
      <c r="I301" s="2"/>
      <c r="J301" s="9">
        <v>181128</v>
      </c>
      <c r="L301" s="34">
        <v>185687</v>
      </c>
    </row>
    <row r="302" spans="1:12" x14ac:dyDescent="0.3">
      <c r="B302" s="1">
        <v>1079749</v>
      </c>
      <c r="C302" s="2"/>
      <c r="D302" s="1">
        <v>563568</v>
      </c>
      <c r="E302" s="2"/>
      <c r="F302" s="11">
        <v>291433</v>
      </c>
      <c r="G302" s="2"/>
      <c r="H302" s="1">
        <v>226112</v>
      </c>
      <c r="I302" s="2"/>
      <c r="J302" s="9">
        <v>183698</v>
      </c>
      <c r="L302" s="34">
        <v>221541</v>
      </c>
    </row>
    <row r="303" spans="1:12" x14ac:dyDescent="0.3">
      <c r="B303" s="1">
        <v>1093711</v>
      </c>
      <c r="C303" s="2"/>
      <c r="D303" s="1">
        <v>565551</v>
      </c>
      <c r="E303" s="2"/>
      <c r="F303" s="11">
        <v>298775</v>
      </c>
      <c r="G303" s="2"/>
      <c r="H303" s="1">
        <v>233611</v>
      </c>
      <c r="I303" s="2"/>
      <c r="J303" s="9">
        <v>197223</v>
      </c>
      <c r="L303" s="34">
        <v>232072</v>
      </c>
    </row>
    <row r="304" spans="1:12" x14ac:dyDescent="0.3">
      <c r="B304" s="1">
        <v>1101338</v>
      </c>
      <c r="C304" s="2"/>
      <c r="D304" s="1">
        <v>559268</v>
      </c>
      <c r="E304" s="2"/>
      <c r="F304" s="11">
        <v>290630</v>
      </c>
      <c r="G304" s="2"/>
      <c r="H304" s="1">
        <v>264654</v>
      </c>
      <c r="I304" s="2"/>
      <c r="J304" s="9">
        <v>194302</v>
      </c>
      <c r="L304" s="34">
        <v>219564</v>
      </c>
    </row>
    <row r="305" spans="2:12" x14ac:dyDescent="0.3">
      <c r="B305" s="1">
        <v>1101566</v>
      </c>
      <c r="C305" s="2"/>
      <c r="D305" s="1">
        <v>560361</v>
      </c>
      <c r="E305" s="2"/>
      <c r="F305" s="11">
        <v>284123</v>
      </c>
      <c r="G305" s="2"/>
      <c r="H305" s="1">
        <v>236588</v>
      </c>
      <c r="I305" s="2"/>
      <c r="J305" s="9">
        <v>234119</v>
      </c>
      <c r="L305" s="34">
        <v>240600</v>
      </c>
    </row>
    <row r="306" spans="2:12" x14ac:dyDescent="0.3">
      <c r="B306" s="1">
        <v>1086251</v>
      </c>
      <c r="C306" s="2"/>
      <c r="D306" s="1">
        <v>564208</v>
      </c>
      <c r="E306" s="2"/>
      <c r="F306" s="11">
        <v>288267</v>
      </c>
      <c r="G306" s="2"/>
      <c r="H306" s="1">
        <v>216938</v>
      </c>
      <c r="I306" s="2"/>
      <c r="J306" s="9">
        <v>179101</v>
      </c>
      <c r="L306" s="34">
        <v>231060</v>
      </c>
    </row>
    <row r="307" spans="2:12" x14ac:dyDescent="0.3">
      <c r="B307" s="1">
        <v>1094076</v>
      </c>
      <c r="C307" s="2"/>
      <c r="D307" s="1">
        <v>559204</v>
      </c>
      <c r="E307" s="2"/>
      <c r="F307" s="11">
        <v>285884</v>
      </c>
      <c r="G307" s="2"/>
      <c r="H307" s="1">
        <v>221556</v>
      </c>
      <c r="I307" s="2"/>
      <c r="J307" s="9">
        <v>188486</v>
      </c>
      <c r="L307" s="34">
        <v>246592</v>
      </c>
    </row>
    <row r="308" spans="2:12" x14ac:dyDescent="0.3">
      <c r="B308" s="1">
        <v>1089665</v>
      </c>
      <c r="C308" s="2"/>
      <c r="D308" s="1">
        <v>565621</v>
      </c>
      <c r="E308" s="2"/>
      <c r="F308" s="11">
        <v>286444</v>
      </c>
      <c r="G308" s="2"/>
      <c r="H308" s="1">
        <v>225513</v>
      </c>
      <c r="I308" s="2"/>
      <c r="J308" s="9">
        <v>206113</v>
      </c>
      <c r="L308" s="34">
        <v>254975</v>
      </c>
    </row>
    <row r="309" spans="2:12" x14ac:dyDescent="0.3">
      <c r="B309" s="1">
        <v>1102145</v>
      </c>
      <c r="C309" s="2"/>
      <c r="D309" s="1">
        <v>566279</v>
      </c>
      <c r="E309" s="2"/>
      <c r="F309" s="11">
        <v>283734</v>
      </c>
      <c r="G309" s="2"/>
      <c r="H309" s="1">
        <v>230035</v>
      </c>
      <c r="I309" s="2"/>
      <c r="J309" s="9">
        <v>188867</v>
      </c>
      <c r="L309" s="34">
        <v>231621</v>
      </c>
    </row>
    <row r="310" spans="2:12" x14ac:dyDescent="0.3">
      <c r="B310" s="1">
        <v>1087727</v>
      </c>
      <c r="C310" s="2"/>
      <c r="D310" s="1">
        <v>566159</v>
      </c>
      <c r="E310" s="2"/>
      <c r="F310" s="11">
        <v>296383</v>
      </c>
      <c r="G310" s="2"/>
      <c r="H310" s="1">
        <v>221138</v>
      </c>
      <c r="I310" s="2"/>
      <c r="J310" s="9">
        <v>199030</v>
      </c>
      <c r="L310" s="34">
        <v>224027</v>
      </c>
    </row>
    <row r="311" spans="2:12" x14ac:dyDescent="0.3">
      <c r="B311" s="1">
        <v>1120543</v>
      </c>
      <c r="C311" s="2"/>
      <c r="D311" s="1">
        <v>570319</v>
      </c>
      <c r="E311" s="2"/>
      <c r="F311" s="11">
        <v>280191</v>
      </c>
      <c r="G311" s="2"/>
      <c r="H311" s="1">
        <v>233867</v>
      </c>
      <c r="I311" s="2"/>
      <c r="J311" s="9">
        <v>198855</v>
      </c>
      <c r="L311" s="34">
        <v>219930</v>
      </c>
    </row>
    <row r="312" spans="2:12" x14ac:dyDescent="0.3">
      <c r="B312" s="1">
        <v>1107169</v>
      </c>
      <c r="C312" s="2"/>
      <c r="D312" s="1">
        <v>561603</v>
      </c>
      <c r="E312" s="2"/>
      <c r="F312" s="11">
        <v>289166</v>
      </c>
      <c r="G312" s="2"/>
      <c r="H312" s="1">
        <v>226247</v>
      </c>
      <c r="I312" s="2"/>
      <c r="J312" s="9">
        <v>191824</v>
      </c>
      <c r="L312" s="34">
        <v>221380</v>
      </c>
    </row>
    <row r="313" spans="2:12" x14ac:dyDescent="0.3">
      <c r="B313" s="1">
        <v>1080235</v>
      </c>
      <c r="C313" s="2"/>
      <c r="D313" s="1">
        <v>563660</v>
      </c>
      <c r="E313" s="2"/>
      <c r="F313" s="11">
        <v>292944</v>
      </c>
      <c r="G313" s="2"/>
      <c r="H313" s="1">
        <v>226762</v>
      </c>
      <c r="I313" s="2"/>
      <c r="J313" s="9">
        <v>216726</v>
      </c>
      <c r="L313" s="34">
        <v>222473</v>
      </c>
    </row>
    <row r="314" spans="2:12" x14ac:dyDescent="0.3">
      <c r="B314" s="1">
        <v>1085655</v>
      </c>
      <c r="C314" s="2"/>
      <c r="D314" s="1">
        <v>563181</v>
      </c>
      <c r="E314" s="2"/>
      <c r="F314" s="11">
        <v>301895</v>
      </c>
      <c r="G314" s="2"/>
      <c r="H314" s="1">
        <v>229522</v>
      </c>
      <c r="I314" s="2"/>
      <c r="J314" s="9">
        <v>217548</v>
      </c>
      <c r="L314" s="34">
        <v>226158</v>
      </c>
    </row>
    <row r="315" spans="2:12" x14ac:dyDescent="0.3">
      <c r="B315" s="1">
        <v>1085398</v>
      </c>
      <c r="C315" s="2"/>
      <c r="D315" s="1">
        <v>578565</v>
      </c>
      <c r="E315" s="2"/>
      <c r="F315" s="11">
        <v>286410</v>
      </c>
      <c r="G315" s="2"/>
      <c r="H315" s="1">
        <v>222903</v>
      </c>
      <c r="I315" s="2"/>
      <c r="J315" s="9">
        <v>191244</v>
      </c>
      <c r="L315" s="34">
        <v>248704</v>
      </c>
    </row>
    <row r="316" spans="2:12" x14ac:dyDescent="0.3">
      <c r="B316" s="1">
        <v>1085264</v>
      </c>
      <c r="C316" s="2"/>
      <c r="D316" s="1">
        <v>571997</v>
      </c>
      <c r="E316" s="2"/>
      <c r="F316" s="11">
        <v>288397</v>
      </c>
      <c r="G316" s="2"/>
      <c r="H316" s="1">
        <v>214237</v>
      </c>
      <c r="I316" s="2"/>
      <c r="J316" s="9">
        <v>191250</v>
      </c>
      <c r="L316" s="34">
        <v>230133</v>
      </c>
    </row>
    <row r="317" spans="2:12" x14ac:dyDescent="0.3">
      <c r="B317" s="1">
        <v>1124437</v>
      </c>
      <c r="C317" s="2"/>
      <c r="D317" s="1">
        <v>565515</v>
      </c>
      <c r="E317" s="2"/>
      <c r="F317" s="11">
        <v>293153</v>
      </c>
      <c r="G317" s="2"/>
      <c r="H317" s="1">
        <v>222088</v>
      </c>
      <c r="I317" s="2"/>
      <c r="J317" s="9">
        <v>183505</v>
      </c>
      <c r="L317" s="34">
        <v>227202</v>
      </c>
    </row>
    <row r="318" spans="2:12" x14ac:dyDescent="0.3">
      <c r="B318" s="1">
        <v>1161692</v>
      </c>
      <c r="C318" s="2"/>
      <c r="D318" s="1">
        <v>568371</v>
      </c>
      <c r="E318" s="2"/>
      <c r="F318" s="11">
        <v>294560</v>
      </c>
      <c r="G318" s="2"/>
      <c r="H318" s="1">
        <v>231381</v>
      </c>
      <c r="I318" s="2"/>
      <c r="J318" s="9">
        <v>186570</v>
      </c>
      <c r="L318" s="34">
        <v>238610</v>
      </c>
    </row>
    <row r="319" spans="2:12" x14ac:dyDescent="0.3">
      <c r="B319" s="1">
        <v>1109917</v>
      </c>
      <c r="C319" s="2"/>
      <c r="D319" s="1">
        <v>563360</v>
      </c>
      <c r="E319" s="2"/>
      <c r="F319" s="11">
        <v>301379</v>
      </c>
      <c r="G319" s="2"/>
      <c r="H319" s="1">
        <v>232255</v>
      </c>
      <c r="I319" s="2"/>
      <c r="J319" s="9">
        <v>187624</v>
      </c>
      <c r="L319" s="34">
        <v>219411</v>
      </c>
    </row>
    <row r="320" spans="2:12" x14ac:dyDescent="0.3">
      <c r="B320" s="1">
        <v>1132819</v>
      </c>
      <c r="C320" s="2"/>
      <c r="D320" s="1">
        <v>568874</v>
      </c>
      <c r="E320" s="2"/>
      <c r="F320" s="2">
        <v>284613</v>
      </c>
      <c r="G320" s="2"/>
      <c r="H320" s="1">
        <v>230111</v>
      </c>
      <c r="I320" s="2"/>
      <c r="J320" s="9">
        <v>193019</v>
      </c>
      <c r="L320" s="34">
        <v>270255</v>
      </c>
    </row>
    <row r="321" spans="1:12" x14ac:dyDescent="0.3">
      <c r="B321" s="1">
        <v>1088719</v>
      </c>
      <c r="C321" s="2"/>
      <c r="D321" s="1">
        <v>391845</v>
      </c>
      <c r="E321" s="2"/>
      <c r="F321" s="11">
        <v>328262</v>
      </c>
      <c r="G321" s="2"/>
      <c r="H321" s="1">
        <v>242665</v>
      </c>
      <c r="I321" s="2"/>
      <c r="J321" s="9">
        <v>201232</v>
      </c>
      <c r="L321" s="34">
        <v>234892</v>
      </c>
    </row>
    <row r="322" spans="1:12" x14ac:dyDescent="0.3">
      <c r="B322" s="1">
        <v>1086756</v>
      </c>
      <c r="C322" s="2"/>
      <c r="D322" s="1">
        <v>396481</v>
      </c>
      <c r="E322" s="2"/>
      <c r="F322" s="11">
        <v>284578</v>
      </c>
      <c r="G322" s="2"/>
      <c r="H322" s="1">
        <v>225956</v>
      </c>
      <c r="I322" s="2"/>
      <c r="J322" s="9">
        <v>187977</v>
      </c>
      <c r="L322" s="34">
        <v>212330</v>
      </c>
    </row>
    <row r="323" spans="1:12" x14ac:dyDescent="0.3">
      <c r="B323" s="18">
        <v>1088026</v>
      </c>
      <c r="C323" s="2"/>
      <c r="D323" s="18">
        <v>398690</v>
      </c>
      <c r="E323" s="2"/>
      <c r="F323" s="19">
        <v>287616</v>
      </c>
      <c r="G323" s="2"/>
      <c r="H323" s="18">
        <v>225545</v>
      </c>
      <c r="I323" s="2"/>
      <c r="J323" s="9">
        <v>198829</v>
      </c>
      <c r="L323" s="34">
        <v>208308</v>
      </c>
    </row>
    <row r="324" spans="1:12" x14ac:dyDescent="0.3">
      <c r="A324" s="7" t="s">
        <v>0</v>
      </c>
      <c r="B324" s="17">
        <f t="shared" ref="B324" si="16">AVERAGE(B294:B323)</f>
        <v>1100662.2666666666</v>
      </c>
      <c r="C324" s="2"/>
      <c r="D324" s="17">
        <f t="shared" ref="D324" si="17">AVERAGE(D294:D323)</f>
        <v>548647.69999999995</v>
      </c>
      <c r="E324" s="2"/>
      <c r="F324" s="17">
        <f>AVERAGE(F294:F323)</f>
        <v>291158.73333333334</v>
      </c>
      <c r="G324" s="2"/>
      <c r="H324" s="17">
        <f>AVERAGE(H294:H323)</f>
        <v>228385.33333333334</v>
      </c>
      <c r="I324" s="2"/>
      <c r="J324" s="10">
        <f>AVERAGE(J294:J323)</f>
        <v>194148.63333333333</v>
      </c>
      <c r="L324" s="35">
        <f>AVERAGE(L294:L323)</f>
        <v>232284.66666666666</v>
      </c>
    </row>
    <row r="326" spans="1:12" ht="15" thickBot="1" x14ac:dyDescent="0.35"/>
    <row r="327" spans="1:12" ht="15" thickBot="1" x14ac:dyDescent="0.35">
      <c r="B327" s="30" t="s">
        <v>2</v>
      </c>
      <c r="D327" s="30" t="s">
        <v>2</v>
      </c>
      <c r="F327" s="29" t="s">
        <v>2</v>
      </c>
      <c r="G327" s="15"/>
      <c r="H327" s="29" t="s">
        <v>2</v>
      </c>
      <c r="J327" s="30" t="s">
        <v>2</v>
      </c>
      <c r="L327" s="30" t="s">
        <v>2</v>
      </c>
    </row>
    <row r="328" spans="1:12" ht="15" thickBot="1" x14ac:dyDescent="0.35">
      <c r="A328" s="4" t="s">
        <v>13</v>
      </c>
      <c r="B328" s="31"/>
      <c r="D328" s="31"/>
      <c r="F328" s="32"/>
      <c r="G328" s="16"/>
      <c r="H328" s="32"/>
      <c r="J328" s="31"/>
      <c r="L328" s="30"/>
    </row>
    <row r="329" spans="1:12" x14ac:dyDescent="0.3">
      <c r="B329" s="5" t="s">
        <v>3</v>
      </c>
      <c r="D329" s="5" t="s">
        <v>3</v>
      </c>
      <c r="F329" s="5" t="s">
        <v>3</v>
      </c>
      <c r="G329" s="8"/>
      <c r="H329" s="5" t="s">
        <v>3</v>
      </c>
      <c r="J329" s="5" t="s">
        <v>3</v>
      </c>
      <c r="L329" s="5" t="s">
        <v>3</v>
      </c>
    </row>
    <row r="330" spans="1:12" x14ac:dyDescent="0.3">
      <c r="B330" s="1">
        <v>1449988</v>
      </c>
      <c r="C330" s="2"/>
      <c r="D330" s="1">
        <v>733134</v>
      </c>
      <c r="E330" s="2"/>
      <c r="F330" s="11">
        <v>371858</v>
      </c>
      <c r="G330" s="2"/>
      <c r="H330" s="1">
        <v>301819</v>
      </c>
      <c r="I330" s="2"/>
      <c r="J330" s="9">
        <v>238896</v>
      </c>
      <c r="L330" s="34">
        <v>294875</v>
      </c>
    </row>
    <row r="331" spans="1:12" x14ac:dyDescent="0.3">
      <c r="B331" s="1">
        <v>1516796</v>
      </c>
      <c r="C331" s="2"/>
      <c r="D331" s="1">
        <v>807448</v>
      </c>
      <c r="E331" s="2"/>
      <c r="F331" s="11">
        <v>370222</v>
      </c>
      <c r="G331" s="2"/>
      <c r="H331" s="1">
        <v>309700</v>
      </c>
      <c r="I331" s="2"/>
      <c r="J331" s="9">
        <v>237658</v>
      </c>
      <c r="L331" s="34">
        <v>289362</v>
      </c>
    </row>
    <row r="332" spans="1:12" x14ac:dyDescent="0.3">
      <c r="B332" s="1">
        <v>1449691</v>
      </c>
      <c r="C332" s="2"/>
      <c r="D332" s="1">
        <v>733252</v>
      </c>
      <c r="E332" s="2"/>
      <c r="F332" s="11">
        <v>365972</v>
      </c>
      <c r="G332" s="2"/>
      <c r="H332" s="1">
        <v>304074</v>
      </c>
      <c r="I332" s="2"/>
      <c r="J332" s="9">
        <v>232572</v>
      </c>
      <c r="L332" s="34">
        <v>309724</v>
      </c>
    </row>
    <row r="333" spans="1:12" x14ac:dyDescent="0.3">
      <c r="B333" s="1">
        <v>1457696</v>
      </c>
      <c r="C333" s="2"/>
      <c r="D333" s="1">
        <v>733530</v>
      </c>
      <c r="E333" s="2"/>
      <c r="F333" s="11">
        <v>368620</v>
      </c>
      <c r="G333" s="2"/>
      <c r="H333" s="1">
        <v>292482</v>
      </c>
      <c r="I333" s="2"/>
      <c r="J333" s="9">
        <v>238234</v>
      </c>
      <c r="L333" s="34">
        <v>308658</v>
      </c>
    </row>
    <row r="334" spans="1:12" x14ac:dyDescent="0.3">
      <c r="B334" s="1">
        <v>1428530</v>
      </c>
      <c r="C334" s="2"/>
      <c r="D334" s="1">
        <v>741875</v>
      </c>
      <c r="E334" s="2"/>
      <c r="F334" s="11">
        <v>376028</v>
      </c>
      <c r="G334" s="2"/>
      <c r="H334" s="1">
        <v>317552</v>
      </c>
      <c r="I334" s="2"/>
      <c r="J334" s="9">
        <v>240021</v>
      </c>
      <c r="L334" s="34">
        <v>319695</v>
      </c>
    </row>
    <row r="335" spans="1:12" x14ac:dyDescent="0.3">
      <c r="B335" s="1">
        <v>1466524</v>
      </c>
      <c r="C335" s="2"/>
      <c r="D335" s="1">
        <v>730000</v>
      </c>
      <c r="E335" s="2"/>
      <c r="F335" s="11">
        <v>372616</v>
      </c>
      <c r="G335" s="2"/>
      <c r="H335" s="1">
        <v>292909</v>
      </c>
      <c r="I335" s="2"/>
      <c r="J335" s="9">
        <v>242226</v>
      </c>
      <c r="L335" s="34">
        <v>309755</v>
      </c>
    </row>
    <row r="336" spans="1:12" x14ac:dyDescent="0.3">
      <c r="B336" s="1">
        <v>1412949</v>
      </c>
      <c r="C336" s="2"/>
      <c r="D336" s="1">
        <v>733067</v>
      </c>
      <c r="E336" s="2"/>
      <c r="F336" s="11">
        <v>369136</v>
      </c>
      <c r="G336" s="2"/>
      <c r="H336" s="1">
        <v>274697</v>
      </c>
      <c r="I336" s="2"/>
      <c r="J336" s="9">
        <v>258656</v>
      </c>
      <c r="L336" s="34">
        <v>279276</v>
      </c>
    </row>
    <row r="337" spans="2:12" x14ac:dyDescent="0.3">
      <c r="B337" s="1">
        <v>1401813</v>
      </c>
      <c r="C337" s="2"/>
      <c r="D337" s="1">
        <v>729091</v>
      </c>
      <c r="E337" s="2"/>
      <c r="F337" s="11">
        <v>365978</v>
      </c>
      <c r="G337" s="2"/>
      <c r="H337" s="1">
        <v>291433</v>
      </c>
      <c r="I337" s="2"/>
      <c r="J337" s="9">
        <v>243558</v>
      </c>
      <c r="L337" s="34">
        <v>338927</v>
      </c>
    </row>
    <row r="338" spans="2:12" x14ac:dyDescent="0.3">
      <c r="B338" s="1">
        <v>1447250</v>
      </c>
      <c r="C338" s="2"/>
      <c r="D338" s="1">
        <v>731651</v>
      </c>
      <c r="E338" s="2"/>
      <c r="F338" s="11">
        <v>367009</v>
      </c>
      <c r="G338" s="2"/>
      <c r="H338" s="1">
        <v>278676</v>
      </c>
      <c r="I338" s="2"/>
      <c r="J338" s="9">
        <v>244685</v>
      </c>
      <c r="L338" s="34">
        <v>332236</v>
      </c>
    </row>
    <row r="339" spans="2:12" x14ac:dyDescent="0.3">
      <c r="B339" s="1">
        <v>1424984</v>
      </c>
      <c r="C339" s="2"/>
      <c r="D339" s="1">
        <v>724508</v>
      </c>
      <c r="E339" s="2"/>
      <c r="F339" s="11">
        <v>365729</v>
      </c>
      <c r="G339" s="2"/>
      <c r="H339" s="1">
        <v>352689</v>
      </c>
      <c r="I339" s="2"/>
      <c r="J339" s="9">
        <v>235542</v>
      </c>
      <c r="L339" s="34">
        <v>316412</v>
      </c>
    </row>
    <row r="340" spans="2:12" x14ac:dyDescent="0.3">
      <c r="B340" s="1">
        <v>1426529</v>
      </c>
      <c r="C340" s="2"/>
      <c r="D340" s="1">
        <v>723686</v>
      </c>
      <c r="E340" s="2"/>
      <c r="F340" s="11">
        <v>363406</v>
      </c>
      <c r="G340" s="2"/>
      <c r="H340" s="1">
        <v>310124</v>
      </c>
      <c r="I340" s="2"/>
      <c r="J340" s="9">
        <v>244924</v>
      </c>
      <c r="L340" s="34">
        <v>320576</v>
      </c>
    </row>
    <row r="341" spans="2:12" x14ac:dyDescent="0.3">
      <c r="B341" s="1">
        <v>1451437</v>
      </c>
      <c r="C341" s="2"/>
      <c r="D341" s="1">
        <v>727607</v>
      </c>
      <c r="E341" s="2"/>
      <c r="F341" s="11">
        <v>385859</v>
      </c>
      <c r="G341" s="2"/>
      <c r="H341" s="1">
        <v>307284</v>
      </c>
      <c r="I341" s="2"/>
      <c r="J341" s="9">
        <v>243509</v>
      </c>
      <c r="L341" s="34">
        <v>320110</v>
      </c>
    </row>
    <row r="342" spans="2:12" x14ac:dyDescent="0.3">
      <c r="B342" s="1">
        <v>1466165</v>
      </c>
      <c r="C342" s="2"/>
      <c r="D342" s="1">
        <v>724698</v>
      </c>
      <c r="E342" s="2"/>
      <c r="F342" s="11">
        <v>390784</v>
      </c>
      <c r="G342" s="2"/>
      <c r="H342" s="1">
        <v>298994</v>
      </c>
      <c r="I342" s="2"/>
      <c r="J342" s="9">
        <v>234869</v>
      </c>
      <c r="L342" s="34">
        <v>312480</v>
      </c>
    </row>
    <row r="343" spans="2:12" x14ac:dyDescent="0.3">
      <c r="B343" s="1">
        <v>1435483</v>
      </c>
      <c r="C343" s="2"/>
      <c r="D343" s="1">
        <v>738142</v>
      </c>
      <c r="E343" s="2"/>
      <c r="F343" s="11">
        <v>383298</v>
      </c>
      <c r="G343" s="2"/>
      <c r="H343" s="1">
        <v>287953</v>
      </c>
      <c r="I343" s="2"/>
      <c r="J343" s="9">
        <v>241952</v>
      </c>
      <c r="L343" s="34">
        <v>312034</v>
      </c>
    </row>
    <row r="344" spans="2:12" x14ac:dyDescent="0.3">
      <c r="B344" s="1">
        <v>1403804</v>
      </c>
      <c r="C344" s="2"/>
      <c r="D344" s="1">
        <v>735488</v>
      </c>
      <c r="E344" s="2"/>
      <c r="F344" s="11">
        <v>397432</v>
      </c>
      <c r="G344" s="2"/>
      <c r="H344" s="1">
        <v>281123</v>
      </c>
      <c r="I344" s="2"/>
      <c r="J344" s="9">
        <v>257425</v>
      </c>
      <c r="L344" s="34">
        <v>317808</v>
      </c>
    </row>
    <row r="345" spans="2:12" x14ac:dyDescent="0.3">
      <c r="B345" s="1">
        <v>1455315</v>
      </c>
      <c r="C345" s="2"/>
      <c r="D345" s="1">
        <v>739905</v>
      </c>
      <c r="E345" s="2"/>
      <c r="F345" s="11">
        <v>374745</v>
      </c>
      <c r="G345" s="2"/>
      <c r="H345" s="1">
        <v>330147</v>
      </c>
      <c r="I345" s="2"/>
      <c r="J345" s="9">
        <v>239919</v>
      </c>
      <c r="L345" s="34">
        <v>288573</v>
      </c>
    </row>
    <row r="346" spans="2:12" x14ac:dyDescent="0.3">
      <c r="B346" s="1">
        <v>1427982</v>
      </c>
      <c r="C346" s="2"/>
      <c r="D346" s="1">
        <v>726839</v>
      </c>
      <c r="E346" s="2"/>
      <c r="F346" s="11">
        <v>364825</v>
      </c>
      <c r="G346" s="2"/>
      <c r="H346" s="1">
        <v>287032</v>
      </c>
      <c r="I346" s="2"/>
      <c r="J346" s="9">
        <v>231126</v>
      </c>
      <c r="L346" s="34">
        <v>309422</v>
      </c>
    </row>
    <row r="347" spans="2:12" x14ac:dyDescent="0.3">
      <c r="B347" s="1">
        <v>1380116</v>
      </c>
      <c r="C347" s="2"/>
      <c r="D347" s="1">
        <v>729759</v>
      </c>
      <c r="E347" s="2"/>
      <c r="F347" s="11">
        <v>367244</v>
      </c>
      <c r="G347" s="2"/>
      <c r="H347" s="1">
        <v>279601</v>
      </c>
      <c r="I347" s="2"/>
      <c r="J347" s="9">
        <v>233810</v>
      </c>
      <c r="L347" s="34">
        <v>322510</v>
      </c>
    </row>
    <row r="348" spans="2:12" x14ac:dyDescent="0.3">
      <c r="B348" s="1">
        <v>1418441</v>
      </c>
      <c r="C348" s="2"/>
      <c r="D348" s="1">
        <v>725692</v>
      </c>
      <c r="E348" s="2"/>
      <c r="F348" s="11">
        <v>360932</v>
      </c>
      <c r="G348" s="2"/>
      <c r="H348" s="1">
        <v>297416</v>
      </c>
      <c r="I348" s="2"/>
      <c r="J348" s="9">
        <v>237867</v>
      </c>
      <c r="L348" s="34">
        <v>314835</v>
      </c>
    </row>
    <row r="349" spans="2:12" x14ac:dyDescent="0.3">
      <c r="B349" s="1">
        <v>1400167</v>
      </c>
      <c r="C349" s="2"/>
      <c r="D349" s="1">
        <v>723845</v>
      </c>
      <c r="E349" s="2"/>
      <c r="F349" s="11">
        <v>365476</v>
      </c>
      <c r="G349" s="2"/>
      <c r="H349" s="1">
        <v>284432</v>
      </c>
      <c r="I349" s="2"/>
      <c r="J349" s="9">
        <v>235366</v>
      </c>
      <c r="L349" s="34">
        <v>340944</v>
      </c>
    </row>
    <row r="350" spans="2:12" x14ac:dyDescent="0.3">
      <c r="B350" s="1">
        <v>1410345</v>
      </c>
      <c r="C350" s="2"/>
      <c r="D350" s="1">
        <v>735542</v>
      </c>
      <c r="E350" s="2"/>
      <c r="F350" s="11">
        <v>364104</v>
      </c>
      <c r="G350" s="2"/>
      <c r="H350" s="1">
        <v>296136</v>
      </c>
      <c r="I350" s="2"/>
      <c r="J350" s="9">
        <v>241968</v>
      </c>
      <c r="L350" s="34">
        <v>289765</v>
      </c>
    </row>
    <row r="351" spans="2:12" x14ac:dyDescent="0.3">
      <c r="B351" s="1">
        <v>1386258</v>
      </c>
      <c r="C351" s="2"/>
      <c r="D351" s="1">
        <v>725943</v>
      </c>
      <c r="E351" s="2"/>
      <c r="F351" s="11">
        <v>365273</v>
      </c>
      <c r="G351" s="2"/>
      <c r="H351" s="1">
        <v>296785</v>
      </c>
      <c r="I351" s="2"/>
      <c r="J351" s="9">
        <v>247905</v>
      </c>
      <c r="L351" s="34">
        <v>323380</v>
      </c>
    </row>
    <row r="352" spans="2:12" x14ac:dyDescent="0.3">
      <c r="B352" s="1">
        <v>1442970</v>
      </c>
      <c r="C352" s="2"/>
      <c r="D352" s="1">
        <v>732194</v>
      </c>
      <c r="E352" s="2"/>
      <c r="F352" s="11">
        <v>373962</v>
      </c>
      <c r="G352" s="2"/>
      <c r="H352" s="1">
        <v>289603</v>
      </c>
      <c r="I352" s="2"/>
      <c r="J352" s="9">
        <v>241982</v>
      </c>
      <c r="L352" s="34">
        <v>268124</v>
      </c>
    </row>
    <row r="353" spans="1:12" x14ac:dyDescent="0.3">
      <c r="B353" s="1">
        <v>1426613</v>
      </c>
      <c r="C353" s="2"/>
      <c r="D353" s="1">
        <v>723963</v>
      </c>
      <c r="E353" s="2"/>
      <c r="F353" s="11">
        <v>362505</v>
      </c>
      <c r="G353" s="2"/>
      <c r="H353" s="1">
        <v>292287</v>
      </c>
      <c r="I353" s="2"/>
      <c r="J353" s="9">
        <v>221351</v>
      </c>
      <c r="L353" s="34">
        <v>314541</v>
      </c>
    </row>
    <row r="354" spans="1:12" x14ac:dyDescent="0.3">
      <c r="B354" s="1">
        <v>1414998</v>
      </c>
      <c r="C354" s="2"/>
      <c r="D354" s="1">
        <v>724842</v>
      </c>
      <c r="E354" s="2"/>
      <c r="F354" s="11">
        <v>373407</v>
      </c>
      <c r="G354" s="2"/>
      <c r="H354" s="1">
        <v>289794</v>
      </c>
      <c r="I354" s="2"/>
      <c r="J354" s="9">
        <v>236200</v>
      </c>
      <c r="L354" s="34">
        <v>318913</v>
      </c>
    </row>
    <row r="355" spans="1:12" x14ac:dyDescent="0.3">
      <c r="B355" s="1">
        <v>1440232</v>
      </c>
      <c r="C355" s="2"/>
      <c r="D355" s="1">
        <v>732085</v>
      </c>
      <c r="E355" s="2"/>
      <c r="F355" s="11">
        <v>378005</v>
      </c>
      <c r="G355" s="2"/>
      <c r="H355" s="1">
        <v>313456</v>
      </c>
      <c r="I355" s="2"/>
      <c r="J355" s="9">
        <v>234807</v>
      </c>
      <c r="L355" s="34">
        <v>319401</v>
      </c>
    </row>
    <row r="356" spans="1:12" x14ac:dyDescent="0.3">
      <c r="B356" s="1">
        <v>1438008</v>
      </c>
      <c r="C356" s="2"/>
      <c r="D356" s="1">
        <v>722139</v>
      </c>
      <c r="E356" s="2"/>
      <c r="F356" s="2">
        <v>363731</v>
      </c>
      <c r="G356" s="2"/>
      <c r="H356" s="1">
        <v>299718</v>
      </c>
      <c r="I356" s="2"/>
      <c r="J356" s="9">
        <v>247180</v>
      </c>
      <c r="L356" s="34">
        <v>273465</v>
      </c>
    </row>
    <row r="357" spans="1:12" x14ac:dyDescent="0.3">
      <c r="B357" s="1">
        <v>1426000</v>
      </c>
      <c r="C357" s="2"/>
      <c r="D357" s="1">
        <v>732070</v>
      </c>
      <c r="E357" s="2"/>
      <c r="F357" s="11">
        <v>366388</v>
      </c>
      <c r="G357" s="2"/>
      <c r="H357" s="1">
        <v>304397</v>
      </c>
      <c r="I357" s="2"/>
      <c r="J357" s="9">
        <v>237692</v>
      </c>
      <c r="L357" s="34">
        <v>324309</v>
      </c>
    </row>
    <row r="358" spans="1:12" x14ac:dyDescent="0.3">
      <c r="B358" s="1">
        <v>1445254</v>
      </c>
      <c r="C358" s="2"/>
      <c r="D358" s="1">
        <v>732052</v>
      </c>
      <c r="E358" s="2"/>
      <c r="F358" s="11">
        <v>359029</v>
      </c>
      <c r="G358" s="2"/>
      <c r="H358" s="1">
        <v>299952</v>
      </c>
      <c r="I358" s="2"/>
      <c r="J358" s="9">
        <v>244276</v>
      </c>
      <c r="L358" s="34">
        <v>319867</v>
      </c>
    </row>
    <row r="359" spans="1:12" x14ac:dyDescent="0.3">
      <c r="B359" s="18">
        <v>1425334</v>
      </c>
      <c r="C359" s="2"/>
      <c r="D359" s="18">
        <v>725483</v>
      </c>
      <c r="E359" s="2"/>
      <c r="F359" s="19">
        <v>363964</v>
      </c>
      <c r="G359" s="2"/>
      <c r="H359" s="18">
        <v>313336</v>
      </c>
      <c r="I359" s="2"/>
      <c r="J359" s="9">
        <v>231764</v>
      </c>
      <c r="L359" s="34">
        <v>276284</v>
      </c>
    </row>
    <row r="360" spans="1:12" x14ac:dyDescent="0.3">
      <c r="A360" s="7" t="s">
        <v>0</v>
      </c>
      <c r="B360" s="17">
        <f t="shared" ref="B360" si="18">AVERAGE(B330:B359)</f>
        <v>1432589.0666666667</v>
      </c>
      <c r="C360" s="2"/>
      <c r="D360" s="17">
        <f t="shared" ref="D360" si="19">AVERAGE(D330:D359)</f>
        <v>732651</v>
      </c>
      <c r="E360" s="2"/>
      <c r="F360" s="17">
        <f>AVERAGE(F330:F359)</f>
        <v>370584.56666666665</v>
      </c>
      <c r="G360" s="2"/>
      <c r="H360" s="17">
        <f>AVERAGE(H330:H359)</f>
        <v>299186.7</v>
      </c>
      <c r="I360" s="2"/>
      <c r="J360" s="10">
        <f>AVERAGE(J330:J359)</f>
        <v>239931.33333333334</v>
      </c>
      <c r="L360" s="35">
        <f>AVERAGE(L330:L359)</f>
        <v>309542.03333333333</v>
      </c>
    </row>
    <row r="362" spans="1:12" ht="15" thickBot="1" x14ac:dyDescent="0.35"/>
    <row r="363" spans="1:12" ht="15" thickBot="1" x14ac:dyDescent="0.35">
      <c r="B363" s="30" t="s">
        <v>2</v>
      </c>
      <c r="D363" s="30" t="s">
        <v>2</v>
      </c>
      <c r="F363" s="29" t="s">
        <v>2</v>
      </c>
      <c r="G363" s="15"/>
      <c r="H363" s="29" t="s">
        <v>2</v>
      </c>
      <c r="J363" s="30" t="s">
        <v>2</v>
      </c>
      <c r="L363" s="30" t="s">
        <v>2</v>
      </c>
    </row>
    <row r="364" spans="1:12" ht="15" thickBot="1" x14ac:dyDescent="0.35">
      <c r="A364" s="4" t="s">
        <v>14</v>
      </c>
      <c r="B364" s="31"/>
      <c r="D364" s="31"/>
      <c r="F364" s="32"/>
      <c r="G364" s="16"/>
      <c r="H364" s="32"/>
      <c r="J364" s="31"/>
      <c r="L364" s="30"/>
    </row>
    <row r="365" spans="1:12" x14ac:dyDescent="0.3">
      <c r="B365" s="5" t="s">
        <v>3</v>
      </c>
      <c r="D365" s="5" t="s">
        <v>3</v>
      </c>
      <c r="F365" s="5" t="s">
        <v>3</v>
      </c>
      <c r="G365" s="8"/>
      <c r="H365" s="5" t="s">
        <v>3</v>
      </c>
      <c r="J365" s="5" t="s">
        <v>3</v>
      </c>
      <c r="L365" s="5" t="s">
        <v>3</v>
      </c>
    </row>
    <row r="366" spans="1:12" x14ac:dyDescent="0.3">
      <c r="B366" s="1">
        <v>2548144</v>
      </c>
      <c r="C366" s="2"/>
      <c r="D366" s="1">
        <v>1379934</v>
      </c>
      <c r="E366" s="2"/>
      <c r="F366" s="11">
        <v>636997</v>
      </c>
      <c r="G366" s="2"/>
      <c r="H366" s="1">
        <v>511376</v>
      </c>
      <c r="I366" s="2"/>
      <c r="J366" s="9">
        <v>403024</v>
      </c>
      <c r="L366" s="34">
        <v>456248</v>
      </c>
    </row>
    <row r="367" spans="1:12" x14ac:dyDescent="0.3">
      <c r="B367" s="1">
        <v>2741740</v>
      </c>
      <c r="C367" s="2"/>
      <c r="D367" s="1">
        <v>1365452</v>
      </c>
      <c r="E367" s="2"/>
      <c r="F367" s="11">
        <v>641398</v>
      </c>
      <c r="G367" s="2"/>
      <c r="H367" s="1">
        <v>494723</v>
      </c>
      <c r="I367" s="2"/>
      <c r="J367" s="9">
        <v>384714</v>
      </c>
      <c r="L367" s="34">
        <v>526207</v>
      </c>
    </row>
    <row r="368" spans="1:12" x14ac:dyDescent="0.3">
      <c r="B368" s="1">
        <v>2504405</v>
      </c>
      <c r="C368" s="2"/>
      <c r="D368" s="1">
        <v>1314151</v>
      </c>
      <c r="E368" s="2"/>
      <c r="F368" s="11">
        <v>634560</v>
      </c>
      <c r="G368" s="2"/>
      <c r="H368" s="1">
        <v>464632</v>
      </c>
      <c r="I368" s="2"/>
      <c r="J368" s="9">
        <v>386522</v>
      </c>
      <c r="L368" s="34">
        <v>460079</v>
      </c>
    </row>
    <row r="369" spans="2:12" x14ac:dyDescent="0.3">
      <c r="B369" s="1">
        <v>2497912</v>
      </c>
      <c r="C369" s="2"/>
      <c r="D369" s="1">
        <v>1271942</v>
      </c>
      <c r="E369" s="2"/>
      <c r="F369" s="11">
        <v>657438</v>
      </c>
      <c r="G369" s="2"/>
      <c r="H369" s="1">
        <v>467397</v>
      </c>
      <c r="I369" s="2"/>
      <c r="J369" s="9">
        <v>397190</v>
      </c>
      <c r="L369" s="34">
        <v>454086</v>
      </c>
    </row>
    <row r="370" spans="2:12" x14ac:dyDescent="0.3">
      <c r="B370" s="1">
        <v>2548300</v>
      </c>
      <c r="C370" s="2"/>
      <c r="D370" s="1">
        <v>1284536</v>
      </c>
      <c r="E370" s="2"/>
      <c r="F370" s="11">
        <v>634231</v>
      </c>
      <c r="G370" s="2"/>
      <c r="H370" s="1">
        <v>458679</v>
      </c>
      <c r="I370" s="2"/>
      <c r="J370" s="9">
        <v>401220</v>
      </c>
      <c r="L370" s="34">
        <v>507990</v>
      </c>
    </row>
    <row r="371" spans="2:12" x14ac:dyDescent="0.3">
      <c r="B371" s="1">
        <v>2509842</v>
      </c>
      <c r="C371" s="2"/>
      <c r="D371" s="1">
        <v>1280825</v>
      </c>
      <c r="E371" s="2"/>
      <c r="F371" s="11">
        <v>659909</v>
      </c>
      <c r="G371" s="2"/>
      <c r="H371" s="1">
        <v>479555</v>
      </c>
      <c r="I371" s="2"/>
      <c r="J371" s="9">
        <v>403476</v>
      </c>
      <c r="L371" s="34">
        <v>522441</v>
      </c>
    </row>
    <row r="372" spans="2:12" x14ac:dyDescent="0.3">
      <c r="B372" s="1">
        <v>2550856</v>
      </c>
      <c r="C372" s="2"/>
      <c r="D372" s="1">
        <v>1262437</v>
      </c>
      <c r="E372" s="2"/>
      <c r="F372" s="11">
        <v>635232</v>
      </c>
      <c r="G372" s="2"/>
      <c r="H372" s="1">
        <v>478167</v>
      </c>
      <c r="I372" s="2"/>
      <c r="J372" s="9">
        <v>390471</v>
      </c>
      <c r="L372" s="34">
        <v>515393</v>
      </c>
    </row>
    <row r="373" spans="2:12" x14ac:dyDescent="0.3">
      <c r="B373" s="1">
        <v>2492505</v>
      </c>
      <c r="C373" s="2"/>
      <c r="D373" s="1">
        <v>1277105</v>
      </c>
      <c r="E373" s="2"/>
      <c r="F373" s="11">
        <v>630781</v>
      </c>
      <c r="G373" s="2"/>
      <c r="H373" s="1">
        <v>448114</v>
      </c>
      <c r="I373" s="2"/>
      <c r="J373" s="9">
        <v>385584</v>
      </c>
      <c r="L373" s="34">
        <v>500944</v>
      </c>
    </row>
    <row r="374" spans="2:12" x14ac:dyDescent="0.3">
      <c r="B374" s="1">
        <v>2493106</v>
      </c>
      <c r="C374" s="2"/>
      <c r="D374" s="1">
        <v>1259065</v>
      </c>
      <c r="E374" s="2"/>
      <c r="F374" s="11">
        <v>639529</v>
      </c>
      <c r="G374" s="2"/>
      <c r="H374" s="1">
        <v>448921</v>
      </c>
      <c r="I374" s="2"/>
      <c r="J374" s="9">
        <v>410385</v>
      </c>
      <c r="L374" s="34">
        <v>444437</v>
      </c>
    </row>
    <row r="375" spans="2:12" x14ac:dyDescent="0.3">
      <c r="B375" s="1">
        <v>2615715</v>
      </c>
      <c r="C375" s="2"/>
      <c r="D375" s="1">
        <v>1256574</v>
      </c>
      <c r="E375" s="2"/>
      <c r="F375" s="11">
        <v>627390</v>
      </c>
      <c r="G375" s="2"/>
      <c r="H375" s="1">
        <v>452021</v>
      </c>
      <c r="I375" s="2"/>
      <c r="J375" s="9">
        <v>404850</v>
      </c>
      <c r="L375" s="34">
        <v>526382</v>
      </c>
    </row>
    <row r="376" spans="2:12" x14ac:dyDescent="0.3">
      <c r="B376" s="1">
        <v>2687010</v>
      </c>
      <c r="C376" s="2"/>
      <c r="D376" s="1">
        <v>1276073</v>
      </c>
      <c r="E376" s="2"/>
      <c r="F376" s="11">
        <v>648250</v>
      </c>
      <c r="G376" s="2"/>
      <c r="H376" s="1">
        <v>408681</v>
      </c>
      <c r="I376" s="2"/>
      <c r="J376" s="9">
        <v>372409</v>
      </c>
      <c r="L376" s="34">
        <v>521232</v>
      </c>
    </row>
    <row r="377" spans="2:12" x14ac:dyDescent="0.3">
      <c r="B377" s="1">
        <v>2555606</v>
      </c>
      <c r="C377" s="2"/>
      <c r="D377" s="1">
        <v>1250194</v>
      </c>
      <c r="E377" s="2"/>
      <c r="F377" s="11">
        <v>644863</v>
      </c>
      <c r="G377" s="2"/>
      <c r="H377" s="1">
        <v>457592</v>
      </c>
      <c r="I377" s="2"/>
      <c r="J377" s="9">
        <v>390251</v>
      </c>
      <c r="L377" s="34">
        <v>515545</v>
      </c>
    </row>
    <row r="378" spans="2:12" x14ac:dyDescent="0.3">
      <c r="B378" s="1">
        <v>2514578</v>
      </c>
      <c r="C378" s="2"/>
      <c r="D378" s="1">
        <v>1268620</v>
      </c>
      <c r="E378" s="2"/>
      <c r="F378" s="11">
        <v>644148</v>
      </c>
      <c r="G378" s="2"/>
      <c r="H378" s="1">
        <v>450784</v>
      </c>
      <c r="I378" s="2"/>
      <c r="J378" s="9">
        <v>378483</v>
      </c>
      <c r="L378" s="34">
        <v>528343</v>
      </c>
    </row>
    <row r="379" spans="2:12" x14ac:dyDescent="0.3">
      <c r="B379" s="1">
        <v>2638965</v>
      </c>
      <c r="C379" s="2"/>
      <c r="D379" s="1">
        <v>1263050</v>
      </c>
      <c r="E379" s="2"/>
      <c r="F379" s="11">
        <v>632974</v>
      </c>
      <c r="G379" s="2"/>
      <c r="H379" s="1">
        <v>468591</v>
      </c>
      <c r="I379" s="2"/>
      <c r="J379" s="9">
        <v>415730</v>
      </c>
      <c r="L379" s="34">
        <v>524476</v>
      </c>
    </row>
    <row r="380" spans="2:12" x14ac:dyDescent="0.3">
      <c r="B380" s="1">
        <v>2636814</v>
      </c>
      <c r="C380" s="2"/>
      <c r="D380" s="1">
        <v>1266667</v>
      </c>
      <c r="E380" s="2"/>
      <c r="F380" s="11">
        <v>630856</v>
      </c>
      <c r="G380" s="2"/>
      <c r="H380" s="1">
        <v>467874</v>
      </c>
      <c r="I380" s="2"/>
      <c r="J380" s="9">
        <v>385558</v>
      </c>
      <c r="L380" s="34">
        <v>541715</v>
      </c>
    </row>
    <row r="381" spans="2:12" x14ac:dyDescent="0.3">
      <c r="B381" s="1">
        <v>2593911</v>
      </c>
      <c r="C381" s="2"/>
      <c r="D381" s="1">
        <v>1263098</v>
      </c>
      <c r="E381" s="2"/>
      <c r="F381" s="11">
        <v>646016</v>
      </c>
      <c r="G381" s="2"/>
      <c r="H381" s="1">
        <v>506308</v>
      </c>
      <c r="I381" s="2"/>
      <c r="J381" s="9">
        <v>398210</v>
      </c>
      <c r="L381" s="34">
        <v>549055</v>
      </c>
    </row>
    <row r="382" spans="2:12" x14ac:dyDescent="0.3">
      <c r="B382" s="1">
        <v>2788776</v>
      </c>
      <c r="C382" s="2"/>
      <c r="D382" s="1">
        <v>1257351</v>
      </c>
      <c r="E382" s="2"/>
      <c r="F382" s="11">
        <v>634540</v>
      </c>
      <c r="G382" s="2"/>
      <c r="H382" s="1">
        <v>455375</v>
      </c>
      <c r="I382" s="2"/>
      <c r="J382" s="9">
        <v>381896</v>
      </c>
      <c r="L382" s="34">
        <v>534760</v>
      </c>
    </row>
    <row r="383" spans="2:12" x14ac:dyDescent="0.3">
      <c r="B383" s="1">
        <v>2678554</v>
      </c>
      <c r="C383" s="2"/>
      <c r="D383" s="1">
        <v>1262017</v>
      </c>
      <c r="E383" s="2"/>
      <c r="F383" s="11">
        <v>629211</v>
      </c>
      <c r="G383" s="2"/>
      <c r="H383" s="1">
        <v>508133</v>
      </c>
      <c r="I383" s="2"/>
      <c r="J383" s="9">
        <v>380893</v>
      </c>
      <c r="L383" s="34">
        <v>470669</v>
      </c>
    </row>
    <row r="384" spans="2:12" x14ac:dyDescent="0.3">
      <c r="B384" s="1">
        <v>2607195</v>
      </c>
      <c r="C384" s="2"/>
      <c r="D384" s="1">
        <v>1259345</v>
      </c>
      <c r="E384" s="2"/>
      <c r="F384" s="11">
        <v>639394</v>
      </c>
      <c r="G384" s="2"/>
      <c r="H384" s="1">
        <v>507306</v>
      </c>
      <c r="I384" s="2"/>
      <c r="J384" s="9">
        <v>384833</v>
      </c>
      <c r="L384" s="34">
        <v>503840</v>
      </c>
    </row>
    <row r="385" spans="1:12" x14ac:dyDescent="0.3">
      <c r="B385" s="1">
        <v>2575144</v>
      </c>
      <c r="C385" s="2"/>
      <c r="D385" s="1">
        <v>1264833</v>
      </c>
      <c r="E385" s="2"/>
      <c r="F385" s="11">
        <v>638206</v>
      </c>
      <c r="G385" s="2"/>
      <c r="H385" s="1">
        <v>535874</v>
      </c>
      <c r="I385" s="2"/>
      <c r="J385" s="9">
        <v>382428</v>
      </c>
      <c r="L385" s="34">
        <v>518866</v>
      </c>
    </row>
    <row r="386" spans="1:12" x14ac:dyDescent="0.3">
      <c r="B386" s="1">
        <v>2696892</v>
      </c>
      <c r="C386" s="2"/>
      <c r="D386" s="1">
        <v>1269486</v>
      </c>
      <c r="E386" s="2"/>
      <c r="F386" s="11">
        <v>628388</v>
      </c>
      <c r="G386" s="2"/>
      <c r="H386" s="1">
        <v>475789</v>
      </c>
      <c r="I386" s="2"/>
      <c r="J386" s="9">
        <v>383988</v>
      </c>
      <c r="L386" s="34">
        <v>438811</v>
      </c>
    </row>
    <row r="387" spans="1:12" x14ac:dyDescent="0.3">
      <c r="B387" s="1">
        <v>2636500</v>
      </c>
      <c r="C387" s="2"/>
      <c r="D387" s="1">
        <v>1266820</v>
      </c>
      <c r="E387" s="2"/>
      <c r="F387" s="11">
        <v>637551</v>
      </c>
      <c r="G387" s="2"/>
      <c r="H387" s="1">
        <v>459920</v>
      </c>
      <c r="I387" s="2"/>
      <c r="J387" s="9">
        <v>376881</v>
      </c>
      <c r="L387" s="34">
        <v>535119</v>
      </c>
    </row>
    <row r="388" spans="1:12" x14ac:dyDescent="0.3">
      <c r="B388" s="1">
        <v>2654241</v>
      </c>
      <c r="C388" s="2"/>
      <c r="D388" s="1">
        <v>1262261</v>
      </c>
      <c r="E388" s="2"/>
      <c r="F388" s="11">
        <v>650857</v>
      </c>
      <c r="G388" s="2"/>
      <c r="H388" s="1">
        <v>477720</v>
      </c>
      <c r="I388" s="2"/>
      <c r="J388" s="9">
        <v>380025</v>
      </c>
      <c r="L388" s="34">
        <v>518094</v>
      </c>
    </row>
    <row r="389" spans="1:12" x14ac:dyDescent="0.3">
      <c r="B389" s="1">
        <v>2632545</v>
      </c>
      <c r="C389" s="2"/>
      <c r="D389" s="1">
        <v>1267693</v>
      </c>
      <c r="E389" s="2"/>
      <c r="F389" s="11">
        <v>645779</v>
      </c>
      <c r="G389" s="2"/>
      <c r="H389" s="1">
        <v>461335</v>
      </c>
      <c r="I389" s="2"/>
      <c r="J389" s="9">
        <v>396165</v>
      </c>
      <c r="L389" s="34">
        <v>446944</v>
      </c>
    </row>
    <row r="390" spans="1:12" x14ac:dyDescent="0.3">
      <c r="B390" s="1">
        <v>2756190</v>
      </c>
      <c r="C390" s="2"/>
      <c r="D390" s="1">
        <v>1263676</v>
      </c>
      <c r="E390" s="2"/>
      <c r="F390" s="11">
        <v>644601</v>
      </c>
      <c r="G390" s="2"/>
      <c r="H390" s="1">
        <v>462919</v>
      </c>
      <c r="I390" s="2"/>
      <c r="J390" s="9">
        <v>379412</v>
      </c>
      <c r="L390" s="34">
        <v>437854</v>
      </c>
    </row>
    <row r="391" spans="1:12" x14ac:dyDescent="0.3">
      <c r="B391" s="1">
        <v>3681656</v>
      </c>
      <c r="C391" s="2"/>
      <c r="D391" s="1">
        <v>1263425</v>
      </c>
      <c r="E391" s="2"/>
      <c r="F391" s="11">
        <v>647518</v>
      </c>
      <c r="G391" s="2"/>
      <c r="H391" s="1">
        <v>528327</v>
      </c>
      <c r="I391" s="2"/>
      <c r="J391" s="9">
        <v>384687</v>
      </c>
      <c r="L391" s="34">
        <v>536507</v>
      </c>
    </row>
    <row r="392" spans="1:12" x14ac:dyDescent="0.3">
      <c r="B392" s="1">
        <v>2731061</v>
      </c>
      <c r="C392" s="2"/>
      <c r="D392" s="1">
        <v>1266714</v>
      </c>
      <c r="E392" s="2"/>
      <c r="F392" s="2">
        <v>640546</v>
      </c>
      <c r="G392" s="2"/>
      <c r="H392" s="1">
        <v>488362</v>
      </c>
      <c r="I392" s="2"/>
      <c r="J392" s="9">
        <v>401366</v>
      </c>
      <c r="L392" s="34">
        <v>517649</v>
      </c>
    </row>
    <row r="393" spans="1:12" x14ac:dyDescent="0.3">
      <c r="B393" s="1">
        <v>2533104</v>
      </c>
      <c r="C393" s="2"/>
      <c r="D393" s="1">
        <v>1270725</v>
      </c>
      <c r="E393" s="2"/>
      <c r="F393" s="11">
        <v>649592</v>
      </c>
      <c r="G393" s="2"/>
      <c r="H393" s="1">
        <v>458824</v>
      </c>
      <c r="I393" s="2"/>
      <c r="J393" s="9">
        <v>397445</v>
      </c>
      <c r="L393" s="34">
        <v>456739</v>
      </c>
    </row>
    <row r="394" spans="1:12" x14ac:dyDescent="0.3">
      <c r="B394" s="1">
        <v>2502207</v>
      </c>
      <c r="C394" s="2"/>
      <c r="D394" s="1">
        <v>1269919</v>
      </c>
      <c r="E394" s="2"/>
      <c r="F394" s="11">
        <v>644314</v>
      </c>
      <c r="G394" s="2"/>
      <c r="H394" s="1">
        <v>443268</v>
      </c>
      <c r="I394" s="2"/>
      <c r="J394" s="9">
        <v>382001</v>
      </c>
      <c r="L394" s="34">
        <v>509395</v>
      </c>
    </row>
    <row r="395" spans="1:12" x14ac:dyDescent="0.3">
      <c r="B395" s="18">
        <v>3120205</v>
      </c>
      <c r="C395" s="2"/>
      <c r="D395" s="18">
        <v>1275003</v>
      </c>
      <c r="E395" s="2"/>
      <c r="F395" s="19">
        <v>630005</v>
      </c>
      <c r="G395" s="2"/>
      <c r="H395" s="18">
        <v>461680</v>
      </c>
      <c r="I395" s="2"/>
      <c r="J395" s="9">
        <v>392788</v>
      </c>
      <c r="L395" s="34">
        <v>523019</v>
      </c>
    </row>
    <row r="396" spans="1:12" x14ac:dyDescent="0.3">
      <c r="A396" s="7" t="s">
        <v>0</v>
      </c>
      <c r="B396" s="17">
        <f t="shared" ref="B396" si="20">AVERAGE(B366:B395)</f>
        <v>2657455.9666666668</v>
      </c>
      <c r="C396" s="2"/>
      <c r="D396" s="17">
        <f t="shared" ref="D396" si="21">AVERAGE(D366:D395)</f>
        <v>1275299.7</v>
      </c>
      <c r="E396" s="2"/>
      <c r="F396" s="17">
        <f>AVERAGE(F366:F395)</f>
        <v>640169.1333333333</v>
      </c>
      <c r="G396" s="2"/>
      <c r="H396" s="17">
        <f>AVERAGE(H366:H395)</f>
        <v>472941.56666666665</v>
      </c>
      <c r="I396" s="2"/>
      <c r="J396" s="10">
        <f>AVERAGE(J366:J395)</f>
        <v>390429.5</v>
      </c>
      <c r="L396" s="35">
        <f>AVERAGE(L366:L395)</f>
        <v>501427.96666666667</v>
      </c>
    </row>
    <row r="398" spans="1:12" ht="15" thickBot="1" x14ac:dyDescent="0.35"/>
    <row r="399" spans="1:12" ht="15" thickBot="1" x14ac:dyDescent="0.35">
      <c r="B399" s="30" t="s">
        <v>2</v>
      </c>
      <c r="D399" s="30" t="s">
        <v>2</v>
      </c>
      <c r="F399" s="29" t="s">
        <v>2</v>
      </c>
      <c r="G399" s="15"/>
      <c r="H399" s="29" t="s">
        <v>2</v>
      </c>
      <c r="J399" s="30" t="s">
        <v>2</v>
      </c>
      <c r="L399" s="30" t="s">
        <v>2</v>
      </c>
    </row>
    <row r="400" spans="1:12" ht="15" thickBot="1" x14ac:dyDescent="0.35">
      <c r="A400" s="4" t="s">
        <v>15</v>
      </c>
      <c r="B400" s="31"/>
      <c r="D400" s="31"/>
      <c r="F400" s="32"/>
      <c r="G400" s="16"/>
      <c r="H400" s="32"/>
      <c r="J400" s="31"/>
      <c r="L400" s="30"/>
    </row>
    <row r="401" spans="2:12" x14ac:dyDescent="0.3">
      <c r="B401" s="5" t="s">
        <v>3</v>
      </c>
      <c r="D401" s="5" t="s">
        <v>3</v>
      </c>
      <c r="F401" s="5" t="s">
        <v>3</v>
      </c>
      <c r="G401" s="8"/>
      <c r="H401" s="5" t="s">
        <v>3</v>
      </c>
      <c r="J401" s="5" t="s">
        <v>3</v>
      </c>
      <c r="L401" s="5" t="s">
        <v>3</v>
      </c>
    </row>
    <row r="402" spans="2:12" x14ac:dyDescent="0.3">
      <c r="B402" s="1">
        <v>2634065</v>
      </c>
      <c r="C402" s="2"/>
      <c r="D402" s="1">
        <v>1306948</v>
      </c>
      <c r="E402" s="2"/>
      <c r="F402" s="11">
        <v>655294</v>
      </c>
      <c r="G402" s="2"/>
      <c r="H402" s="1">
        <v>511479</v>
      </c>
      <c r="I402" s="2"/>
      <c r="J402" s="9">
        <v>414120</v>
      </c>
      <c r="L402" s="34">
        <v>597804</v>
      </c>
    </row>
    <row r="403" spans="2:12" x14ac:dyDescent="0.3">
      <c r="B403" s="1">
        <v>2553411</v>
      </c>
      <c r="C403" s="2"/>
      <c r="D403" s="1">
        <v>1313097</v>
      </c>
      <c r="E403" s="2"/>
      <c r="F403" s="11">
        <v>649698</v>
      </c>
      <c r="G403" s="2"/>
      <c r="H403" s="1">
        <v>494479</v>
      </c>
      <c r="I403" s="2"/>
      <c r="J403" s="9">
        <v>407175</v>
      </c>
      <c r="L403" s="34">
        <v>479416</v>
      </c>
    </row>
    <row r="404" spans="2:12" x14ac:dyDescent="0.3">
      <c r="B404" s="1">
        <v>2535858</v>
      </c>
      <c r="C404" s="2"/>
      <c r="D404" s="1">
        <v>1277882</v>
      </c>
      <c r="E404" s="2"/>
      <c r="F404" s="11">
        <v>648235</v>
      </c>
      <c r="G404" s="2"/>
      <c r="H404" s="1">
        <v>481849</v>
      </c>
      <c r="I404" s="2"/>
      <c r="J404" s="9">
        <v>403204</v>
      </c>
      <c r="L404" s="34">
        <v>620409</v>
      </c>
    </row>
    <row r="405" spans="2:12" x14ac:dyDescent="0.3">
      <c r="B405" s="1">
        <v>2547824</v>
      </c>
      <c r="C405" s="2"/>
      <c r="D405" s="1">
        <v>1284306</v>
      </c>
      <c r="E405" s="2"/>
      <c r="F405" s="11">
        <v>666224</v>
      </c>
      <c r="G405" s="2"/>
      <c r="H405" s="1">
        <v>475772</v>
      </c>
      <c r="I405" s="2"/>
      <c r="J405" s="9">
        <v>408400</v>
      </c>
      <c r="L405" s="34">
        <v>609073</v>
      </c>
    </row>
    <row r="406" spans="2:12" x14ac:dyDescent="0.3">
      <c r="B406" s="1">
        <v>2530045</v>
      </c>
      <c r="C406" s="2"/>
      <c r="D406" s="1">
        <v>1320709</v>
      </c>
      <c r="E406" s="2"/>
      <c r="F406" s="11">
        <v>645976</v>
      </c>
      <c r="G406" s="2"/>
      <c r="H406" s="1">
        <v>507447</v>
      </c>
      <c r="I406" s="2"/>
      <c r="J406" s="9">
        <v>435237</v>
      </c>
      <c r="L406" s="34">
        <v>614605</v>
      </c>
    </row>
    <row r="407" spans="2:12" x14ac:dyDescent="0.3">
      <c r="B407" s="1">
        <v>2565440</v>
      </c>
      <c r="C407" s="2"/>
      <c r="D407" s="1">
        <v>1285680</v>
      </c>
      <c r="E407" s="2"/>
      <c r="F407" s="11">
        <v>631091</v>
      </c>
      <c r="G407" s="2"/>
      <c r="H407" s="1">
        <v>488633</v>
      </c>
      <c r="I407" s="2"/>
      <c r="J407" s="9">
        <v>494405</v>
      </c>
      <c r="L407" s="34">
        <v>489833</v>
      </c>
    </row>
    <row r="408" spans="2:12" x14ac:dyDescent="0.3">
      <c r="B408" s="1">
        <v>2523451</v>
      </c>
      <c r="C408" s="2"/>
      <c r="D408" s="1">
        <v>1307990</v>
      </c>
      <c r="E408" s="2"/>
      <c r="F408" s="11">
        <v>644888</v>
      </c>
      <c r="G408" s="2"/>
      <c r="H408" s="1">
        <v>485375</v>
      </c>
      <c r="I408" s="2"/>
      <c r="J408" s="9">
        <v>478143</v>
      </c>
      <c r="L408" s="34">
        <v>627453</v>
      </c>
    </row>
    <row r="409" spans="2:12" x14ac:dyDescent="0.3">
      <c r="B409" s="1">
        <v>2579792</v>
      </c>
      <c r="C409" s="2"/>
      <c r="D409" s="1">
        <v>1296897</v>
      </c>
      <c r="E409" s="2"/>
      <c r="F409" s="11">
        <v>653165</v>
      </c>
      <c r="G409" s="2"/>
      <c r="H409" s="1">
        <v>543589</v>
      </c>
      <c r="I409" s="2"/>
      <c r="J409" s="9">
        <v>421234</v>
      </c>
      <c r="L409" s="34">
        <v>604069</v>
      </c>
    </row>
    <row r="410" spans="2:12" x14ac:dyDescent="0.3">
      <c r="B410" s="1">
        <v>2553224</v>
      </c>
      <c r="C410" s="2"/>
      <c r="D410" s="1">
        <v>1299331</v>
      </c>
      <c r="E410" s="2"/>
      <c r="F410" s="11">
        <v>666637</v>
      </c>
      <c r="G410" s="2"/>
      <c r="H410" s="1">
        <v>500762</v>
      </c>
      <c r="I410" s="2"/>
      <c r="J410" s="9">
        <v>390613</v>
      </c>
      <c r="L410" s="34">
        <v>491371</v>
      </c>
    </row>
    <row r="411" spans="2:12" x14ac:dyDescent="0.3">
      <c r="B411" s="1">
        <v>2519803</v>
      </c>
      <c r="C411" s="2"/>
      <c r="D411" s="1">
        <v>1290919</v>
      </c>
      <c r="E411" s="2"/>
      <c r="F411" s="11">
        <v>642989</v>
      </c>
      <c r="G411" s="2"/>
      <c r="H411" s="1">
        <v>517660</v>
      </c>
      <c r="I411" s="2"/>
      <c r="J411" s="9">
        <v>398915</v>
      </c>
      <c r="L411" s="34">
        <v>463498</v>
      </c>
    </row>
    <row r="412" spans="2:12" x14ac:dyDescent="0.3">
      <c r="B412" s="1">
        <v>2561401</v>
      </c>
      <c r="C412" s="2"/>
      <c r="D412" s="1">
        <v>1285969</v>
      </c>
      <c r="E412" s="2"/>
      <c r="F412" s="11">
        <v>635189</v>
      </c>
      <c r="G412" s="2"/>
      <c r="H412" s="1">
        <v>538016</v>
      </c>
      <c r="I412" s="2"/>
      <c r="J412" s="9">
        <v>393063</v>
      </c>
      <c r="L412" s="34">
        <v>598761</v>
      </c>
    </row>
    <row r="413" spans="2:12" x14ac:dyDescent="0.3">
      <c r="B413" s="1">
        <v>2529107</v>
      </c>
      <c r="C413" s="2"/>
      <c r="D413" s="1">
        <v>1296870</v>
      </c>
      <c r="E413" s="2"/>
      <c r="F413" s="11">
        <v>642693</v>
      </c>
      <c r="G413" s="2"/>
      <c r="H413" s="1">
        <v>530272</v>
      </c>
      <c r="I413" s="2"/>
      <c r="J413" s="9">
        <v>409336</v>
      </c>
      <c r="L413" s="34">
        <v>616932</v>
      </c>
    </row>
    <row r="414" spans="2:12" x14ac:dyDescent="0.3">
      <c r="B414" s="1">
        <v>2505779</v>
      </c>
      <c r="C414" s="2"/>
      <c r="D414" s="1">
        <v>1306631</v>
      </c>
      <c r="E414" s="2"/>
      <c r="F414" s="11">
        <v>635171</v>
      </c>
      <c r="G414" s="2"/>
      <c r="H414" s="1">
        <v>529959</v>
      </c>
      <c r="I414" s="2"/>
      <c r="J414" s="9">
        <v>397841</v>
      </c>
      <c r="L414" s="34">
        <v>491393</v>
      </c>
    </row>
    <row r="415" spans="2:12" x14ac:dyDescent="0.3">
      <c r="B415" s="1">
        <v>2527339</v>
      </c>
      <c r="C415" s="2"/>
      <c r="D415" s="1">
        <v>1303124</v>
      </c>
      <c r="E415" s="2"/>
      <c r="F415" s="11">
        <v>633154</v>
      </c>
      <c r="G415" s="2"/>
      <c r="H415" s="1">
        <v>561639</v>
      </c>
      <c r="I415" s="2"/>
      <c r="J415" s="9">
        <v>403231</v>
      </c>
      <c r="L415" s="34">
        <v>503025</v>
      </c>
    </row>
    <row r="416" spans="2:12" x14ac:dyDescent="0.3">
      <c r="B416" s="1">
        <v>2613758</v>
      </c>
      <c r="C416" s="2"/>
      <c r="D416" s="1">
        <v>1295799</v>
      </c>
      <c r="E416" s="2"/>
      <c r="F416" s="11">
        <v>639552</v>
      </c>
      <c r="G416" s="2"/>
      <c r="H416" s="1">
        <v>481681</v>
      </c>
      <c r="I416" s="2"/>
      <c r="J416" s="9">
        <v>426219</v>
      </c>
      <c r="L416" s="34">
        <v>481483</v>
      </c>
    </row>
    <row r="417" spans="1:12" x14ac:dyDescent="0.3">
      <c r="B417" s="1">
        <v>2576457</v>
      </c>
      <c r="C417" s="2"/>
      <c r="D417" s="1">
        <v>1277157</v>
      </c>
      <c r="E417" s="2"/>
      <c r="F417" s="11">
        <v>640868</v>
      </c>
      <c r="G417" s="2"/>
      <c r="H417" s="1">
        <v>478674</v>
      </c>
      <c r="I417" s="2"/>
      <c r="J417" s="9">
        <v>402526</v>
      </c>
      <c r="L417" s="34">
        <v>608671</v>
      </c>
    </row>
    <row r="418" spans="1:12" x14ac:dyDescent="0.3">
      <c r="B418" s="1">
        <v>2545424</v>
      </c>
      <c r="C418" s="2"/>
      <c r="D418" s="1">
        <v>1263511</v>
      </c>
      <c r="E418" s="2"/>
      <c r="F418" s="11">
        <v>639421</v>
      </c>
      <c r="G418" s="2"/>
      <c r="H418" s="1">
        <v>481580</v>
      </c>
      <c r="I418" s="2"/>
      <c r="J418" s="9">
        <v>410675</v>
      </c>
      <c r="L418" s="34">
        <v>501681</v>
      </c>
    </row>
    <row r="419" spans="1:12" x14ac:dyDescent="0.3">
      <c r="B419" s="1">
        <v>2480406</v>
      </c>
      <c r="C419" s="2"/>
      <c r="D419" s="1">
        <v>1276500</v>
      </c>
      <c r="E419" s="2"/>
      <c r="F419" s="11">
        <v>650316</v>
      </c>
      <c r="G419" s="2"/>
      <c r="H419" s="1">
        <v>525217</v>
      </c>
      <c r="I419" s="2"/>
      <c r="J419" s="9">
        <v>400974</v>
      </c>
      <c r="L419" s="34">
        <v>632864</v>
      </c>
    </row>
    <row r="420" spans="1:12" x14ac:dyDescent="0.3">
      <c r="B420" s="1">
        <v>2517365</v>
      </c>
      <c r="C420" s="2"/>
      <c r="D420" s="1">
        <v>1295140</v>
      </c>
      <c r="E420" s="2"/>
      <c r="F420" s="11">
        <v>659249</v>
      </c>
      <c r="G420" s="2"/>
      <c r="H420" s="1">
        <v>464040</v>
      </c>
      <c r="I420" s="2"/>
      <c r="J420" s="9">
        <v>388304</v>
      </c>
      <c r="L420" s="34">
        <v>517747</v>
      </c>
    </row>
    <row r="421" spans="1:12" x14ac:dyDescent="0.3">
      <c r="B421" s="1">
        <v>2519639</v>
      </c>
      <c r="C421" s="2"/>
      <c r="D421" s="1">
        <v>1302907</v>
      </c>
      <c r="E421" s="2"/>
      <c r="F421" s="11">
        <v>637867</v>
      </c>
      <c r="G421" s="2"/>
      <c r="H421" s="1">
        <v>479535</v>
      </c>
      <c r="I421" s="2"/>
      <c r="J421" s="9">
        <v>416102</v>
      </c>
      <c r="L421" s="34">
        <v>641058</v>
      </c>
    </row>
    <row r="422" spans="1:12" x14ac:dyDescent="0.3">
      <c r="B422" s="1">
        <v>2510226</v>
      </c>
      <c r="C422" s="2"/>
      <c r="D422" s="1">
        <v>1252637</v>
      </c>
      <c r="E422" s="2"/>
      <c r="F422" s="11">
        <v>657808</v>
      </c>
      <c r="G422" s="2"/>
      <c r="H422" s="1">
        <v>473580</v>
      </c>
      <c r="I422" s="2"/>
      <c r="J422" s="9">
        <v>417243</v>
      </c>
      <c r="L422" s="34">
        <v>635423</v>
      </c>
    </row>
    <row r="423" spans="1:12" x14ac:dyDescent="0.3">
      <c r="B423" s="1">
        <v>2513252</v>
      </c>
      <c r="C423" s="2"/>
      <c r="D423" s="1">
        <v>1280297</v>
      </c>
      <c r="E423" s="2"/>
      <c r="F423" s="11">
        <v>631842</v>
      </c>
      <c r="G423" s="2"/>
      <c r="H423" s="1">
        <v>486005</v>
      </c>
      <c r="I423" s="2"/>
      <c r="J423" s="9">
        <v>401437</v>
      </c>
      <c r="L423" s="34">
        <v>603854</v>
      </c>
    </row>
    <row r="424" spans="1:12" x14ac:dyDescent="0.3">
      <c r="B424" s="1">
        <v>2475836</v>
      </c>
      <c r="C424" s="2"/>
      <c r="D424" s="1">
        <v>1309296</v>
      </c>
      <c r="E424" s="2"/>
      <c r="F424" s="11">
        <v>644775</v>
      </c>
      <c r="G424" s="2"/>
      <c r="H424" s="1">
        <v>503070</v>
      </c>
      <c r="I424" s="2"/>
      <c r="J424" s="9">
        <v>401627</v>
      </c>
      <c r="L424" s="34">
        <v>536270</v>
      </c>
    </row>
    <row r="425" spans="1:12" x14ac:dyDescent="0.3">
      <c r="B425" s="1">
        <v>2542948</v>
      </c>
      <c r="C425" s="2"/>
      <c r="D425" s="1">
        <v>1268260</v>
      </c>
      <c r="E425" s="2"/>
      <c r="F425" s="11">
        <v>644746</v>
      </c>
      <c r="G425" s="2"/>
      <c r="H425" s="1">
        <v>482037</v>
      </c>
      <c r="I425" s="2"/>
      <c r="J425" s="9">
        <v>392950</v>
      </c>
      <c r="L425" s="34">
        <v>518797</v>
      </c>
    </row>
    <row r="426" spans="1:12" x14ac:dyDescent="0.3">
      <c r="B426" s="1">
        <v>2563389</v>
      </c>
      <c r="C426" s="2"/>
      <c r="D426" s="1">
        <v>1266255</v>
      </c>
      <c r="E426" s="2"/>
      <c r="F426" s="11">
        <v>634803</v>
      </c>
      <c r="G426" s="2"/>
      <c r="H426" s="1">
        <v>495352</v>
      </c>
      <c r="I426" s="2"/>
      <c r="J426" s="9">
        <v>394182</v>
      </c>
      <c r="L426" s="34">
        <v>609999</v>
      </c>
    </row>
    <row r="427" spans="1:12" x14ac:dyDescent="0.3">
      <c r="B427" s="1">
        <v>2501296</v>
      </c>
      <c r="C427" s="2"/>
      <c r="D427" s="1">
        <v>1302897</v>
      </c>
      <c r="E427" s="2"/>
      <c r="F427" s="11">
        <v>655845</v>
      </c>
      <c r="G427" s="2"/>
      <c r="H427" s="1">
        <v>502465</v>
      </c>
      <c r="I427" s="2"/>
      <c r="J427" s="9">
        <v>406095</v>
      </c>
      <c r="L427" s="34">
        <v>607419</v>
      </c>
    </row>
    <row r="428" spans="1:12" x14ac:dyDescent="0.3">
      <c r="B428" s="1">
        <v>2542783</v>
      </c>
      <c r="C428" s="2"/>
      <c r="D428" s="1">
        <v>1284666</v>
      </c>
      <c r="E428" s="2"/>
      <c r="F428" s="2">
        <v>640409</v>
      </c>
      <c r="G428" s="2"/>
      <c r="H428" s="1">
        <v>490287</v>
      </c>
      <c r="I428" s="2"/>
      <c r="J428" s="9">
        <v>401036</v>
      </c>
      <c r="L428" s="34">
        <v>596944</v>
      </c>
    </row>
    <row r="429" spans="1:12" x14ac:dyDescent="0.3">
      <c r="B429" s="1">
        <v>2490673</v>
      </c>
      <c r="C429" s="2"/>
      <c r="D429" s="1">
        <v>1332321</v>
      </c>
      <c r="E429" s="2"/>
      <c r="F429" s="11">
        <v>640621</v>
      </c>
      <c r="G429" s="2"/>
      <c r="H429" s="1">
        <v>482539</v>
      </c>
      <c r="I429" s="2"/>
      <c r="J429" s="9">
        <v>414938</v>
      </c>
      <c r="L429" s="34">
        <v>605831</v>
      </c>
    </row>
    <row r="430" spans="1:12" x14ac:dyDescent="0.3">
      <c r="B430" s="1">
        <v>2585501</v>
      </c>
      <c r="C430" s="2"/>
      <c r="D430" s="1">
        <v>1337770</v>
      </c>
      <c r="E430" s="2"/>
      <c r="F430" s="11">
        <v>647062</v>
      </c>
      <c r="G430" s="2"/>
      <c r="H430" s="1">
        <v>486289</v>
      </c>
      <c r="I430" s="2"/>
      <c r="J430" s="9">
        <v>402387</v>
      </c>
      <c r="L430" s="34">
        <v>612522</v>
      </c>
    </row>
    <row r="431" spans="1:12" x14ac:dyDescent="0.3">
      <c r="B431" s="18">
        <v>2498401</v>
      </c>
      <c r="C431" s="2"/>
      <c r="D431" s="18">
        <v>1293804</v>
      </c>
      <c r="E431" s="2"/>
      <c r="F431" s="19">
        <v>657288</v>
      </c>
      <c r="G431" s="2"/>
      <c r="H431" s="18">
        <v>522800</v>
      </c>
      <c r="I431" s="2"/>
      <c r="J431" s="9">
        <v>399957</v>
      </c>
      <c r="L431" s="34">
        <v>631265</v>
      </c>
    </row>
    <row r="432" spans="1:12" x14ac:dyDescent="0.3">
      <c r="A432" s="7" t="s">
        <v>0</v>
      </c>
      <c r="B432" s="17">
        <f t="shared" ref="B432" si="22">AVERAGE(B402:B431)</f>
        <v>2538129.7666666666</v>
      </c>
      <c r="C432" s="2"/>
      <c r="D432" s="17">
        <f t="shared" ref="D432" si="23">AVERAGE(D402:D431)</f>
        <v>1293852.3333333333</v>
      </c>
      <c r="E432" s="2"/>
      <c r="F432" s="17">
        <f>AVERAGE(F402:F431)</f>
        <v>645762.53333333333</v>
      </c>
      <c r="G432" s="2"/>
      <c r="H432" s="17">
        <f>AVERAGE(H402:H431)</f>
        <v>500069.4</v>
      </c>
      <c r="I432" s="2"/>
      <c r="J432" s="10">
        <f>AVERAGE(J402:J431)</f>
        <v>411052.3</v>
      </c>
      <c r="L432" s="35">
        <f>AVERAGE(L402:L431)</f>
        <v>571649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BD58-F5FA-42E0-9E07-B7E14CD0524D}">
  <dimension ref="B2:R30"/>
  <sheetViews>
    <sheetView tabSelected="1" zoomScale="75" zoomScaleNormal="100" workbookViewId="0">
      <selection activeCell="W54" sqref="W54"/>
    </sheetView>
  </sheetViews>
  <sheetFormatPr defaultColWidth="10.88671875" defaultRowHeight="14.4" x14ac:dyDescent="0.3"/>
  <cols>
    <col min="1" max="1" width="14.44140625" style="4" customWidth="1"/>
    <col min="2" max="2" width="13.109375" style="4" customWidth="1"/>
    <col min="3" max="3" width="20.88671875" style="4" customWidth="1"/>
    <col min="4" max="4" width="2.6640625" style="4" customWidth="1"/>
    <col min="5" max="5" width="13.6640625" style="4" customWidth="1"/>
    <col min="6" max="6" width="24.44140625" style="4" customWidth="1"/>
    <col min="7" max="8" width="10.88671875" style="4"/>
    <col min="9" max="9" width="21.109375" style="4" customWidth="1"/>
    <col min="10" max="11" width="10.88671875" style="4"/>
    <col min="12" max="12" width="23.5546875" style="4" customWidth="1"/>
    <col min="13" max="14" width="10.88671875" style="4"/>
    <col min="15" max="15" width="21.109375" style="4" customWidth="1"/>
    <col min="16" max="17" width="10.88671875" style="4"/>
    <col min="18" max="18" width="24.33203125" style="4" customWidth="1"/>
    <col min="19" max="16384" width="10.88671875" style="4"/>
  </cols>
  <sheetData>
    <row r="2" spans="2:18" ht="15" customHeight="1" thickBot="1" x14ac:dyDescent="0.35">
      <c r="B2" s="20"/>
    </row>
    <row r="3" spans="2:18" ht="39" customHeight="1" thickBot="1" x14ac:dyDescent="0.35">
      <c r="B3" s="36" t="s">
        <v>22</v>
      </c>
      <c r="C3" s="37"/>
      <c r="E3" s="36" t="s">
        <v>23</v>
      </c>
      <c r="F3" s="37"/>
      <c r="H3" s="36" t="s">
        <v>24</v>
      </c>
      <c r="I3" s="37"/>
      <c r="K3" s="36" t="s">
        <v>25</v>
      </c>
      <c r="L3" s="37"/>
      <c r="N3" s="36" t="s">
        <v>26</v>
      </c>
      <c r="O3" s="37"/>
      <c r="Q3" s="36" t="s">
        <v>27</v>
      </c>
      <c r="R3" s="37"/>
    </row>
    <row r="4" spans="2:18" ht="15" thickBot="1" x14ac:dyDescent="0.35">
      <c r="B4" s="22" t="s">
        <v>1</v>
      </c>
      <c r="C4" s="21" t="s">
        <v>34</v>
      </c>
      <c r="E4" s="22" t="s">
        <v>1</v>
      </c>
      <c r="F4" s="21" t="s">
        <v>34</v>
      </c>
      <c r="H4" s="22" t="s">
        <v>1</v>
      </c>
      <c r="I4" s="21" t="s">
        <v>34</v>
      </c>
      <c r="K4" s="22" t="s">
        <v>1</v>
      </c>
      <c r="L4" s="21" t="s">
        <v>34</v>
      </c>
      <c r="N4" s="22" t="s">
        <v>1</v>
      </c>
      <c r="O4" s="21" t="s">
        <v>34</v>
      </c>
      <c r="Q4" s="22" t="s">
        <v>1</v>
      </c>
      <c r="R4" s="21" t="s">
        <v>34</v>
      </c>
    </row>
    <row r="5" spans="2:18" ht="15" thickBot="1" x14ac:dyDescent="0.35">
      <c r="B5" s="26">
        <v>1</v>
      </c>
      <c r="C5" s="28">
        <f>OpenMP!B36</f>
        <v>7900.5666666666666</v>
      </c>
      <c r="E5" s="26">
        <v>1</v>
      </c>
      <c r="F5" s="28">
        <f>OpenMP!B72</f>
        <v>28266.333333333332</v>
      </c>
      <c r="H5" s="26">
        <v>1</v>
      </c>
      <c r="I5" s="28">
        <f>OpenMP!B108</f>
        <v>74736.766666666663</v>
      </c>
      <c r="K5" s="26">
        <v>1</v>
      </c>
      <c r="L5" s="28">
        <f>OpenMP!B144</f>
        <v>125700.36666666667</v>
      </c>
      <c r="N5" s="26">
        <v>1</v>
      </c>
      <c r="O5" s="28">
        <f>OpenMP!B180</f>
        <v>229256.13333333333</v>
      </c>
      <c r="Q5" s="26">
        <v>1</v>
      </c>
      <c r="R5" s="28">
        <f>OpenMP!B216</f>
        <v>358363.3</v>
      </c>
    </row>
    <row r="6" spans="2:18" ht="15" thickBot="1" x14ac:dyDescent="0.35">
      <c r="B6" s="27">
        <v>2</v>
      </c>
      <c r="C6" s="23">
        <f>OpenMP!D36</f>
        <v>5897.4666666666662</v>
      </c>
      <c r="E6" s="27">
        <v>2</v>
      </c>
      <c r="F6" s="23">
        <f>OpenMP!D72</f>
        <v>17576.5</v>
      </c>
      <c r="H6" s="27">
        <v>2</v>
      </c>
      <c r="I6" s="23">
        <f>OpenMP!D108</f>
        <v>42542.1</v>
      </c>
      <c r="K6" s="27">
        <v>2</v>
      </c>
      <c r="L6" s="23">
        <f>OpenMP!D144</f>
        <v>65232.466666666667</v>
      </c>
      <c r="N6" s="27">
        <v>2</v>
      </c>
      <c r="O6" s="23">
        <f>OpenMP!D180</f>
        <v>120255.5</v>
      </c>
      <c r="Q6" s="27">
        <v>2</v>
      </c>
      <c r="R6" s="23">
        <f>OpenMP!D216</f>
        <v>180418.4</v>
      </c>
    </row>
    <row r="7" spans="2:18" ht="15" thickBot="1" x14ac:dyDescent="0.35">
      <c r="B7" s="26">
        <v>4</v>
      </c>
      <c r="C7" s="23">
        <f>OpenMP!F36</f>
        <v>4367.8999999999996</v>
      </c>
      <c r="E7" s="26">
        <v>4</v>
      </c>
      <c r="F7" s="23">
        <f>OpenMP!F72</f>
        <v>13170.6</v>
      </c>
      <c r="H7" s="26">
        <v>4</v>
      </c>
      <c r="I7" s="23">
        <f>OpenMP!F108</f>
        <v>28033.7</v>
      </c>
      <c r="K7" s="26">
        <v>4</v>
      </c>
      <c r="L7" s="23">
        <f>OpenMP!F144</f>
        <v>41947.76666666667</v>
      </c>
      <c r="N7" s="26">
        <v>4</v>
      </c>
      <c r="O7" s="2">
        <f>OpenMP!F180</f>
        <v>67126.399999999994</v>
      </c>
      <c r="Q7" s="26">
        <v>4</v>
      </c>
      <c r="R7" s="23">
        <f>OpenMP!F216</f>
        <v>96171.333333333328</v>
      </c>
    </row>
    <row r="8" spans="2:18" ht="15" thickBot="1" x14ac:dyDescent="0.35">
      <c r="B8" s="26">
        <v>8</v>
      </c>
      <c r="C8" s="23">
        <f>OpenMP!H36</f>
        <v>2782.2</v>
      </c>
      <c r="E8" s="26">
        <v>8</v>
      </c>
      <c r="F8" s="23">
        <f>OpenMP!H72</f>
        <v>8052.4666666666662</v>
      </c>
      <c r="H8" s="26">
        <v>8</v>
      </c>
      <c r="I8" s="23">
        <f>OpenMP!H108</f>
        <v>26829.333333333332</v>
      </c>
      <c r="K8" s="26">
        <v>8</v>
      </c>
      <c r="L8" s="23">
        <f>OpenMP!H144</f>
        <v>41189.133333333331</v>
      </c>
      <c r="N8" s="26">
        <v>8</v>
      </c>
      <c r="O8" s="23">
        <f>OpenMP!H180</f>
        <v>66769.666666666672</v>
      </c>
      <c r="Q8" s="26">
        <v>8</v>
      </c>
      <c r="R8" s="23">
        <f>OpenMP!H216</f>
        <v>94452.2</v>
      </c>
    </row>
    <row r="9" spans="2:18" ht="15" thickBot="1" x14ac:dyDescent="0.35">
      <c r="B9" s="25">
        <v>16</v>
      </c>
      <c r="C9" s="23">
        <f>OpenMP!J36</f>
        <v>1823.5666666666666</v>
      </c>
      <c r="D9" s="8"/>
      <c r="E9" s="25">
        <v>16</v>
      </c>
      <c r="F9" s="23">
        <f>OpenMP!J72</f>
        <v>4611.0333333333338</v>
      </c>
      <c r="H9" s="25">
        <v>16</v>
      </c>
      <c r="I9" s="23">
        <f>OpenMP!J108</f>
        <v>23284.066666666666</v>
      </c>
      <c r="K9" s="25">
        <v>16</v>
      </c>
      <c r="L9" s="23">
        <f>OpenMP!J144</f>
        <v>36255.73333333333</v>
      </c>
      <c r="N9" s="25">
        <v>16</v>
      </c>
      <c r="O9" s="23">
        <f>OpenMP!J180</f>
        <v>69132.2</v>
      </c>
      <c r="Q9" s="25">
        <v>16</v>
      </c>
      <c r="R9" s="23">
        <f>OpenMP!J216</f>
        <v>101097.36666666667</v>
      </c>
    </row>
    <row r="10" spans="2:18" ht="15" thickBot="1" x14ac:dyDescent="0.35">
      <c r="B10" s="25">
        <v>20</v>
      </c>
      <c r="C10" s="24">
        <f>OpenMP!L36</f>
        <v>2025.4666666666667</v>
      </c>
      <c r="D10" s="8"/>
      <c r="E10" s="25">
        <v>20</v>
      </c>
      <c r="F10" s="24">
        <f>OpenMP!L72</f>
        <v>5205.6333333333332</v>
      </c>
      <c r="H10" s="25">
        <v>20</v>
      </c>
      <c r="I10" s="24">
        <f>OpenMP!L108</f>
        <v>19880.599999999999</v>
      </c>
      <c r="K10" s="25">
        <v>20</v>
      </c>
      <c r="L10" s="24">
        <f>OpenMP!L144</f>
        <v>30234.9</v>
      </c>
      <c r="N10" s="25">
        <v>20</v>
      </c>
      <c r="O10" s="24">
        <f>OpenMP!L180</f>
        <v>62252.5</v>
      </c>
      <c r="Q10" s="25">
        <v>20</v>
      </c>
      <c r="R10" s="24">
        <f>OpenMP!L216</f>
        <v>84298</v>
      </c>
    </row>
    <row r="11" spans="2:18" ht="15.9" customHeight="1" thickBot="1" x14ac:dyDescent="0.35"/>
    <row r="12" spans="2:18" ht="31.5" customHeight="1" thickBot="1" x14ac:dyDescent="0.35">
      <c r="B12" s="36" t="s">
        <v>28</v>
      </c>
      <c r="C12" s="37"/>
      <c r="D12" s="8"/>
      <c r="E12" s="36" t="s">
        <v>29</v>
      </c>
      <c r="F12" s="37"/>
      <c r="H12" s="36" t="s">
        <v>30</v>
      </c>
      <c r="I12" s="37"/>
      <c r="K12" s="36" t="s">
        <v>31</v>
      </c>
      <c r="L12" s="37"/>
      <c r="N12" s="36" t="s">
        <v>32</v>
      </c>
      <c r="O12" s="37"/>
      <c r="Q12" s="36" t="s">
        <v>33</v>
      </c>
      <c r="R12" s="37"/>
    </row>
    <row r="13" spans="2:18" ht="15" thickBot="1" x14ac:dyDescent="0.35">
      <c r="B13" s="22" t="s">
        <v>1</v>
      </c>
      <c r="C13" s="21" t="s">
        <v>34</v>
      </c>
      <c r="E13" s="22" t="s">
        <v>1</v>
      </c>
      <c r="F13" s="21" t="s">
        <v>34</v>
      </c>
      <c r="H13" s="22" t="s">
        <v>1</v>
      </c>
      <c r="I13" s="21" t="s">
        <v>34</v>
      </c>
      <c r="K13" s="22" t="s">
        <v>1</v>
      </c>
      <c r="L13" s="21" t="s">
        <v>34</v>
      </c>
      <c r="N13" s="22" t="s">
        <v>1</v>
      </c>
      <c r="O13" s="21" t="s">
        <v>34</v>
      </c>
      <c r="Q13" s="22" t="s">
        <v>1</v>
      </c>
      <c r="R13" s="21" t="s">
        <v>34</v>
      </c>
    </row>
    <row r="14" spans="2:18" ht="15" thickBot="1" x14ac:dyDescent="0.35">
      <c r="B14" s="26">
        <v>1</v>
      </c>
      <c r="C14" s="28">
        <f>OpenMP!B252</f>
        <v>743371.3666666667</v>
      </c>
      <c r="E14" s="26">
        <v>1</v>
      </c>
      <c r="F14" s="28">
        <f>OpenMP!B288</f>
        <v>780022.43333333335</v>
      </c>
      <c r="H14" s="26">
        <v>1</v>
      </c>
      <c r="I14" s="28">
        <f>OpenMP!B324</f>
        <v>1100662.2666666666</v>
      </c>
      <c r="K14" s="26">
        <v>1</v>
      </c>
      <c r="L14" s="28">
        <f>OpenMP!B360</f>
        <v>1432589.0666666667</v>
      </c>
      <c r="N14" s="26">
        <v>1</v>
      </c>
      <c r="O14" s="28">
        <f>OpenMP!B396</f>
        <v>2657455.9666666668</v>
      </c>
      <c r="Q14" s="26">
        <v>1</v>
      </c>
      <c r="R14" s="28">
        <f>OpenMP!B432</f>
        <v>2538129.7666666666</v>
      </c>
    </row>
    <row r="15" spans="2:18" ht="15" thickBot="1" x14ac:dyDescent="0.35">
      <c r="B15" s="27">
        <v>2</v>
      </c>
      <c r="C15" s="23">
        <f>OpenMP!D252</f>
        <v>386261.43333333335</v>
      </c>
      <c r="E15" s="27">
        <v>2</v>
      </c>
      <c r="F15" s="23">
        <f>OpenMP!D288</f>
        <v>395289.63333333336</v>
      </c>
      <c r="H15" s="27">
        <v>2</v>
      </c>
      <c r="I15" s="23">
        <f>OpenMP!D324</f>
        <v>548647.69999999995</v>
      </c>
      <c r="K15" s="27">
        <v>2</v>
      </c>
      <c r="L15" s="23">
        <f>OpenMP!D360</f>
        <v>732651</v>
      </c>
      <c r="N15" s="27">
        <v>2</v>
      </c>
      <c r="O15" s="23">
        <f>OpenMP!D396</f>
        <v>1275299.7</v>
      </c>
      <c r="Q15" s="27">
        <v>2</v>
      </c>
      <c r="R15" s="23">
        <f>OpenMP!D432</f>
        <v>1293852.3333333333</v>
      </c>
    </row>
    <row r="16" spans="2:18" ht="15" thickBot="1" x14ac:dyDescent="0.35">
      <c r="B16" s="26">
        <v>4</v>
      </c>
      <c r="C16" s="23">
        <f>OpenMP!F252</f>
        <v>201306.1</v>
      </c>
      <c r="E16" s="26">
        <v>4</v>
      </c>
      <c r="F16" s="23">
        <f>OpenMP!F288</f>
        <v>204743.3</v>
      </c>
      <c r="H16" s="26">
        <v>4</v>
      </c>
      <c r="I16" s="23">
        <f>OpenMP!F324</f>
        <v>291158.73333333334</v>
      </c>
      <c r="K16" s="26">
        <v>4</v>
      </c>
      <c r="L16" s="28">
        <f>OpenMP!F360</f>
        <v>370584.56666666665</v>
      </c>
      <c r="N16" s="26">
        <v>4</v>
      </c>
      <c r="O16" s="23">
        <f>OpenMP!F396</f>
        <v>640169.1333333333</v>
      </c>
      <c r="Q16" s="26">
        <v>4</v>
      </c>
      <c r="R16" s="23">
        <f>OpenMP!F432</f>
        <v>645762.53333333333</v>
      </c>
    </row>
    <row r="17" spans="2:18" ht="15" thickBot="1" x14ac:dyDescent="0.35">
      <c r="B17" s="26">
        <v>8</v>
      </c>
      <c r="C17" s="23">
        <f>OpenMP!H252</f>
        <v>169639.43333333332</v>
      </c>
      <c r="E17" s="26">
        <v>8</v>
      </c>
      <c r="F17" s="23">
        <f>OpenMP!H288</f>
        <v>171870.43333333332</v>
      </c>
      <c r="H17" s="26">
        <v>8</v>
      </c>
      <c r="I17" s="23">
        <f>OpenMP!H324</f>
        <v>228385.33333333334</v>
      </c>
      <c r="K17" s="26">
        <v>8</v>
      </c>
      <c r="L17" s="23">
        <f>OpenMP!H360</f>
        <v>299186.7</v>
      </c>
      <c r="N17" s="26">
        <v>8</v>
      </c>
      <c r="O17" s="23">
        <f>OpenMP!H396</f>
        <v>472941.56666666665</v>
      </c>
      <c r="Q17" s="26">
        <v>8</v>
      </c>
      <c r="R17" s="23">
        <f>OpenMP!H432</f>
        <v>500069.4</v>
      </c>
    </row>
    <row r="18" spans="2:18" ht="15" thickBot="1" x14ac:dyDescent="0.35">
      <c r="B18" s="25">
        <v>16</v>
      </c>
      <c r="C18" s="23">
        <f>OpenMP!J252</f>
        <v>141300.20000000001</v>
      </c>
      <c r="E18" s="25">
        <v>16</v>
      </c>
      <c r="F18" s="23">
        <f>OpenMP!J288</f>
        <v>144481.43333333332</v>
      </c>
      <c r="H18" s="25">
        <v>16</v>
      </c>
      <c r="I18" s="23">
        <f>OpenMP!J324</f>
        <v>194148.63333333333</v>
      </c>
      <c r="K18" s="25">
        <v>16</v>
      </c>
      <c r="L18" s="28">
        <f>OpenMP!J360</f>
        <v>239931.33333333334</v>
      </c>
      <c r="N18" s="25">
        <v>16</v>
      </c>
      <c r="O18" s="23">
        <f>OpenMP!J396</f>
        <v>390429.5</v>
      </c>
      <c r="Q18" s="25">
        <v>16</v>
      </c>
      <c r="R18" s="23">
        <f>OpenMP!J432</f>
        <v>411052.3</v>
      </c>
    </row>
    <row r="19" spans="2:18" ht="16.5" customHeight="1" thickBot="1" x14ac:dyDescent="0.35">
      <c r="B19" s="25">
        <v>20</v>
      </c>
      <c r="C19" s="24">
        <f>OpenMP!L252</f>
        <v>128193.8</v>
      </c>
      <c r="E19" s="25">
        <v>20</v>
      </c>
      <c r="F19" s="24">
        <f>OpenMP!L288</f>
        <v>128589.53333333334</v>
      </c>
      <c r="H19" s="25">
        <v>20</v>
      </c>
      <c r="I19" s="24">
        <f>OpenMP!L324</f>
        <v>232284.66666666666</v>
      </c>
      <c r="K19" s="25">
        <v>20</v>
      </c>
      <c r="L19" s="23">
        <f>OpenMP!L360</f>
        <v>309542.03333333333</v>
      </c>
      <c r="N19" s="25">
        <v>20</v>
      </c>
      <c r="O19" s="24">
        <f>OpenMP!L396</f>
        <v>501427.96666666667</v>
      </c>
      <c r="Q19" s="25">
        <v>20</v>
      </c>
      <c r="R19" s="24">
        <f>OpenMP!L432</f>
        <v>571649</v>
      </c>
    </row>
    <row r="28" spans="2:18" ht="44.1" customHeight="1" x14ac:dyDescent="0.3"/>
    <row r="30" spans="2:18" x14ac:dyDescent="0.3">
      <c r="I30"/>
    </row>
  </sheetData>
  <mergeCells count="12">
    <mergeCell ref="N3:O3"/>
    <mergeCell ref="Q3:R3"/>
    <mergeCell ref="Q12:R12"/>
    <mergeCell ref="H12:I12"/>
    <mergeCell ref="K12:L12"/>
    <mergeCell ref="N12:O12"/>
    <mergeCell ref="B3:C3"/>
    <mergeCell ref="E3:F3"/>
    <mergeCell ref="B12:C12"/>
    <mergeCell ref="E12:F12"/>
    <mergeCell ref="H3:I3"/>
    <mergeCell ref="K3:L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3 9 c 3 5 f - e 8 e 3 - 4 6 a a - b 6 8 0 - 3 0 3 0 b 8 f c 9 e 6 4 "   x m l n s = " h t t p : / / s c h e m a s . m i c r o s o f t . c o m / D a t a M a s h u p " > A A A A A A 0 D A A B Q S w M E F A A C A A g A q W q k W u c 3 z 5 y m A A A A 9 w A A A B I A H A B D b 2 5 m a W c v U G F j a 2 F n Z S 5 4 b W w g o h g A K K A U A A A A A A A A A A A A A A A A A A A A A A A A A A A A h Y + 9 D o I w H M R 3 E 9 + B d K c f a B z I n z K w S j Q x M a 4 N N N A I r a H F 8 m 4 O P p K v I E R R N 8 e 7 + y V 3 9 7 j d I R 3 a J r j K z i q j E 8 Q w R Y F 1 Q p e i M V o m S B u U 8 u U C 9 q I 4 i 0 o G I 6 1 t P N g y Q b V z l 5 g Q 7 z 3 2 K 2 y 6 i k S U M n L K t 4 e i l q 1 A H 1 j 9 h 0 O l p 9 p C I g 7 H 1 x o e Y b Z m e E M j T I H M J u R K f 4 F o H D y l P y Z k f e P 6 T n J p w 2 w H Z J Z A 3 h / 4 E 1 B L A w Q U A A I A C A C p a q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W q k W i i K R 7 g O A A A A E Q A A A B M A H A B G b 3 J t d W x h c y 9 T Z W N 0 a W 9 u M S 5 t I K I Y A C i g F A A A A A A A A A A A A A A A A A A A A A A A A A A A A C t O T S 7 J z M 9 T C I b Q h t Y A U E s B A i 0 A F A A C A A g A q W q k W u c 3 z 5 y m A A A A 9 w A A A B I A A A A A A A A A A A A A A A A A A A A A A E N v b m Z p Z y 9 Q Y W N r Y W d l L n h t b F B L A Q I t A B Q A A g A I A K l q p F p T c j g s m w A A A O E A A A A T A A A A A A A A A A A A A A A A A P I A A A B b Q 2 9 u d G V u d F 9 U e X B l c 1 0 u e G 1 s U E s B A i 0 A F A A C A A g A q W q k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r z 8 k Y g e d N p A Z D x 5 u p c z c A A A A A A g A A A A A A E G Y A A A A B A A A g A A A A O G D E 3 5 v s H F 9 8 e Y s r N N e n R H m 0 p d o x 7 c w + 4 y p / D 8 u x e 4 s A A A A A D o A A A A A C A A A g A A A A / k Y / F U 0 C 6 o n 4 i H j G P H l 9 z p V M y U h i r T F N g o m I 8 d R k 8 d 5 Q A A A A t M E x e k h e + i V 5 c Q N F M V q H L X 3 D h q b g F P I F W L Y m Q v 7 I i h u y O q 8 7 9 9 O 1 G e 1 1 s G h V 4 N H 7 k N y T c / g h + c j n n h O d x Y C c o y 0 C z Q G G Z G Q J D + t k S S R x 9 U x A A A A A A + r 1 9 8 J d f 9 q 1 7 f k Y 7 b N 9 a 3 1 K 2 l j X f 8 G c h 0 9 I 5 0 q w D 1 V r S g U 6 L l N q Z e G 9 a / N R C U s h W Q C V H u h R J 8 1 S C Y k 6 4 B X 5 T A = = < / D a t a M a s h u p > 
</file>

<file path=customXml/itemProps1.xml><?xml version="1.0" encoding="utf-8"?>
<ds:datastoreItem xmlns:ds="http://schemas.openxmlformats.org/officeDocument/2006/customXml" ds:itemID="{3B1FC3BC-E3DB-4B7E-BA22-1F1F02D666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OpenMP</vt:lpstr>
      <vt:lpstr>Promedios OpenMP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salazar</dc:creator>
  <cp:keywords/>
  <dc:description/>
  <cp:lastModifiedBy>Gabriel Jaramillo Cuberos</cp:lastModifiedBy>
  <cp:revision/>
  <dcterms:created xsi:type="dcterms:W3CDTF">2025-05-02T00:30:48Z</dcterms:created>
  <dcterms:modified xsi:type="dcterms:W3CDTF">2025-08-25T01:07:41Z</dcterms:modified>
  <cp:category/>
  <cp:contentStatus/>
</cp:coreProperties>
</file>