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60" windowWidth="14220" windowHeight="7310"/>
  </bookViews>
  <sheets>
    <sheet name="Model" sheetId="1" r:id="rId1"/>
  </sheets>
  <definedNames>
    <definedName name="B">Model!$D$9</definedName>
    <definedName name="Bottle">Model!$B$13:$B$512</definedName>
    <definedName name="n">Model!$D$8</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V">Model!$D$7</definedName>
  </definedNames>
  <calcPr calcId="171027" calcMode="manual"/>
</workbook>
</file>

<file path=xl/calcChain.xml><?xml version="1.0" encoding="utf-8"?>
<calcChain xmlns="http://schemas.openxmlformats.org/spreadsheetml/2006/main">
  <c r="D10" i="1" l="1"/>
  <c r="C13" i="1"/>
  <c r="C59" i="1" l="1"/>
  <c r="C187" i="1"/>
  <c r="C315" i="1"/>
  <c r="C443" i="1"/>
  <c r="C76" i="1"/>
  <c r="C104" i="1"/>
  <c r="C165" i="1"/>
  <c r="C318" i="1"/>
  <c r="C464" i="1"/>
  <c r="C134" i="1"/>
  <c r="C292" i="1"/>
  <c r="C438" i="1"/>
  <c r="C93" i="1"/>
  <c r="C256" i="1"/>
  <c r="C402" i="1"/>
  <c r="C72" i="1"/>
  <c r="C248" i="1"/>
  <c r="C244" i="1"/>
  <c r="C266" i="1"/>
  <c r="C396" i="1"/>
  <c r="C202" i="1"/>
  <c r="C35" i="1"/>
  <c r="C163" i="1"/>
  <c r="C291" i="1"/>
  <c r="C419" i="1"/>
  <c r="C52" i="1"/>
  <c r="C188" i="1"/>
  <c r="C133" i="1"/>
  <c r="C290" i="1"/>
  <c r="C437" i="1"/>
  <c r="C102" i="1"/>
  <c r="C264" i="1"/>
  <c r="C410" i="1"/>
  <c r="C61" i="1"/>
  <c r="C229" i="1"/>
  <c r="C375" i="1"/>
  <c r="C40" i="1"/>
  <c r="C214" i="1"/>
  <c r="C308" i="1"/>
  <c r="C37" i="1"/>
  <c r="C139" i="1"/>
  <c r="C267" i="1"/>
  <c r="C395" i="1"/>
  <c r="C28" i="1"/>
  <c r="C164" i="1"/>
  <c r="C101" i="1"/>
  <c r="C263" i="1"/>
  <c r="C409" i="1"/>
  <c r="C70" i="1"/>
  <c r="C237" i="1"/>
  <c r="C383" i="1"/>
  <c r="C25" i="1"/>
  <c r="C199" i="1"/>
  <c r="C348" i="1"/>
  <c r="C494" i="1"/>
  <c r="C190" i="1"/>
  <c r="C497" i="1"/>
  <c r="C262" i="1"/>
  <c r="C423" i="1"/>
  <c r="C77" i="1"/>
  <c r="C83" i="1"/>
  <c r="C100" i="1"/>
  <c r="C492" i="1"/>
  <c r="C125" i="1"/>
  <c r="C468" i="1"/>
  <c r="C159" i="1"/>
  <c r="C369" i="1"/>
  <c r="C162" i="1"/>
  <c r="C415" i="1"/>
  <c r="C206" i="1"/>
  <c r="C445" i="1"/>
  <c r="C242" i="1"/>
  <c r="C478" i="1"/>
  <c r="C317" i="1"/>
  <c r="C174" i="1"/>
  <c r="C380" i="1"/>
  <c r="C194" i="1"/>
  <c r="C179" i="1"/>
  <c r="C81" i="1"/>
  <c r="C91" i="1"/>
  <c r="C219" i="1"/>
  <c r="C347" i="1"/>
  <c r="C475" i="1"/>
  <c r="C108" i="1"/>
  <c r="C34" i="1"/>
  <c r="C207" i="1"/>
  <c r="C354" i="1"/>
  <c r="C501" i="1"/>
  <c r="C176" i="1"/>
  <c r="C328" i="1"/>
  <c r="C474" i="1"/>
  <c r="C135" i="1"/>
  <c r="C293" i="1"/>
  <c r="C439" i="1"/>
  <c r="C126" i="1"/>
  <c r="C509" i="1"/>
  <c r="C350" i="1"/>
  <c r="C498" i="1"/>
  <c r="C250" i="1"/>
  <c r="C268" i="1"/>
  <c r="C67" i="1"/>
  <c r="C195" i="1"/>
  <c r="C323" i="1"/>
  <c r="C451" i="1"/>
  <c r="C84" i="1"/>
  <c r="C512" i="1"/>
  <c r="C175" i="1"/>
  <c r="C327" i="1"/>
  <c r="C473" i="1"/>
  <c r="C144" i="1"/>
  <c r="C301" i="1"/>
  <c r="C447" i="1"/>
  <c r="C103" i="1"/>
  <c r="C265" i="1"/>
  <c r="C412" i="1"/>
  <c r="C82" i="1"/>
  <c r="C321" i="1"/>
  <c r="C479" i="1"/>
  <c r="C43" i="1"/>
  <c r="C171" i="1"/>
  <c r="C299" i="1"/>
  <c r="C427" i="1"/>
  <c r="C60" i="1"/>
  <c r="C196" i="1"/>
  <c r="C143" i="1"/>
  <c r="C300" i="1"/>
  <c r="C446" i="1"/>
  <c r="C112" i="1"/>
  <c r="C273" i="1"/>
  <c r="C420" i="1"/>
  <c r="C71" i="1"/>
  <c r="C238" i="1"/>
  <c r="C384" i="1"/>
  <c r="C50" i="1"/>
  <c r="C495" i="1"/>
  <c r="C381" i="1"/>
  <c r="C96" i="1"/>
  <c r="C249" i="1"/>
  <c r="C161" i="1"/>
  <c r="C211" i="1"/>
  <c r="C23" i="1"/>
  <c r="C166" i="1"/>
  <c r="C284" i="1"/>
  <c r="C277" i="1"/>
  <c r="C324" i="1"/>
  <c r="C426" i="1"/>
  <c r="C240" i="1"/>
  <c r="C472" i="1"/>
  <c r="C270" i="1"/>
  <c r="C505" i="1"/>
  <c r="C303" i="1"/>
  <c r="C45" i="1"/>
  <c r="C377" i="1"/>
  <c r="C289" i="1"/>
  <c r="C31" i="1"/>
  <c r="C278" i="1"/>
  <c r="C153" i="1"/>
  <c r="C62" i="1"/>
  <c r="C471" i="1"/>
  <c r="C257" i="1"/>
  <c r="C204" i="1"/>
  <c r="C499" i="1"/>
  <c r="C382" i="1"/>
  <c r="C21" i="1"/>
  <c r="C123" i="1"/>
  <c r="C251" i="1"/>
  <c r="C379" i="1"/>
  <c r="C507" i="1"/>
  <c r="C148" i="1"/>
  <c r="C79" i="1"/>
  <c r="C245" i="1"/>
  <c r="C391" i="1"/>
  <c r="C48" i="1"/>
  <c r="C218" i="1"/>
  <c r="C365" i="1"/>
  <c r="C511" i="1"/>
  <c r="C177" i="1"/>
  <c r="C329" i="1"/>
  <c r="C476" i="1"/>
  <c r="C168" i="1"/>
  <c r="C367" i="1"/>
  <c r="C137" i="1"/>
  <c r="C305" i="1"/>
  <c r="C32" i="1"/>
  <c r="C325" i="1"/>
  <c r="C99" i="1"/>
  <c r="C227" i="1"/>
  <c r="C355" i="1"/>
  <c r="C483" i="1"/>
  <c r="C116" i="1"/>
  <c r="C47" i="1"/>
  <c r="C217" i="1"/>
  <c r="C364" i="1"/>
  <c r="C510" i="1"/>
  <c r="C186" i="1"/>
  <c r="C337" i="1"/>
  <c r="C484" i="1"/>
  <c r="C145" i="1"/>
  <c r="C302" i="1"/>
  <c r="C448" i="1"/>
  <c r="C136" i="1"/>
  <c r="C95" i="1"/>
  <c r="C436" i="1"/>
  <c r="C75" i="1"/>
  <c r="C203" i="1"/>
  <c r="C331" i="1"/>
  <c r="C459" i="1"/>
  <c r="C92" i="1"/>
  <c r="C26" i="1"/>
  <c r="C185" i="1"/>
  <c r="C336" i="1"/>
  <c r="C482" i="1"/>
  <c r="C154" i="1"/>
  <c r="C310" i="1"/>
  <c r="C456" i="1"/>
  <c r="C113" i="1"/>
  <c r="C274" i="1"/>
  <c r="C421" i="1"/>
  <c r="C94" i="1"/>
  <c r="C394" i="1"/>
  <c r="C66" i="1"/>
  <c r="C397" i="1"/>
  <c r="C74" i="1"/>
  <c r="C239" i="1"/>
  <c r="C339" i="1"/>
  <c r="C197" i="1"/>
  <c r="C319" i="1"/>
  <c r="C430" i="1"/>
  <c r="C469" i="1"/>
  <c r="C141" i="1"/>
  <c r="C487" i="1"/>
  <c r="C297" i="1"/>
  <c r="C41" i="1"/>
  <c r="C330" i="1"/>
  <c r="C86" i="1"/>
  <c r="C360" i="1"/>
  <c r="C129" i="1"/>
  <c r="C434" i="1"/>
  <c r="C452" i="1"/>
  <c r="C234" i="1"/>
  <c r="C118" i="1"/>
  <c r="C455" i="1"/>
  <c r="C335" i="1"/>
  <c r="C224" i="1"/>
  <c r="C432" i="1"/>
  <c r="C115" i="1"/>
  <c r="C140" i="1"/>
  <c r="C38" i="1"/>
  <c r="C411" i="1"/>
  <c r="C281" i="1"/>
  <c r="C401" i="1"/>
  <c r="C15" i="1"/>
  <c r="C53" i="1"/>
  <c r="C259" i="1"/>
  <c r="C89" i="1"/>
  <c r="C228" i="1"/>
  <c r="C338" i="1"/>
  <c r="C132" i="1"/>
  <c r="C491" i="1"/>
  <c r="C373" i="1"/>
  <c r="C493" i="1"/>
  <c r="C146" i="1"/>
  <c r="C413" i="1"/>
  <c r="C465" i="1"/>
  <c r="C78" i="1"/>
  <c r="C170" i="1"/>
  <c r="C233" i="1"/>
  <c r="C160" i="1"/>
  <c r="C64" i="1"/>
  <c r="C69" i="1"/>
  <c r="C502" i="1"/>
  <c r="C158" i="1"/>
  <c r="C232" i="1"/>
  <c r="C312" i="1"/>
  <c r="C98" i="1"/>
  <c r="C370" i="1"/>
  <c r="C149" i="1"/>
  <c r="C404" i="1"/>
  <c r="C192" i="1"/>
  <c r="C433" i="1"/>
  <c r="C260" i="1"/>
  <c r="C46" i="1"/>
  <c r="C425" i="1"/>
  <c r="C480" i="1"/>
  <c r="C460" i="1"/>
  <c r="C344" i="1"/>
  <c r="C403" i="1"/>
  <c r="C272" i="1"/>
  <c r="C392" i="1"/>
  <c r="C503" i="1"/>
  <c r="C340" i="1"/>
  <c r="C223" i="1"/>
  <c r="C33" i="1"/>
  <c r="C326" i="1"/>
  <c r="C85" i="1"/>
  <c r="C359" i="1"/>
  <c r="C128" i="1"/>
  <c r="C389" i="1"/>
  <c r="C173" i="1"/>
  <c r="C463" i="1"/>
  <c r="C73" i="1"/>
  <c r="C295" i="1"/>
  <c r="C68" i="1"/>
  <c r="C429" i="1"/>
  <c r="C97" i="1"/>
  <c r="C16" i="1"/>
  <c r="C405" i="1"/>
  <c r="C352" i="1"/>
  <c r="C462" i="1"/>
  <c r="C361" i="1"/>
  <c r="C201" i="1"/>
  <c r="C27" i="1"/>
  <c r="C44" i="1"/>
  <c r="C428" i="1"/>
  <c r="C49" i="1"/>
  <c r="C221" i="1"/>
  <c r="C119" i="1"/>
  <c r="C387" i="1"/>
  <c r="C254" i="1"/>
  <c r="C374" i="1"/>
  <c r="C485" i="1"/>
  <c r="C107" i="1"/>
  <c r="C124" i="1"/>
  <c r="C24" i="1"/>
  <c r="C157" i="1"/>
  <c r="C216" i="1"/>
  <c r="C296" i="1"/>
  <c r="C114" i="1"/>
  <c r="C358" i="1"/>
  <c r="C417" i="1"/>
  <c r="C368" i="1"/>
  <c r="C252" i="1"/>
  <c r="C287" i="1"/>
  <c r="C121" i="1"/>
  <c r="C366" i="1"/>
  <c r="C131" i="1"/>
  <c r="C58" i="1"/>
  <c r="C424" i="1"/>
  <c r="C226" i="1"/>
  <c r="C457" i="1"/>
  <c r="C345" i="1"/>
  <c r="C388" i="1"/>
  <c r="C282" i="1"/>
  <c r="C371" i="1"/>
  <c r="C167" i="1"/>
  <c r="C117" i="1"/>
  <c r="C183" i="1"/>
  <c r="C184" i="1"/>
  <c r="C488" i="1"/>
  <c r="C343" i="1"/>
  <c r="C258" i="1"/>
  <c r="C65" i="1"/>
  <c r="C450" i="1"/>
  <c r="C435" i="1"/>
  <c r="C56" i="1"/>
  <c r="C150" i="1"/>
  <c r="C36" i="1"/>
  <c r="C80" i="1"/>
  <c r="C357" i="1"/>
  <c r="C362" i="1"/>
  <c r="C398" i="1"/>
  <c r="C269" i="1"/>
  <c r="C169" i="1"/>
  <c r="C477" i="1"/>
  <c r="C332" i="1"/>
  <c r="C276" i="1"/>
  <c r="C215" i="1"/>
  <c r="C138" i="1"/>
  <c r="C212" i="1"/>
  <c r="C454" i="1"/>
  <c r="C342" i="1"/>
  <c r="C193" i="1"/>
  <c r="C351" i="1"/>
  <c r="C18" i="1"/>
  <c r="C220" i="1"/>
  <c r="C470" i="1"/>
  <c r="C286" i="1"/>
  <c r="C390" i="1"/>
  <c r="C353" i="1"/>
  <c r="C275" i="1"/>
  <c r="C200" i="1"/>
  <c r="C205" i="1"/>
  <c r="C271" i="1"/>
  <c r="C110" i="1"/>
  <c r="C307" i="1"/>
  <c r="C142" i="1"/>
  <c r="C407" i="1"/>
  <c r="C155" i="1"/>
  <c r="C90" i="1"/>
  <c r="C222" i="1"/>
  <c r="C20" i="1"/>
  <c r="C14" i="1"/>
  <c r="C235" i="1"/>
  <c r="C198" i="1"/>
  <c r="C30" i="1"/>
  <c r="C304" i="1"/>
  <c r="C231" i="1"/>
  <c r="C399" i="1"/>
  <c r="C236" i="1"/>
  <c r="C320" i="1"/>
  <c r="C182" i="1"/>
  <c r="C385" i="1"/>
  <c r="C253" i="1"/>
  <c r="C63" i="1"/>
  <c r="C461" i="1"/>
  <c r="C316" i="1"/>
  <c r="C151" i="1"/>
  <c r="C334" i="1"/>
  <c r="C247" i="1"/>
  <c r="C285" i="1"/>
  <c r="C19" i="1"/>
  <c r="C172" i="1"/>
  <c r="C246" i="1"/>
  <c r="C210" i="1"/>
  <c r="C453" i="1"/>
  <c r="C458" i="1"/>
  <c r="C386" i="1"/>
  <c r="C241" i="1"/>
  <c r="C42" i="1"/>
  <c r="C449" i="1"/>
  <c r="C349" i="1"/>
  <c r="C378" i="1"/>
  <c r="C486" i="1"/>
  <c r="C309" i="1"/>
  <c r="C441" i="1"/>
  <c r="C314" i="1"/>
  <c r="C508" i="1"/>
  <c r="C422" i="1"/>
  <c r="C261" i="1"/>
  <c r="C283" i="1"/>
  <c r="C255" i="1"/>
  <c r="C408" i="1"/>
  <c r="C156" i="1"/>
  <c r="C189" i="1"/>
  <c r="C363" i="1"/>
  <c r="C346" i="1"/>
  <c r="C130" i="1"/>
  <c r="C280" i="1"/>
  <c r="C22" i="1"/>
  <c r="C105" i="1"/>
  <c r="C208" i="1"/>
  <c r="C466" i="1"/>
  <c r="C322" i="1"/>
  <c r="C442" i="1"/>
  <c r="C313" i="1"/>
  <c r="C225" i="1"/>
  <c r="C17" i="1"/>
  <c r="C376" i="1"/>
  <c r="C333" i="1"/>
  <c r="C496" i="1"/>
  <c r="C88" i="1"/>
  <c r="C191" i="1"/>
  <c r="C147" i="1"/>
  <c r="C111" i="1"/>
  <c r="C39" i="1"/>
  <c r="C54" i="1"/>
  <c r="C55" i="1"/>
  <c r="C120" i="1"/>
  <c r="C444" i="1"/>
  <c r="C298" i="1"/>
  <c r="C213" i="1"/>
  <c r="C506" i="1"/>
  <c r="C406" i="1"/>
  <c r="C306" i="1"/>
  <c r="C51" i="1"/>
  <c r="C122" i="1"/>
  <c r="C414" i="1"/>
  <c r="C489" i="1"/>
  <c r="C181" i="1"/>
  <c r="C288" i="1"/>
  <c r="C514" i="1"/>
  <c r="C180" i="1"/>
  <c r="C29" i="1"/>
  <c r="C400" i="1"/>
  <c r="C178" i="1"/>
  <c r="C57" i="1"/>
  <c r="C311" i="1"/>
  <c r="C467" i="1"/>
  <c r="C127" i="1"/>
  <c r="C279" i="1"/>
  <c r="C243" i="1"/>
  <c r="C356" i="1"/>
  <c r="C294" i="1"/>
  <c r="C500" i="1"/>
  <c r="C431" i="1"/>
  <c r="C106" i="1"/>
  <c r="C490" i="1"/>
  <c r="C440" i="1"/>
  <c r="C372" i="1"/>
  <c r="C418" i="1"/>
  <c r="C209" i="1"/>
  <c r="C341" i="1"/>
  <c r="C504" i="1"/>
  <c r="C416" i="1"/>
  <c r="C87" i="1"/>
  <c r="C481" i="1"/>
  <c r="C393" i="1"/>
  <c r="C230" i="1"/>
  <c r="C152" i="1"/>
  <c r="C109" i="1"/>
</calcChain>
</file>

<file path=xl/comments1.xml><?xml version="1.0" encoding="utf-8"?>
<comments xmlns="http://schemas.openxmlformats.org/spreadsheetml/2006/main">
  <authors>
    <author>David Vose</author>
    <author>David</author>
  </authors>
  <commentList>
    <comment ref="D8" authorId="0" shapeId="0">
      <text>
        <r>
          <rPr>
            <sz val="8"/>
            <color indexed="81"/>
            <rFont val="Tahoma"/>
            <family val="2"/>
          </rPr>
          <t>In food safety risk assessment, this won't be known but will have often been estimated separately using predictive microbiology models</t>
        </r>
      </text>
    </comment>
    <comment ref="C12" authorId="1" shapeId="0">
      <text>
        <r>
          <rPr>
            <b/>
            <sz val="8"/>
            <color indexed="81"/>
            <rFont val="Tahoma"/>
            <family val="2"/>
          </rPr>
          <t>Vose Consulting:</t>
        </r>
        <r>
          <rPr>
            <sz val="8"/>
            <color indexed="81"/>
            <rFont val="Tahoma"/>
            <family val="2"/>
          </rPr>
          <t xml:space="preserve">
Each bacterium can be thought of as a binomial trial with probability =(vol of bottle)/(vol of remaining wine) of bing in a specific bottle</t>
        </r>
      </text>
    </comment>
  </commentList>
</comments>
</file>

<file path=xl/sharedStrings.xml><?xml version="1.0" encoding="utf-8"?>
<sst xmlns="http://schemas.openxmlformats.org/spreadsheetml/2006/main" count="9" uniqueCount="9">
  <si>
    <t>Number of bacteria</t>
  </si>
  <si>
    <t>Bottle</t>
  </si>
  <si>
    <t>Number of bottles in vat</t>
  </si>
  <si>
    <t>Bacteria in bottle</t>
  </si>
  <si>
    <t>Total</t>
  </si>
  <si>
    <t>Distributing bacteria in a vat among bottles</t>
  </si>
  <si>
    <t>Volume of vat (litres)</t>
  </si>
  <si>
    <t>Volume of wine bottle (litres)</t>
  </si>
  <si>
    <r>
      <t xml:space="preserve">Technique: </t>
    </r>
    <r>
      <rPr>
        <sz val="10"/>
        <rFont val="Times New Roman"/>
        <family val="1"/>
      </rPr>
      <t xml:space="preserve">Distributing particles randomly distributed in a medium when the medium is divided up. </t>
    </r>
    <r>
      <rPr>
        <b/>
        <sz val="10"/>
        <rFont val="Times New Roman"/>
        <family val="1"/>
      </rPr>
      <t>Problem:</t>
    </r>
    <r>
      <rPr>
        <sz val="10"/>
        <rFont val="Times New Roman"/>
        <family val="1"/>
      </rPr>
      <t xml:space="preserve"> You are bottling 375 liters of wine into 500 bottles. There are in total 216 bacteria in the vat of wine. The task is to model the amount of bacteria in each bottle.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</si>
</sst>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8"/>
      <name val="Arial"/>
      <family val="2"/>
    </font>
    <font>
      <sz val="8"/>
      <color indexed="81"/>
      <name val="Tahoma"/>
      <family val="2"/>
    </font>
    <font>
      <b/>
      <sz val="8"/>
      <color indexed="81"/>
      <name val="Tahoma"/>
      <family val="2"/>
    </font>
    <font>
      <sz val="10"/>
      <color indexed="12"/>
      <name val="Arial"/>
      <family val="2"/>
    </font>
    <font>
      <b/>
      <sz val="10"/>
      <name val="Arial"/>
      <family val="2"/>
    </font>
    <font>
      <sz val="10"/>
      <color indexed="10"/>
      <name val="Arial"/>
      <family val="2"/>
    </font>
    <font>
      <sz val="16"/>
      <name val="Arial"/>
      <family val="2"/>
    </font>
    <font>
      <sz val="12"/>
      <name val="Times New Roman"/>
      <family val="1"/>
    </font>
    <font>
      <b/>
      <sz val="10"/>
      <name val="Times New Roman"/>
      <family val="1"/>
    </font>
    <font>
      <sz val="10"/>
      <name val="Times New Roman"/>
      <family val="1"/>
    </font>
    <font>
      <sz val="16"/>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4">
    <border>
      <left/>
      <right/>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Protection="1">
      <protection locked="0"/>
    </xf>
    <xf numFmtId="0" fontId="7" fillId="0" borderId="0" xfId="0" applyFont="1" applyProtection="1">
      <protection locked="0"/>
    </xf>
    <xf numFmtId="0" fontId="8" fillId="0" borderId="0" xfId="0" applyFont="1"/>
    <xf numFmtId="0" fontId="11" fillId="0" borderId="0" xfId="0" applyFont="1" applyProtection="1">
      <protection locked="0"/>
    </xf>
    <xf numFmtId="0" fontId="5" fillId="2" borderId="1" xfId="0" applyFont="1" applyFill="1" applyBorder="1" applyAlignment="1">
      <alignment horizontal="center"/>
    </xf>
    <xf numFmtId="0" fontId="5" fillId="2" borderId="2" xfId="0" applyFont="1" applyFill="1" applyBorder="1" applyAlignment="1">
      <alignment horizontal="center"/>
    </xf>
    <xf numFmtId="0" fontId="0" fillId="0" borderId="3" xfId="0" applyBorder="1" applyAlignment="1">
      <alignment horizontal="center"/>
    </xf>
    <xf numFmtId="0" fontId="6" fillId="0" borderId="4" xfId="0" applyFont="1" applyBorder="1" applyAlignment="1">
      <alignment horizontal="center"/>
    </xf>
    <xf numFmtId="0" fontId="0" fillId="0" borderId="5" xfId="0" applyBorder="1" applyAlignment="1">
      <alignment horizontal="center"/>
    </xf>
    <xf numFmtId="0" fontId="6" fillId="0" borderId="6" xfId="0" applyFont="1" applyBorder="1" applyAlignment="1">
      <alignment horizontal="center"/>
    </xf>
    <xf numFmtId="0" fontId="0" fillId="0" borderId="7" xfId="0" applyBorder="1" applyAlignment="1">
      <alignment horizontal="center"/>
    </xf>
    <xf numFmtId="0" fontId="6" fillId="0" borderId="8" xfId="0" applyFont="1" applyBorder="1" applyAlignment="1">
      <alignment horizontal="center"/>
    </xf>
    <xf numFmtId="0" fontId="5" fillId="0" borderId="9" xfId="0" applyFont="1" applyBorder="1" applyAlignment="1">
      <alignment horizontal="center"/>
    </xf>
    <xf numFmtId="0" fontId="4" fillId="0" borderId="2" xfId="0" applyFont="1" applyBorder="1" applyAlignment="1">
      <alignment horizontal="center"/>
    </xf>
    <xf numFmtId="0" fontId="4" fillId="0" borderId="10" xfId="0" applyFont="1" applyBorder="1" applyAlignment="1">
      <alignment horizontal="center"/>
    </xf>
    <xf numFmtId="0" fontId="0" fillId="0" borderId="11" xfId="0" applyBorder="1" applyAlignment="1">
      <alignment horizontal="center"/>
    </xf>
    <xf numFmtId="0" fontId="5" fillId="0" borderId="12" xfId="0" applyFont="1" applyBorder="1" applyAlignment="1">
      <alignment horizontal="center"/>
    </xf>
    <xf numFmtId="0" fontId="0" fillId="0" borderId="13" xfId="0" applyBorder="1" applyAlignment="1">
      <alignment horizontal="left"/>
    </xf>
    <xf numFmtId="0" fontId="0" fillId="0" borderId="14" xfId="0" applyBorder="1" applyAlignment="1">
      <alignment horizontal="left"/>
    </xf>
    <xf numFmtId="0" fontId="9" fillId="3" borderId="15" xfId="0" applyFont="1" applyFill="1" applyBorder="1" applyAlignment="1">
      <alignment horizontal="left" vertical="center" wrapText="1"/>
    </xf>
    <xf numFmtId="0" fontId="9" fillId="3" borderId="16"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18"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2</xdr:col>
      <xdr:colOff>996950</xdr:colOff>
      <xdr:row>512</xdr:row>
      <xdr:rowOff>44450</xdr:rowOff>
    </xdr:from>
    <xdr:to>
      <xdr:col>4</xdr:col>
      <xdr:colOff>228600</xdr:colOff>
      <xdr:row>513</xdr:row>
      <xdr:rowOff>76200</xdr:rowOff>
    </xdr:to>
    <xdr:sp macro="" textlink="">
      <xdr:nvSpPr>
        <xdr:cNvPr id="1056" name="Line 2">
          <a:extLst>
            <a:ext uri="{FF2B5EF4-FFF2-40B4-BE49-F238E27FC236}">
              <a16:creationId xmlns:a16="http://schemas.microsoft.com/office/drawing/2014/main" id="{2B792A6E-93F4-4FC4-A94C-EBCC8CB5F228}"/>
            </a:ext>
          </a:extLst>
        </xdr:cNvPr>
        <xdr:cNvSpPr>
          <a:spLocks noChangeShapeType="1"/>
        </xdr:cNvSpPr>
      </xdr:nvSpPr>
      <xdr:spPr bwMode="auto">
        <a:xfrm flipH="1">
          <a:off x="1924050" y="4940300"/>
          <a:ext cx="1181100" cy="196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584200</xdr:colOff>
      <xdr:row>7</xdr:row>
      <xdr:rowOff>82550</xdr:rowOff>
    </xdr:from>
    <xdr:to>
      <xdr:col>4</xdr:col>
      <xdr:colOff>222250</xdr:colOff>
      <xdr:row>511</xdr:row>
      <xdr:rowOff>107950</xdr:rowOff>
    </xdr:to>
    <xdr:sp macro="" textlink="">
      <xdr:nvSpPr>
        <xdr:cNvPr id="1057" name="Line 3">
          <a:extLst>
            <a:ext uri="{FF2B5EF4-FFF2-40B4-BE49-F238E27FC236}">
              <a16:creationId xmlns:a16="http://schemas.microsoft.com/office/drawing/2014/main" id="{A0B1B331-958A-48BA-8A8A-E8D0EBE19F7E}"/>
            </a:ext>
          </a:extLst>
        </xdr:cNvPr>
        <xdr:cNvSpPr>
          <a:spLocks noChangeShapeType="1"/>
        </xdr:cNvSpPr>
      </xdr:nvSpPr>
      <xdr:spPr bwMode="auto">
        <a:xfrm flipH="1" flipV="1">
          <a:off x="2749550" y="2571750"/>
          <a:ext cx="349250" cy="2266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698500</xdr:colOff>
      <xdr:row>510</xdr:row>
      <xdr:rowOff>19050</xdr:rowOff>
    </xdr:from>
    <xdr:to>
      <xdr:col>5</xdr:col>
      <xdr:colOff>476250</xdr:colOff>
      <xdr:row>513</xdr:row>
      <xdr:rowOff>85725</xdr:rowOff>
    </xdr:to>
    <xdr:sp macro="" textlink="">
      <xdr:nvSpPr>
        <xdr:cNvPr id="1028" name="Text Box 4">
          <a:extLst>
            <a:ext uri="{FF2B5EF4-FFF2-40B4-BE49-F238E27FC236}">
              <a16:creationId xmlns:a16="http://schemas.microsoft.com/office/drawing/2014/main" id="{F5A1DB33-4711-47CA-9630-32C0754BC4E5}"/>
            </a:ext>
          </a:extLst>
        </xdr:cNvPr>
        <xdr:cNvSpPr txBox="1">
          <a:spLocks noChangeArrowheads="1"/>
        </xdr:cNvSpPr>
      </xdr:nvSpPr>
      <xdr:spPr bwMode="auto">
        <a:xfrm>
          <a:off x="2733675" y="3648075"/>
          <a:ext cx="1228725" cy="5715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This checks that all bacteria are accounted for</a:t>
          </a:r>
        </a:p>
      </xdr:txBody>
    </xdr:sp>
    <xdr:clientData/>
  </xdr:twoCellAnchor>
  <xdr:twoCellAnchor editAs="oneCell">
    <xdr:from>
      <xdr:col>1</xdr:col>
      <xdr:colOff>0</xdr:colOff>
      <xdr:row>0</xdr:row>
      <xdr:rowOff>0</xdr:rowOff>
    </xdr:from>
    <xdr:to>
      <xdr:col>3</xdr:col>
      <xdr:colOff>692150</xdr:colOff>
      <xdr:row>1</xdr:row>
      <xdr:rowOff>203200</xdr:rowOff>
    </xdr:to>
    <xdr:pic>
      <xdr:nvPicPr>
        <xdr:cNvPr id="3" name="Picture 2">
          <a:hlinkClick xmlns:r="http://schemas.openxmlformats.org/officeDocument/2006/relationships" r:id="rId1"/>
          <a:extLst>
            <a:ext uri="{FF2B5EF4-FFF2-40B4-BE49-F238E27FC236}">
              <a16:creationId xmlns:a16="http://schemas.microsoft.com/office/drawing/2014/main" id="{AB2544FB-3056-48A1-B680-AB0B427497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0"/>
          <a:ext cx="26289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L514"/>
  <sheetViews>
    <sheetView showGridLines="0" tabSelected="1" workbookViewId="0"/>
  </sheetViews>
  <sheetFormatPr defaultRowHeight="12.5" x14ac:dyDescent="0.25"/>
  <cols>
    <col min="1" max="1" width="3.26953125" customWidth="1"/>
    <col min="2" max="2" width="10" customWidth="1"/>
    <col min="3" max="3" width="17.7265625" customWidth="1"/>
    <col min="4" max="4" width="10.1796875" customWidth="1"/>
    <col min="5" max="5" width="11.1796875" customWidth="1"/>
  </cols>
  <sheetData>
    <row r="1" spans="2:12" s="1" customFormat="1" ht="92.25" customHeight="1" x14ac:dyDescent="0.25"/>
    <row r="2" spans="2:12" s="1" customFormat="1" ht="17.25" customHeight="1" x14ac:dyDescent="0.4">
      <c r="E2" s="4" t="s">
        <v>5</v>
      </c>
      <c r="F2" s="2"/>
    </row>
    <row r="3" spans="2:12" s="1" customFormat="1" ht="17.25" customHeight="1" thickBot="1" x14ac:dyDescent="0.4">
      <c r="E3" s="3"/>
      <c r="J3"/>
      <c r="K3"/>
      <c r="L3"/>
    </row>
    <row r="4" spans="2:12" s="1" customFormat="1" ht="20.25" customHeight="1" x14ac:dyDescent="0.25">
      <c r="B4" s="20" t="s">
        <v>8</v>
      </c>
      <c r="C4" s="21"/>
      <c r="D4" s="21"/>
      <c r="E4" s="21"/>
      <c r="F4" s="21"/>
      <c r="G4" s="21"/>
      <c r="H4" s="21"/>
      <c r="I4" s="22"/>
      <c r="J4"/>
      <c r="K4"/>
      <c r="L4"/>
    </row>
    <row r="5" spans="2:12" s="1" customFormat="1" ht="24.75" customHeight="1" thickBot="1" x14ac:dyDescent="0.3">
      <c r="B5" s="23"/>
      <c r="C5" s="24"/>
      <c r="D5" s="24"/>
      <c r="E5" s="24"/>
      <c r="F5" s="24"/>
      <c r="G5" s="24"/>
      <c r="H5" s="24"/>
      <c r="I5" s="25"/>
      <c r="J5"/>
      <c r="K5"/>
      <c r="L5"/>
    </row>
    <row r="6" spans="2:12" ht="13" thickBot="1" x14ac:dyDescent="0.3"/>
    <row r="7" spans="2:12" x14ac:dyDescent="0.25">
      <c r="B7" s="26" t="s">
        <v>6</v>
      </c>
      <c r="C7" s="27"/>
      <c r="D7" s="14">
        <v>375</v>
      </c>
    </row>
    <row r="8" spans="2:12" x14ac:dyDescent="0.25">
      <c r="B8" s="28" t="s">
        <v>0</v>
      </c>
      <c r="C8" s="29"/>
      <c r="D8" s="15">
        <v>216</v>
      </c>
    </row>
    <row r="9" spans="2:12" x14ac:dyDescent="0.25">
      <c r="B9" s="28" t="s">
        <v>7</v>
      </c>
      <c r="C9" s="29"/>
      <c r="D9" s="15">
        <v>0.75</v>
      </c>
    </row>
    <row r="10" spans="2:12" ht="13" thickBot="1" x14ac:dyDescent="0.3">
      <c r="B10" s="18" t="s">
        <v>2</v>
      </c>
      <c r="C10" s="19"/>
      <c r="D10" s="16">
        <f>V/B</f>
        <v>500</v>
      </c>
    </row>
    <row r="11" spans="2:12" ht="13" thickBot="1" x14ac:dyDescent="0.3"/>
    <row r="12" spans="2:12" ht="13" x14ac:dyDescent="0.3">
      <c r="B12" s="5" t="s">
        <v>1</v>
      </c>
      <c r="C12" s="6" t="s">
        <v>3</v>
      </c>
    </row>
    <row r="13" spans="2:12" x14ac:dyDescent="0.25">
      <c r="B13" s="7">
        <v>1</v>
      </c>
      <c r="C13" s="8" t="e">
        <f ca="1">_xll.RiskBinomial(n,B/V)</f>
        <v>#NAME?</v>
      </c>
    </row>
    <row r="14" spans="2:12" x14ac:dyDescent="0.25">
      <c r="B14" s="9">
        <v>2</v>
      </c>
      <c r="C14" s="10" t="e">
        <f ca="1">IF(SUM($C$13:C13)=n,0,_xll.RiskBinomial(n-SUM($C$13:C13),B/(V-B13*B)))</f>
        <v>#NAME?</v>
      </c>
    </row>
    <row r="15" spans="2:12" x14ac:dyDescent="0.25">
      <c r="B15" s="9">
        <v>3</v>
      </c>
      <c r="C15" s="10" t="e">
        <f ca="1">IF(SUM($C$13:C14)=n,0,_xll.RiskBinomial(n-SUM($C$13:C14),B/(V-B14*B)))</f>
        <v>#NAME?</v>
      </c>
    </row>
    <row r="16" spans="2:12" x14ac:dyDescent="0.25">
      <c r="B16" s="9">
        <v>4</v>
      </c>
      <c r="C16" s="10" t="e">
        <f ca="1">IF(SUM($C$13:C15)=n,0,_xll.RiskBinomial(n-SUM($C$13:C15),B/(V-B15*B)))</f>
        <v>#NAME?</v>
      </c>
    </row>
    <row r="17" spans="2:3" x14ac:dyDescent="0.25">
      <c r="B17" s="9">
        <v>5</v>
      </c>
      <c r="C17" s="10" t="e">
        <f ca="1">IF(SUM($C$13:C16)=n,0,_xll.RiskBinomial(n-SUM($C$13:C16),B/(V-B16*B)))</f>
        <v>#NAME?</v>
      </c>
    </row>
    <row r="18" spans="2:3" x14ac:dyDescent="0.25">
      <c r="B18" s="9">
        <v>6</v>
      </c>
      <c r="C18" s="10" t="e">
        <f ca="1">IF(SUM($C$13:C17)=n,0,_xll.RiskBinomial(n-SUM($C$13:C17),B/(V-B17*B)))</f>
        <v>#NAME?</v>
      </c>
    </row>
    <row r="19" spans="2:3" hidden="1" x14ac:dyDescent="0.25">
      <c r="B19" s="9">
        <v>7</v>
      </c>
      <c r="C19" s="10" t="e">
        <f ca="1">IF(SUM($C$13:C18)=n,0,_xll.RiskBinomial(n-SUM($C$13:C18),B/(V-B18*B)))</f>
        <v>#NAME?</v>
      </c>
    </row>
    <row r="20" spans="2:3" hidden="1" x14ac:dyDescent="0.25">
      <c r="B20" s="9">
        <v>8</v>
      </c>
      <c r="C20" s="10" t="e">
        <f ca="1">IF(SUM($C$13:C19)=n,0,_xll.RiskBinomial(n-SUM($C$13:C19),B/(V-B19*B)))</f>
        <v>#NAME?</v>
      </c>
    </row>
    <row r="21" spans="2:3" hidden="1" x14ac:dyDescent="0.25">
      <c r="B21" s="9">
        <v>9</v>
      </c>
      <c r="C21" s="10" t="e">
        <f ca="1">IF(SUM($C$13:C20)=n,0,_xll.RiskBinomial(n-SUM($C$13:C20),B/(V-B20*B)))</f>
        <v>#NAME?</v>
      </c>
    </row>
    <row r="22" spans="2:3" hidden="1" x14ac:dyDescent="0.25">
      <c r="B22" s="9">
        <v>10</v>
      </c>
      <c r="C22" s="10" t="e">
        <f ca="1">IF(SUM($C$13:C21)=n,0,_xll.RiskBinomial(n-SUM($C$13:C21),B/(V-B21*B)))</f>
        <v>#NAME?</v>
      </c>
    </row>
    <row r="23" spans="2:3" hidden="1" x14ac:dyDescent="0.25">
      <c r="B23" s="9">
        <v>11</v>
      </c>
      <c r="C23" s="10" t="e">
        <f ca="1">IF(SUM($C$13:C22)=n,0,_xll.RiskBinomial(n-SUM($C$13:C22),B/(V-B22*B)))</f>
        <v>#NAME?</v>
      </c>
    </row>
    <row r="24" spans="2:3" hidden="1" x14ac:dyDescent="0.25">
      <c r="B24" s="9">
        <v>12</v>
      </c>
      <c r="C24" s="10" t="e">
        <f ca="1">IF(SUM($C$13:C23)=n,0,_xll.RiskBinomial(n-SUM($C$13:C23),B/(V-B23*B)))</f>
        <v>#NAME?</v>
      </c>
    </row>
    <row r="25" spans="2:3" hidden="1" x14ac:dyDescent="0.25">
      <c r="B25" s="9">
        <v>13</v>
      </c>
      <c r="C25" s="10" t="e">
        <f ca="1">IF(SUM($C$13:C24)=n,0,_xll.RiskBinomial(n-SUM($C$13:C24),B/(V-B24*B)))</f>
        <v>#NAME?</v>
      </c>
    </row>
    <row r="26" spans="2:3" hidden="1" x14ac:dyDescent="0.25">
      <c r="B26" s="9">
        <v>14</v>
      </c>
      <c r="C26" s="10" t="e">
        <f ca="1">IF(SUM($C$13:C25)=n,0,_xll.RiskBinomial(n-SUM($C$13:C25),B/(V-B25*B)))</f>
        <v>#NAME?</v>
      </c>
    </row>
    <row r="27" spans="2:3" hidden="1" x14ac:dyDescent="0.25">
      <c r="B27" s="9">
        <v>15</v>
      </c>
      <c r="C27" s="10" t="e">
        <f ca="1">IF(SUM($C$13:C26)=n,0,_xll.RiskBinomial(n-SUM($C$13:C26),B/(V-B26*B)))</f>
        <v>#NAME?</v>
      </c>
    </row>
    <row r="28" spans="2:3" hidden="1" x14ac:dyDescent="0.25">
      <c r="B28" s="9">
        <v>16</v>
      </c>
      <c r="C28" s="10" t="e">
        <f ca="1">IF(SUM($C$13:C27)=n,0,_xll.RiskBinomial(n-SUM($C$13:C27),B/(V-B27*B)))</f>
        <v>#NAME?</v>
      </c>
    </row>
    <row r="29" spans="2:3" hidden="1" x14ac:dyDescent="0.25">
      <c r="B29" s="9">
        <v>17</v>
      </c>
      <c r="C29" s="10" t="e">
        <f ca="1">IF(SUM($C$13:C28)=n,0,_xll.RiskBinomial(n-SUM($C$13:C28),B/(V-B28*B)))</f>
        <v>#NAME?</v>
      </c>
    </row>
    <row r="30" spans="2:3" hidden="1" x14ac:dyDescent="0.25">
      <c r="B30" s="9">
        <v>18</v>
      </c>
      <c r="C30" s="10" t="e">
        <f ca="1">IF(SUM($C$13:C29)=n,0,_xll.RiskBinomial(n-SUM($C$13:C29),B/(V-B29*B)))</f>
        <v>#NAME?</v>
      </c>
    </row>
    <row r="31" spans="2:3" hidden="1" x14ac:dyDescent="0.25">
      <c r="B31" s="9">
        <v>19</v>
      </c>
      <c r="C31" s="10" t="e">
        <f ca="1">IF(SUM($C$13:C30)=n,0,_xll.RiskBinomial(n-SUM($C$13:C30),B/(V-B30*B)))</f>
        <v>#NAME?</v>
      </c>
    </row>
    <row r="32" spans="2:3" hidden="1" x14ac:dyDescent="0.25">
      <c r="B32" s="9">
        <v>20</v>
      </c>
      <c r="C32" s="10" t="e">
        <f ca="1">IF(SUM($C$13:C31)=n,0,_xll.RiskBinomial(n-SUM($C$13:C31),B/(V-B31*B)))</f>
        <v>#NAME?</v>
      </c>
    </row>
    <row r="33" spans="2:3" hidden="1" x14ac:dyDescent="0.25">
      <c r="B33" s="9">
        <v>21</v>
      </c>
      <c r="C33" s="10" t="e">
        <f ca="1">IF(SUM($C$13:C32)=n,0,_xll.RiskBinomial(n-SUM($C$13:C32),B/(V-B32*B)))</f>
        <v>#NAME?</v>
      </c>
    </row>
    <row r="34" spans="2:3" hidden="1" x14ac:dyDescent="0.25">
      <c r="B34" s="9">
        <v>22</v>
      </c>
      <c r="C34" s="10" t="e">
        <f ca="1">IF(SUM($C$13:C33)=n,0,_xll.RiskBinomial(n-SUM($C$13:C33),B/(V-B33*B)))</f>
        <v>#NAME?</v>
      </c>
    </row>
    <row r="35" spans="2:3" hidden="1" x14ac:dyDescent="0.25">
      <c r="B35" s="9">
        <v>23</v>
      </c>
      <c r="C35" s="10" t="e">
        <f ca="1">IF(SUM($C$13:C34)=n,0,_xll.RiskBinomial(n-SUM($C$13:C34),B/(V-B34*B)))</f>
        <v>#NAME?</v>
      </c>
    </row>
    <row r="36" spans="2:3" hidden="1" x14ac:dyDescent="0.25">
      <c r="B36" s="9">
        <v>24</v>
      </c>
      <c r="C36" s="10" t="e">
        <f ca="1">IF(SUM($C$13:C35)=n,0,_xll.RiskBinomial(n-SUM($C$13:C35),B/(V-B35*B)))</f>
        <v>#NAME?</v>
      </c>
    </row>
    <row r="37" spans="2:3" hidden="1" x14ac:dyDescent="0.25">
      <c r="B37" s="9">
        <v>25</v>
      </c>
      <c r="C37" s="10" t="e">
        <f ca="1">IF(SUM($C$13:C36)=n,0,_xll.RiskBinomial(n-SUM($C$13:C36),B/(V-B36*B)))</f>
        <v>#NAME?</v>
      </c>
    </row>
    <row r="38" spans="2:3" hidden="1" x14ac:dyDescent="0.25">
      <c r="B38" s="9">
        <v>26</v>
      </c>
      <c r="C38" s="10" t="e">
        <f ca="1">IF(SUM($C$13:C37)=n,0,_xll.RiskBinomial(n-SUM($C$13:C37),B/(V-B37*B)))</f>
        <v>#NAME?</v>
      </c>
    </row>
    <row r="39" spans="2:3" hidden="1" x14ac:dyDescent="0.25">
      <c r="B39" s="9">
        <v>27</v>
      </c>
      <c r="C39" s="10" t="e">
        <f ca="1">IF(SUM($C$13:C38)=n,0,_xll.RiskBinomial(n-SUM($C$13:C38),B/(V-B38*B)))</f>
        <v>#NAME?</v>
      </c>
    </row>
    <row r="40" spans="2:3" hidden="1" x14ac:dyDescent="0.25">
      <c r="B40" s="9">
        <v>28</v>
      </c>
      <c r="C40" s="10" t="e">
        <f ca="1">IF(SUM($C$13:C39)=n,0,_xll.RiskBinomial(n-SUM($C$13:C39),B/(V-B39*B)))</f>
        <v>#NAME?</v>
      </c>
    </row>
    <row r="41" spans="2:3" hidden="1" x14ac:dyDescent="0.25">
      <c r="B41" s="9">
        <v>29</v>
      </c>
      <c r="C41" s="10" t="e">
        <f ca="1">IF(SUM($C$13:C40)=n,0,_xll.RiskBinomial(n-SUM($C$13:C40),B/(V-B40*B)))</f>
        <v>#NAME?</v>
      </c>
    </row>
    <row r="42" spans="2:3" hidden="1" x14ac:dyDescent="0.25">
      <c r="B42" s="9">
        <v>30</v>
      </c>
      <c r="C42" s="10" t="e">
        <f ca="1">IF(SUM($C$13:C41)=n,0,_xll.RiskBinomial(n-SUM($C$13:C41),B/(V-B41*B)))</f>
        <v>#NAME?</v>
      </c>
    </row>
    <row r="43" spans="2:3" hidden="1" x14ac:dyDescent="0.25">
      <c r="B43" s="9">
        <v>31</v>
      </c>
      <c r="C43" s="10" t="e">
        <f ca="1">IF(SUM($C$13:C42)=n,0,_xll.RiskBinomial(n-SUM($C$13:C42),B/(V-B42*B)))</f>
        <v>#NAME?</v>
      </c>
    </row>
    <row r="44" spans="2:3" hidden="1" x14ac:dyDescent="0.25">
      <c r="B44" s="9">
        <v>32</v>
      </c>
      <c r="C44" s="10" t="e">
        <f ca="1">IF(SUM($C$13:C43)=n,0,_xll.RiskBinomial(n-SUM($C$13:C43),B/(V-B43*B)))</f>
        <v>#NAME?</v>
      </c>
    </row>
    <row r="45" spans="2:3" hidden="1" x14ac:dyDescent="0.25">
      <c r="B45" s="9">
        <v>33</v>
      </c>
      <c r="C45" s="10" t="e">
        <f ca="1">IF(SUM($C$13:C44)=n,0,_xll.RiskBinomial(n-SUM($C$13:C44),B/(V-B44*B)))</f>
        <v>#NAME?</v>
      </c>
    </row>
    <row r="46" spans="2:3" hidden="1" x14ac:dyDescent="0.25">
      <c r="B46" s="9">
        <v>34</v>
      </c>
      <c r="C46" s="10" t="e">
        <f ca="1">IF(SUM($C$13:C45)=n,0,_xll.RiskBinomial(n-SUM($C$13:C45),B/(V-B45*B)))</f>
        <v>#NAME?</v>
      </c>
    </row>
    <row r="47" spans="2:3" hidden="1" x14ac:dyDescent="0.25">
      <c r="B47" s="9">
        <v>35</v>
      </c>
      <c r="C47" s="10" t="e">
        <f ca="1">IF(SUM($C$13:C46)=n,0,_xll.RiskBinomial(n-SUM($C$13:C46),B/(V-B46*B)))</f>
        <v>#NAME?</v>
      </c>
    </row>
    <row r="48" spans="2:3" hidden="1" x14ac:dyDescent="0.25">
      <c r="B48" s="9">
        <v>36</v>
      </c>
      <c r="C48" s="10" t="e">
        <f ca="1">IF(SUM($C$13:C47)=n,0,_xll.RiskBinomial(n-SUM($C$13:C47),B/(V-B47*B)))</f>
        <v>#NAME?</v>
      </c>
    </row>
    <row r="49" spans="2:3" hidden="1" x14ac:dyDescent="0.25">
      <c r="B49" s="9">
        <v>37</v>
      </c>
      <c r="C49" s="10" t="e">
        <f ca="1">IF(SUM($C$13:C48)=n,0,_xll.RiskBinomial(n-SUM($C$13:C48),B/(V-B48*B)))</f>
        <v>#NAME?</v>
      </c>
    </row>
    <row r="50" spans="2:3" hidden="1" x14ac:dyDescent="0.25">
      <c r="B50" s="9">
        <v>38</v>
      </c>
      <c r="C50" s="10" t="e">
        <f ca="1">IF(SUM($C$13:C49)=n,0,_xll.RiskBinomial(n-SUM($C$13:C49),B/(V-B49*B)))</f>
        <v>#NAME?</v>
      </c>
    </row>
    <row r="51" spans="2:3" hidden="1" x14ac:dyDescent="0.25">
      <c r="B51" s="9">
        <v>39</v>
      </c>
      <c r="C51" s="10" t="e">
        <f ca="1">IF(SUM($C$13:C50)=n,0,_xll.RiskBinomial(n-SUM($C$13:C50),B/(V-B50*B)))</f>
        <v>#NAME?</v>
      </c>
    </row>
    <row r="52" spans="2:3" hidden="1" x14ac:dyDescent="0.25">
      <c r="B52" s="9">
        <v>40</v>
      </c>
      <c r="C52" s="10" t="e">
        <f ca="1">IF(SUM($C$13:C51)=n,0,_xll.RiskBinomial(n-SUM($C$13:C51),B/(V-B51*B)))</f>
        <v>#NAME?</v>
      </c>
    </row>
    <row r="53" spans="2:3" hidden="1" x14ac:dyDescent="0.25">
      <c r="B53" s="9">
        <v>41</v>
      </c>
      <c r="C53" s="10" t="e">
        <f ca="1">IF(SUM($C$13:C52)=n,0,_xll.RiskBinomial(n-SUM($C$13:C52),B/(V-B52*B)))</f>
        <v>#NAME?</v>
      </c>
    </row>
    <row r="54" spans="2:3" hidden="1" x14ac:dyDescent="0.25">
      <c r="B54" s="9">
        <v>42</v>
      </c>
      <c r="C54" s="10" t="e">
        <f ca="1">IF(SUM($C$13:C53)=n,0,_xll.RiskBinomial(n-SUM($C$13:C53),B/(V-B53*B)))</f>
        <v>#NAME?</v>
      </c>
    </row>
    <row r="55" spans="2:3" hidden="1" x14ac:dyDescent="0.25">
      <c r="B55" s="9">
        <v>43</v>
      </c>
      <c r="C55" s="10" t="e">
        <f ca="1">IF(SUM($C$13:C54)=n,0,_xll.RiskBinomial(n-SUM($C$13:C54),B/(V-B54*B)))</f>
        <v>#NAME?</v>
      </c>
    </row>
    <row r="56" spans="2:3" hidden="1" x14ac:dyDescent="0.25">
      <c r="B56" s="9">
        <v>44</v>
      </c>
      <c r="C56" s="10" t="e">
        <f ca="1">IF(SUM($C$13:C55)=n,0,_xll.RiskBinomial(n-SUM($C$13:C55),B/(V-B55*B)))</f>
        <v>#NAME?</v>
      </c>
    </row>
    <row r="57" spans="2:3" hidden="1" x14ac:dyDescent="0.25">
      <c r="B57" s="9">
        <v>45</v>
      </c>
      <c r="C57" s="10" t="e">
        <f ca="1">IF(SUM($C$13:C56)=n,0,_xll.RiskBinomial(n-SUM($C$13:C56),B/(V-B56*B)))</f>
        <v>#NAME?</v>
      </c>
    </row>
    <row r="58" spans="2:3" hidden="1" x14ac:dyDescent="0.25">
      <c r="B58" s="9">
        <v>46</v>
      </c>
      <c r="C58" s="10" t="e">
        <f ca="1">IF(SUM($C$13:C57)=n,0,_xll.RiskBinomial(n-SUM($C$13:C57),B/(V-B57*B)))</f>
        <v>#NAME?</v>
      </c>
    </row>
    <row r="59" spans="2:3" hidden="1" x14ac:dyDescent="0.25">
      <c r="B59" s="9">
        <v>47</v>
      </c>
      <c r="C59" s="10" t="e">
        <f ca="1">IF(SUM($C$13:C58)=n,0,_xll.RiskBinomial(n-SUM($C$13:C58),B/(V-B58*B)))</f>
        <v>#NAME?</v>
      </c>
    </row>
    <row r="60" spans="2:3" hidden="1" x14ac:dyDescent="0.25">
      <c r="B60" s="9">
        <v>48</v>
      </c>
      <c r="C60" s="10" t="e">
        <f ca="1">IF(SUM($C$13:C59)=n,0,_xll.RiskBinomial(n-SUM($C$13:C59),B/(V-B59*B)))</f>
        <v>#NAME?</v>
      </c>
    </row>
    <row r="61" spans="2:3" hidden="1" x14ac:dyDescent="0.25">
      <c r="B61" s="9">
        <v>49</v>
      </c>
      <c r="C61" s="10" t="e">
        <f ca="1">IF(SUM($C$13:C60)=n,0,_xll.RiskBinomial(n-SUM($C$13:C60),B/(V-B60*B)))</f>
        <v>#NAME?</v>
      </c>
    </row>
    <row r="62" spans="2:3" hidden="1" x14ac:dyDescent="0.25">
      <c r="B62" s="9">
        <v>50</v>
      </c>
      <c r="C62" s="10" t="e">
        <f ca="1">IF(SUM($C$13:C61)=n,0,_xll.RiskBinomial(n-SUM($C$13:C61),B/(V-B61*B)))</f>
        <v>#NAME?</v>
      </c>
    </row>
    <row r="63" spans="2:3" hidden="1" x14ac:dyDescent="0.25">
      <c r="B63" s="9">
        <v>51</v>
      </c>
      <c r="C63" s="10" t="e">
        <f ca="1">IF(SUM($C$13:C62)=n,0,_xll.RiskBinomial(n-SUM($C$13:C62),B/(V-B62*B)))</f>
        <v>#NAME?</v>
      </c>
    </row>
    <row r="64" spans="2:3" hidden="1" x14ac:dyDescent="0.25">
      <c r="B64" s="9">
        <v>52</v>
      </c>
      <c r="C64" s="10" t="e">
        <f ca="1">IF(SUM($C$13:C63)=n,0,_xll.RiskBinomial(n-SUM($C$13:C63),B/(V-B63*B)))</f>
        <v>#NAME?</v>
      </c>
    </row>
    <row r="65" spans="2:3" hidden="1" x14ac:dyDescent="0.25">
      <c r="B65" s="9">
        <v>53</v>
      </c>
      <c r="C65" s="10" t="e">
        <f ca="1">IF(SUM($C$13:C64)=n,0,_xll.RiskBinomial(n-SUM($C$13:C64),B/(V-B64*B)))</f>
        <v>#NAME?</v>
      </c>
    </row>
    <row r="66" spans="2:3" hidden="1" x14ac:dyDescent="0.25">
      <c r="B66" s="9">
        <v>54</v>
      </c>
      <c r="C66" s="10" t="e">
        <f ca="1">IF(SUM($C$13:C65)=n,0,_xll.RiskBinomial(n-SUM($C$13:C65),B/(V-B65*B)))</f>
        <v>#NAME?</v>
      </c>
    </row>
    <row r="67" spans="2:3" hidden="1" x14ac:dyDescent="0.25">
      <c r="B67" s="9">
        <v>55</v>
      </c>
      <c r="C67" s="10" t="e">
        <f ca="1">IF(SUM($C$13:C66)=n,0,_xll.RiskBinomial(n-SUM($C$13:C66),B/(V-B66*B)))</f>
        <v>#NAME?</v>
      </c>
    </row>
    <row r="68" spans="2:3" hidden="1" x14ac:dyDescent="0.25">
      <c r="B68" s="9">
        <v>56</v>
      </c>
      <c r="C68" s="10" t="e">
        <f ca="1">IF(SUM($C$13:C67)=n,0,_xll.RiskBinomial(n-SUM($C$13:C67),B/(V-B67*B)))</f>
        <v>#NAME?</v>
      </c>
    </row>
    <row r="69" spans="2:3" hidden="1" x14ac:dyDescent="0.25">
      <c r="B69" s="9">
        <v>57</v>
      </c>
      <c r="C69" s="10" t="e">
        <f ca="1">IF(SUM($C$13:C68)=n,0,_xll.RiskBinomial(n-SUM($C$13:C68),B/(V-B68*B)))</f>
        <v>#NAME?</v>
      </c>
    </row>
    <row r="70" spans="2:3" hidden="1" x14ac:dyDescent="0.25">
      <c r="B70" s="9">
        <v>58</v>
      </c>
      <c r="C70" s="10" t="e">
        <f ca="1">IF(SUM($C$13:C69)=n,0,_xll.RiskBinomial(n-SUM($C$13:C69),B/(V-B69*B)))</f>
        <v>#NAME?</v>
      </c>
    </row>
    <row r="71" spans="2:3" hidden="1" x14ac:dyDescent="0.25">
      <c r="B71" s="9">
        <v>59</v>
      </c>
      <c r="C71" s="10" t="e">
        <f ca="1">IF(SUM($C$13:C70)=n,0,_xll.RiskBinomial(n-SUM($C$13:C70),B/(V-B70*B)))</f>
        <v>#NAME?</v>
      </c>
    </row>
    <row r="72" spans="2:3" hidden="1" x14ac:dyDescent="0.25">
      <c r="B72" s="9">
        <v>60</v>
      </c>
      <c r="C72" s="10" t="e">
        <f ca="1">IF(SUM($C$13:C71)=n,0,_xll.RiskBinomial(n-SUM($C$13:C71),B/(V-B71*B)))</f>
        <v>#NAME?</v>
      </c>
    </row>
    <row r="73" spans="2:3" hidden="1" x14ac:dyDescent="0.25">
      <c r="B73" s="9">
        <v>61</v>
      </c>
      <c r="C73" s="10" t="e">
        <f ca="1">IF(SUM($C$13:C72)=n,0,_xll.RiskBinomial(n-SUM($C$13:C72),B/(V-B72*B)))</f>
        <v>#NAME?</v>
      </c>
    </row>
    <row r="74" spans="2:3" hidden="1" x14ac:dyDescent="0.25">
      <c r="B74" s="9">
        <v>62</v>
      </c>
      <c r="C74" s="10" t="e">
        <f ca="1">IF(SUM($C$13:C73)=n,0,_xll.RiskBinomial(n-SUM($C$13:C73),B/(V-B73*B)))</f>
        <v>#NAME?</v>
      </c>
    </row>
    <row r="75" spans="2:3" hidden="1" x14ac:dyDescent="0.25">
      <c r="B75" s="9">
        <v>63</v>
      </c>
      <c r="C75" s="10" t="e">
        <f ca="1">IF(SUM($C$13:C74)=n,0,_xll.RiskBinomial(n-SUM($C$13:C74),B/(V-B74*B)))</f>
        <v>#NAME?</v>
      </c>
    </row>
    <row r="76" spans="2:3" hidden="1" x14ac:dyDescent="0.25">
      <c r="B76" s="9">
        <v>64</v>
      </c>
      <c r="C76" s="10" t="e">
        <f ca="1">IF(SUM($C$13:C75)=n,0,_xll.RiskBinomial(n-SUM($C$13:C75),B/(V-B75*B)))</f>
        <v>#NAME?</v>
      </c>
    </row>
    <row r="77" spans="2:3" hidden="1" x14ac:dyDescent="0.25">
      <c r="B77" s="9">
        <v>65</v>
      </c>
      <c r="C77" s="10" t="e">
        <f ca="1">IF(SUM($C$13:C76)=n,0,_xll.RiskBinomial(n-SUM($C$13:C76),B/(V-B76*B)))</f>
        <v>#NAME?</v>
      </c>
    </row>
    <row r="78" spans="2:3" hidden="1" x14ac:dyDescent="0.25">
      <c r="B78" s="9">
        <v>66</v>
      </c>
      <c r="C78" s="10" t="e">
        <f ca="1">IF(SUM($C$13:C77)=n,0,_xll.RiskBinomial(n-SUM($C$13:C77),B/(V-B77*B)))</f>
        <v>#NAME?</v>
      </c>
    </row>
    <row r="79" spans="2:3" hidden="1" x14ac:dyDescent="0.25">
      <c r="B79" s="9">
        <v>67</v>
      </c>
      <c r="C79" s="10" t="e">
        <f ca="1">IF(SUM($C$13:C78)=n,0,_xll.RiskBinomial(n-SUM($C$13:C78),B/(V-B78*B)))</f>
        <v>#NAME?</v>
      </c>
    </row>
    <row r="80" spans="2:3" hidden="1" x14ac:dyDescent="0.25">
      <c r="B80" s="9">
        <v>68</v>
      </c>
      <c r="C80" s="10" t="e">
        <f ca="1">IF(SUM($C$13:C79)=n,0,_xll.RiskBinomial(n-SUM($C$13:C79),B/(V-B79*B)))</f>
        <v>#NAME?</v>
      </c>
    </row>
    <row r="81" spans="2:3" hidden="1" x14ac:dyDescent="0.25">
      <c r="B81" s="9">
        <v>69</v>
      </c>
      <c r="C81" s="10" t="e">
        <f ca="1">IF(SUM($C$13:C80)=n,0,_xll.RiskBinomial(n-SUM($C$13:C80),B/(V-B80*B)))</f>
        <v>#NAME?</v>
      </c>
    </row>
    <row r="82" spans="2:3" hidden="1" x14ac:dyDescent="0.25">
      <c r="B82" s="9">
        <v>70</v>
      </c>
      <c r="C82" s="10" t="e">
        <f ca="1">IF(SUM($C$13:C81)=n,0,_xll.RiskBinomial(n-SUM($C$13:C81),B/(V-B81*B)))</f>
        <v>#NAME?</v>
      </c>
    </row>
    <row r="83" spans="2:3" hidden="1" x14ac:dyDescent="0.25">
      <c r="B83" s="9">
        <v>71</v>
      </c>
      <c r="C83" s="10" t="e">
        <f ca="1">IF(SUM($C$13:C82)=n,0,_xll.RiskBinomial(n-SUM($C$13:C82),B/(V-B82*B)))</f>
        <v>#NAME?</v>
      </c>
    </row>
    <row r="84" spans="2:3" hidden="1" x14ac:dyDescent="0.25">
      <c r="B84" s="9">
        <v>72</v>
      </c>
      <c r="C84" s="10" t="e">
        <f ca="1">IF(SUM($C$13:C83)=n,0,_xll.RiskBinomial(n-SUM($C$13:C83),B/(V-B83*B)))</f>
        <v>#NAME?</v>
      </c>
    </row>
    <row r="85" spans="2:3" hidden="1" x14ac:dyDescent="0.25">
      <c r="B85" s="9">
        <v>73</v>
      </c>
      <c r="C85" s="10" t="e">
        <f ca="1">IF(SUM($C$13:C84)=n,0,_xll.RiskBinomial(n-SUM($C$13:C84),B/(V-B84*B)))</f>
        <v>#NAME?</v>
      </c>
    </row>
    <row r="86" spans="2:3" hidden="1" x14ac:dyDescent="0.25">
      <c r="B86" s="9">
        <v>74</v>
      </c>
      <c r="C86" s="10" t="e">
        <f ca="1">IF(SUM($C$13:C85)=n,0,_xll.RiskBinomial(n-SUM($C$13:C85),B/(V-B85*B)))</f>
        <v>#NAME?</v>
      </c>
    </row>
    <row r="87" spans="2:3" hidden="1" x14ac:dyDescent="0.25">
      <c r="B87" s="9">
        <v>75</v>
      </c>
      <c r="C87" s="10" t="e">
        <f ca="1">IF(SUM($C$13:C86)=n,0,_xll.RiskBinomial(n-SUM($C$13:C86),B/(V-B86*B)))</f>
        <v>#NAME?</v>
      </c>
    </row>
    <row r="88" spans="2:3" hidden="1" x14ac:dyDescent="0.25">
      <c r="B88" s="9">
        <v>76</v>
      </c>
      <c r="C88" s="10" t="e">
        <f ca="1">IF(SUM($C$13:C87)=n,0,_xll.RiskBinomial(n-SUM($C$13:C87),B/(V-B87*B)))</f>
        <v>#NAME?</v>
      </c>
    </row>
    <row r="89" spans="2:3" hidden="1" x14ac:dyDescent="0.25">
      <c r="B89" s="9">
        <v>77</v>
      </c>
      <c r="C89" s="10" t="e">
        <f ca="1">IF(SUM($C$13:C88)=n,0,_xll.RiskBinomial(n-SUM($C$13:C88),B/(V-B88*B)))</f>
        <v>#NAME?</v>
      </c>
    </row>
    <row r="90" spans="2:3" hidden="1" x14ac:dyDescent="0.25">
      <c r="B90" s="9">
        <v>78</v>
      </c>
      <c r="C90" s="10" t="e">
        <f ca="1">IF(SUM($C$13:C89)=n,0,_xll.RiskBinomial(n-SUM($C$13:C89),B/(V-B89*B)))</f>
        <v>#NAME?</v>
      </c>
    </row>
    <row r="91" spans="2:3" hidden="1" x14ac:dyDescent="0.25">
      <c r="B91" s="9">
        <v>79</v>
      </c>
      <c r="C91" s="10" t="e">
        <f ca="1">IF(SUM($C$13:C90)=n,0,_xll.RiskBinomial(n-SUM($C$13:C90),B/(V-B90*B)))</f>
        <v>#NAME?</v>
      </c>
    </row>
    <row r="92" spans="2:3" hidden="1" x14ac:dyDescent="0.25">
      <c r="B92" s="9">
        <v>80</v>
      </c>
      <c r="C92" s="10" t="e">
        <f ca="1">IF(SUM($C$13:C91)=n,0,_xll.RiskBinomial(n-SUM($C$13:C91),B/(V-B91*B)))</f>
        <v>#NAME?</v>
      </c>
    </row>
    <row r="93" spans="2:3" hidden="1" x14ac:dyDescent="0.25">
      <c r="B93" s="9">
        <v>81</v>
      </c>
      <c r="C93" s="10" t="e">
        <f ca="1">IF(SUM($C$13:C92)=n,0,_xll.RiskBinomial(n-SUM($C$13:C92),B/(V-B92*B)))</f>
        <v>#NAME?</v>
      </c>
    </row>
    <row r="94" spans="2:3" hidden="1" x14ac:dyDescent="0.25">
      <c r="B94" s="9">
        <v>82</v>
      </c>
      <c r="C94" s="10" t="e">
        <f ca="1">IF(SUM($C$13:C93)=n,0,_xll.RiskBinomial(n-SUM($C$13:C93),B/(V-B93*B)))</f>
        <v>#NAME?</v>
      </c>
    </row>
    <row r="95" spans="2:3" hidden="1" x14ac:dyDescent="0.25">
      <c r="B95" s="9">
        <v>83</v>
      </c>
      <c r="C95" s="10" t="e">
        <f ca="1">IF(SUM($C$13:C94)=n,0,_xll.RiskBinomial(n-SUM($C$13:C94),B/(V-B94*B)))</f>
        <v>#NAME?</v>
      </c>
    </row>
    <row r="96" spans="2:3" hidden="1" x14ac:dyDescent="0.25">
      <c r="B96" s="9">
        <v>84</v>
      </c>
      <c r="C96" s="10" t="e">
        <f ca="1">IF(SUM($C$13:C95)=n,0,_xll.RiskBinomial(n-SUM($C$13:C95),B/(V-B95*B)))</f>
        <v>#NAME?</v>
      </c>
    </row>
    <row r="97" spans="2:3" hidden="1" x14ac:dyDescent="0.25">
      <c r="B97" s="9">
        <v>85</v>
      </c>
      <c r="C97" s="10" t="e">
        <f ca="1">IF(SUM($C$13:C96)=n,0,_xll.RiskBinomial(n-SUM($C$13:C96),B/(V-B96*B)))</f>
        <v>#NAME?</v>
      </c>
    </row>
    <row r="98" spans="2:3" hidden="1" x14ac:dyDescent="0.25">
      <c r="B98" s="9">
        <v>86</v>
      </c>
      <c r="C98" s="10" t="e">
        <f ca="1">IF(SUM($C$13:C97)=n,0,_xll.RiskBinomial(n-SUM($C$13:C97),B/(V-B97*B)))</f>
        <v>#NAME?</v>
      </c>
    </row>
    <row r="99" spans="2:3" hidden="1" x14ac:dyDescent="0.25">
      <c r="B99" s="9">
        <v>87</v>
      </c>
      <c r="C99" s="10" t="e">
        <f ca="1">IF(SUM($C$13:C98)=n,0,_xll.RiskBinomial(n-SUM($C$13:C98),B/(V-B98*B)))</f>
        <v>#NAME?</v>
      </c>
    </row>
    <row r="100" spans="2:3" hidden="1" x14ac:dyDescent="0.25">
      <c r="B100" s="9">
        <v>88</v>
      </c>
      <c r="C100" s="10" t="e">
        <f ca="1">IF(SUM($C$13:C99)=n,0,_xll.RiskBinomial(n-SUM($C$13:C99),B/(V-B99*B)))</f>
        <v>#NAME?</v>
      </c>
    </row>
    <row r="101" spans="2:3" hidden="1" x14ac:dyDescent="0.25">
      <c r="B101" s="9">
        <v>89</v>
      </c>
      <c r="C101" s="10" t="e">
        <f ca="1">IF(SUM($C$13:C100)=n,0,_xll.RiskBinomial(n-SUM($C$13:C100),B/(V-B100*B)))</f>
        <v>#NAME?</v>
      </c>
    </row>
    <row r="102" spans="2:3" hidden="1" x14ac:dyDescent="0.25">
      <c r="B102" s="9">
        <v>90</v>
      </c>
      <c r="C102" s="10" t="e">
        <f ca="1">IF(SUM($C$13:C101)=n,0,_xll.RiskBinomial(n-SUM($C$13:C101),B/(V-B101*B)))</f>
        <v>#NAME?</v>
      </c>
    </row>
    <row r="103" spans="2:3" hidden="1" x14ac:dyDescent="0.25">
      <c r="B103" s="9">
        <v>91</v>
      </c>
      <c r="C103" s="10" t="e">
        <f ca="1">IF(SUM($C$13:C102)=n,0,_xll.RiskBinomial(n-SUM($C$13:C102),B/(V-B102*B)))</f>
        <v>#NAME?</v>
      </c>
    </row>
    <row r="104" spans="2:3" hidden="1" x14ac:dyDescent="0.25">
      <c r="B104" s="9">
        <v>92</v>
      </c>
      <c r="C104" s="10" t="e">
        <f ca="1">IF(SUM($C$13:C103)=n,0,_xll.RiskBinomial(n-SUM($C$13:C103),B/(V-B103*B)))</f>
        <v>#NAME?</v>
      </c>
    </row>
    <row r="105" spans="2:3" hidden="1" x14ac:dyDescent="0.25">
      <c r="B105" s="9">
        <v>93</v>
      </c>
      <c r="C105" s="10" t="e">
        <f ca="1">IF(SUM($C$13:C104)=n,0,_xll.RiskBinomial(n-SUM($C$13:C104),B/(V-B104*B)))</f>
        <v>#NAME?</v>
      </c>
    </row>
    <row r="106" spans="2:3" hidden="1" x14ac:dyDescent="0.25">
      <c r="B106" s="9">
        <v>94</v>
      </c>
      <c r="C106" s="10" t="e">
        <f ca="1">IF(SUM($C$13:C105)=n,0,_xll.RiskBinomial(n-SUM($C$13:C105),B/(V-B105*B)))</f>
        <v>#NAME?</v>
      </c>
    </row>
    <row r="107" spans="2:3" hidden="1" x14ac:dyDescent="0.25">
      <c r="B107" s="9">
        <v>95</v>
      </c>
      <c r="C107" s="10" t="e">
        <f ca="1">IF(SUM($C$13:C106)=n,0,_xll.RiskBinomial(n-SUM($C$13:C106),B/(V-B106*B)))</f>
        <v>#NAME?</v>
      </c>
    </row>
    <row r="108" spans="2:3" hidden="1" x14ac:dyDescent="0.25">
      <c r="B108" s="9">
        <v>96</v>
      </c>
      <c r="C108" s="10" t="e">
        <f ca="1">IF(SUM($C$13:C107)=n,0,_xll.RiskBinomial(n-SUM($C$13:C107),B/(V-B107*B)))</f>
        <v>#NAME?</v>
      </c>
    </row>
    <row r="109" spans="2:3" hidden="1" x14ac:dyDescent="0.25">
      <c r="B109" s="9">
        <v>97</v>
      </c>
      <c r="C109" s="10" t="e">
        <f ca="1">IF(SUM($C$13:C108)=n,0,_xll.RiskBinomial(n-SUM($C$13:C108),B/(V-B108*B)))</f>
        <v>#NAME?</v>
      </c>
    </row>
    <row r="110" spans="2:3" hidden="1" x14ac:dyDescent="0.25">
      <c r="B110" s="9">
        <v>98</v>
      </c>
      <c r="C110" s="10" t="e">
        <f ca="1">IF(SUM($C$13:C109)=n,0,_xll.RiskBinomial(n-SUM($C$13:C109),B/(V-B109*B)))</f>
        <v>#NAME?</v>
      </c>
    </row>
    <row r="111" spans="2:3" hidden="1" x14ac:dyDescent="0.25">
      <c r="B111" s="9">
        <v>99</v>
      </c>
      <c r="C111" s="10" t="e">
        <f ca="1">IF(SUM($C$13:C110)=n,0,_xll.RiskBinomial(n-SUM($C$13:C110),B/(V-B110*B)))</f>
        <v>#NAME?</v>
      </c>
    </row>
    <row r="112" spans="2:3" hidden="1" x14ac:dyDescent="0.25">
      <c r="B112" s="9">
        <v>100</v>
      </c>
      <c r="C112" s="10" t="e">
        <f ca="1">IF(SUM($C$13:C111)=n,0,_xll.RiskBinomial(n-SUM($C$13:C111),B/(V-B111*B)))</f>
        <v>#NAME?</v>
      </c>
    </row>
    <row r="113" spans="2:3" hidden="1" x14ac:dyDescent="0.25">
      <c r="B113" s="9">
        <v>101</v>
      </c>
      <c r="C113" s="10" t="e">
        <f ca="1">IF(SUM($C$13:C112)=n,0,_xll.RiskBinomial(n-SUM($C$13:C112),B/(V-B112*B)))</f>
        <v>#NAME?</v>
      </c>
    </row>
    <row r="114" spans="2:3" hidden="1" x14ac:dyDescent="0.25">
      <c r="B114" s="9">
        <v>102</v>
      </c>
      <c r="C114" s="10" t="e">
        <f ca="1">IF(SUM($C$13:C113)=n,0,_xll.RiskBinomial(n-SUM($C$13:C113),B/(V-B113*B)))</f>
        <v>#NAME?</v>
      </c>
    </row>
    <row r="115" spans="2:3" hidden="1" x14ac:dyDescent="0.25">
      <c r="B115" s="9">
        <v>103</v>
      </c>
      <c r="C115" s="10" t="e">
        <f ca="1">IF(SUM($C$13:C114)=n,0,_xll.RiskBinomial(n-SUM($C$13:C114),B/(V-B114*B)))</f>
        <v>#NAME?</v>
      </c>
    </row>
    <row r="116" spans="2:3" hidden="1" x14ac:dyDescent="0.25">
      <c r="B116" s="9">
        <v>104</v>
      </c>
      <c r="C116" s="10" t="e">
        <f ca="1">IF(SUM($C$13:C115)=n,0,_xll.RiskBinomial(n-SUM($C$13:C115),B/(V-B115*B)))</f>
        <v>#NAME?</v>
      </c>
    </row>
    <row r="117" spans="2:3" hidden="1" x14ac:dyDescent="0.25">
      <c r="B117" s="9">
        <v>105</v>
      </c>
      <c r="C117" s="10" t="e">
        <f ca="1">IF(SUM($C$13:C116)=n,0,_xll.RiskBinomial(n-SUM($C$13:C116),B/(V-B116*B)))</f>
        <v>#NAME?</v>
      </c>
    </row>
    <row r="118" spans="2:3" hidden="1" x14ac:dyDescent="0.25">
      <c r="B118" s="9">
        <v>106</v>
      </c>
      <c r="C118" s="10" t="e">
        <f ca="1">IF(SUM($C$13:C117)=n,0,_xll.RiskBinomial(n-SUM($C$13:C117),B/(V-B117*B)))</f>
        <v>#NAME?</v>
      </c>
    </row>
    <row r="119" spans="2:3" hidden="1" x14ac:dyDescent="0.25">
      <c r="B119" s="9">
        <v>107</v>
      </c>
      <c r="C119" s="10" t="e">
        <f ca="1">IF(SUM($C$13:C118)=n,0,_xll.RiskBinomial(n-SUM($C$13:C118),B/(V-B118*B)))</f>
        <v>#NAME?</v>
      </c>
    </row>
    <row r="120" spans="2:3" hidden="1" x14ac:dyDescent="0.25">
      <c r="B120" s="9">
        <v>108</v>
      </c>
      <c r="C120" s="10" t="e">
        <f ca="1">IF(SUM($C$13:C119)=n,0,_xll.RiskBinomial(n-SUM($C$13:C119),B/(V-B119*B)))</f>
        <v>#NAME?</v>
      </c>
    </row>
    <row r="121" spans="2:3" hidden="1" x14ac:dyDescent="0.25">
      <c r="B121" s="9">
        <v>109</v>
      </c>
      <c r="C121" s="10" t="e">
        <f ca="1">IF(SUM($C$13:C120)=n,0,_xll.RiskBinomial(n-SUM($C$13:C120),B/(V-B120*B)))</f>
        <v>#NAME?</v>
      </c>
    </row>
    <row r="122" spans="2:3" hidden="1" x14ac:dyDescent="0.25">
      <c r="B122" s="9">
        <v>110</v>
      </c>
      <c r="C122" s="10" t="e">
        <f ca="1">IF(SUM($C$13:C121)=n,0,_xll.RiskBinomial(n-SUM($C$13:C121),B/(V-B121*B)))</f>
        <v>#NAME?</v>
      </c>
    </row>
    <row r="123" spans="2:3" hidden="1" x14ac:dyDescent="0.25">
      <c r="B123" s="9">
        <v>111</v>
      </c>
      <c r="C123" s="10" t="e">
        <f ca="1">IF(SUM($C$13:C122)=n,0,_xll.RiskBinomial(n-SUM($C$13:C122),B/(V-B122*B)))</f>
        <v>#NAME?</v>
      </c>
    </row>
    <row r="124" spans="2:3" hidden="1" x14ac:dyDescent="0.25">
      <c r="B124" s="9">
        <v>112</v>
      </c>
      <c r="C124" s="10" t="e">
        <f ca="1">IF(SUM($C$13:C123)=n,0,_xll.RiskBinomial(n-SUM($C$13:C123),B/(V-B123*B)))</f>
        <v>#NAME?</v>
      </c>
    </row>
    <row r="125" spans="2:3" hidden="1" x14ac:dyDescent="0.25">
      <c r="B125" s="9">
        <v>113</v>
      </c>
      <c r="C125" s="10" t="e">
        <f ca="1">IF(SUM($C$13:C124)=n,0,_xll.RiskBinomial(n-SUM($C$13:C124),B/(V-B124*B)))</f>
        <v>#NAME?</v>
      </c>
    </row>
    <row r="126" spans="2:3" hidden="1" x14ac:dyDescent="0.25">
      <c r="B126" s="9">
        <v>114</v>
      </c>
      <c r="C126" s="10" t="e">
        <f ca="1">IF(SUM($C$13:C125)=n,0,_xll.RiskBinomial(n-SUM($C$13:C125),B/(V-B125*B)))</f>
        <v>#NAME?</v>
      </c>
    </row>
    <row r="127" spans="2:3" hidden="1" x14ac:dyDescent="0.25">
      <c r="B127" s="9">
        <v>115</v>
      </c>
      <c r="C127" s="10" t="e">
        <f ca="1">IF(SUM($C$13:C126)=n,0,_xll.RiskBinomial(n-SUM($C$13:C126),B/(V-B126*B)))</f>
        <v>#NAME?</v>
      </c>
    </row>
    <row r="128" spans="2:3" hidden="1" x14ac:dyDescent="0.25">
      <c r="B128" s="9">
        <v>116</v>
      </c>
      <c r="C128" s="10" t="e">
        <f ca="1">IF(SUM($C$13:C127)=n,0,_xll.RiskBinomial(n-SUM($C$13:C127),B/(V-B127*B)))</f>
        <v>#NAME?</v>
      </c>
    </row>
    <row r="129" spans="2:3" hidden="1" x14ac:dyDescent="0.25">
      <c r="B129" s="9">
        <v>117</v>
      </c>
      <c r="C129" s="10" t="e">
        <f ca="1">IF(SUM($C$13:C128)=n,0,_xll.RiskBinomial(n-SUM($C$13:C128),B/(V-B128*B)))</f>
        <v>#NAME?</v>
      </c>
    </row>
    <row r="130" spans="2:3" hidden="1" x14ac:dyDescent="0.25">
      <c r="B130" s="9">
        <v>118</v>
      </c>
      <c r="C130" s="10" t="e">
        <f ca="1">IF(SUM($C$13:C129)=n,0,_xll.RiskBinomial(n-SUM($C$13:C129),B/(V-B129*B)))</f>
        <v>#NAME?</v>
      </c>
    </row>
    <row r="131" spans="2:3" hidden="1" x14ac:dyDescent="0.25">
      <c r="B131" s="9">
        <v>119</v>
      </c>
      <c r="C131" s="10" t="e">
        <f ca="1">IF(SUM($C$13:C130)=n,0,_xll.RiskBinomial(n-SUM($C$13:C130),B/(V-B130*B)))</f>
        <v>#NAME?</v>
      </c>
    </row>
    <row r="132" spans="2:3" hidden="1" x14ac:dyDescent="0.25">
      <c r="B132" s="9">
        <v>120</v>
      </c>
      <c r="C132" s="10" t="e">
        <f ca="1">IF(SUM($C$13:C131)=n,0,_xll.RiskBinomial(n-SUM($C$13:C131),B/(V-B131*B)))</f>
        <v>#NAME?</v>
      </c>
    </row>
    <row r="133" spans="2:3" hidden="1" x14ac:dyDescent="0.25">
      <c r="B133" s="9">
        <v>121</v>
      </c>
      <c r="C133" s="10" t="e">
        <f ca="1">IF(SUM($C$13:C132)=n,0,_xll.RiskBinomial(n-SUM($C$13:C132),B/(V-B132*B)))</f>
        <v>#NAME?</v>
      </c>
    </row>
    <row r="134" spans="2:3" hidden="1" x14ac:dyDescent="0.25">
      <c r="B134" s="9">
        <v>122</v>
      </c>
      <c r="C134" s="10" t="e">
        <f ca="1">IF(SUM($C$13:C133)=n,0,_xll.RiskBinomial(n-SUM($C$13:C133),B/(V-B133*B)))</f>
        <v>#NAME?</v>
      </c>
    </row>
    <row r="135" spans="2:3" hidden="1" x14ac:dyDescent="0.25">
      <c r="B135" s="9">
        <v>123</v>
      </c>
      <c r="C135" s="10" t="e">
        <f ca="1">IF(SUM($C$13:C134)=n,0,_xll.RiskBinomial(n-SUM($C$13:C134),B/(V-B134*B)))</f>
        <v>#NAME?</v>
      </c>
    </row>
    <row r="136" spans="2:3" hidden="1" x14ac:dyDescent="0.25">
      <c r="B136" s="9">
        <v>124</v>
      </c>
      <c r="C136" s="10" t="e">
        <f ca="1">IF(SUM($C$13:C135)=n,0,_xll.RiskBinomial(n-SUM($C$13:C135),B/(V-B135*B)))</f>
        <v>#NAME?</v>
      </c>
    </row>
    <row r="137" spans="2:3" hidden="1" x14ac:dyDescent="0.25">
      <c r="B137" s="9">
        <v>125</v>
      </c>
      <c r="C137" s="10" t="e">
        <f ca="1">IF(SUM($C$13:C136)=n,0,_xll.RiskBinomial(n-SUM($C$13:C136),B/(V-B136*B)))</f>
        <v>#NAME?</v>
      </c>
    </row>
    <row r="138" spans="2:3" hidden="1" x14ac:dyDescent="0.25">
      <c r="B138" s="9">
        <v>126</v>
      </c>
      <c r="C138" s="10" t="e">
        <f ca="1">IF(SUM($C$13:C137)=n,0,_xll.RiskBinomial(n-SUM($C$13:C137),B/(V-B137*B)))</f>
        <v>#NAME?</v>
      </c>
    </row>
    <row r="139" spans="2:3" hidden="1" x14ac:dyDescent="0.25">
      <c r="B139" s="9">
        <v>127</v>
      </c>
      <c r="C139" s="10" t="e">
        <f ca="1">IF(SUM($C$13:C138)=n,0,_xll.RiskBinomial(n-SUM($C$13:C138),B/(V-B138*B)))</f>
        <v>#NAME?</v>
      </c>
    </row>
    <row r="140" spans="2:3" hidden="1" x14ac:dyDescent="0.25">
      <c r="B140" s="9">
        <v>128</v>
      </c>
      <c r="C140" s="10" t="e">
        <f ca="1">IF(SUM($C$13:C139)=n,0,_xll.RiskBinomial(n-SUM($C$13:C139),B/(V-B139*B)))</f>
        <v>#NAME?</v>
      </c>
    </row>
    <row r="141" spans="2:3" hidden="1" x14ac:dyDescent="0.25">
      <c r="B141" s="9">
        <v>129</v>
      </c>
      <c r="C141" s="10" t="e">
        <f ca="1">IF(SUM($C$13:C140)=n,0,_xll.RiskBinomial(n-SUM($C$13:C140),B/(V-B140*B)))</f>
        <v>#NAME?</v>
      </c>
    </row>
    <row r="142" spans="2:3" hidden="1" x14ac:dyDescent="0.25">
      <c r="B142" s="9">
        <v>130</v>
      </c>
      <c r="C142" s="10" t="e">
        <f ca="1">IF(SUM($C$13:C141)=n,0,_xll.RiskBinomial(n-SUM($C$13:C141),B/(V-B141*B)))</f>
        <v>#NAME?</v>
      </c>
    </row>
    <row r="143" spans="2:3" hidden="1" x14ac:dyDescent="0.25">
      <c r="B143" s="9">
        <v>131</v>
      </c>
      <c r="C143" s="10" t="e">
        <f ca="1">IF(SUM($C$13:C142)=n,0,_xll.RiskBinomial(n-SUM($C$13:C142),B/(V-B142*B)))</f>
        <v>#NAME?</v>
      </c>
    </row>
    <row r="144" spans="2:3" hidden="1" x14ac:dyDescent="0.25">
      <c r="B144" s="9">
        <v>132</v>
      </c>
      <c r="C144" s="10" t="e">
        <f ca="1">IF(SUM($C$13:C143)=n,0,_xll.RiskBinomial(n-SUM($C$13:C143),B/(V-B143*B)))</f>
        <v>#NAME?</v>
      </c>
    </row>
    <row r="145" spans="2:3" hidden="1" x14ac:dyDescent="0.25">
      <c r="B145" s="9">
        <v>133</v>
      </c>
      <c r="C145" s="10" t="e">
        <f ca="1">IF(SUM($C$13:C144)=n,0,_xll.RiskBinomial(n-SUM($C$13:C144),B/(V-B144*B)))</f>
        <v>#NAME?</v>
      </c>
    </row>
    <row r="146" spans="2:3" hidden="1" x14ac:dyDescent="0.25">
      <c r="B146" s="9">
        <v>134</v>
      </c>
      <c r="C146" s="10" t="e">
        <f ca="1">IF(SUM($C$13:C145)=n,0,_xll.RiskBinomial(n-SUM($C$13:C145),B/(V-B145*B)))</f>
        <v>#NAME?</v>
      </c>
    </row>
    <row r="147" spans="2:3" hidden="1" x14ac:dyDescent="0.25">
      <c r="B147" s="9">
        <v>135</v>
      </c>
      <c r="C147" s="10" t="e">
        <f ca="1">IF(SUM($C$13:C146)=n,0,_xll.RiskBinomial(n-SUM($C$13:C146),B/(V-B146*B)))</f>
        <v>#NAME?</v>
      </c>
    </row>
    <row r="148" spans="2:3" hidden="1" x14ac:dyDescent="0.25">
      <c r="B148" s="9">
        <v>136</v>
      </c>
      <c r="C148" s="10" t="e">
        <f ca="1">IF(SUM($C$13:C147)=n,0,_xll.RiskBinomial(n-SUM($C$13:C147),B/(V-B147*B)))</f>
        <v>#NAME?</v>
      </c>
    </row>
    <row r="149" spans="2:3" hidden="1" x14ac:dyDescent="0.25">
      <c r="B149" s="9">
        <v>137</v>
      </c>
      <c r="C149" s="10" t="e">
        <f ca="1">IF(SUM($C$13:C148)=n,0,_xll.RiskBinomial(n-SUM($C$13:C148),B/(V-B148*B)))</f>
        <v>#NAME?</v>
      </c>
    </row>
    <row r="150" spans="2:3" hidden="1" x14ac:dyDescent="0.25">
      <c r="B150" s="9">
        <v>138</v>
      </c>
      <c r="C150" s="10" t="e">
        <f ca="1">IF(SUM($C$13:C149)=n,0,_xll.RiskBinomial(n-SUM($C$13:C149),B/(V-B149*B)))</f>
        <v>#NAME?</v>
      </c>
    </row>
    <row r="151" spans="2:3" hidden="1" x14ac:dyDescent="0.25">
      <c r="B151" s="9">
        <v>139</v>
      </c>
      <c r="C151" s="10" t="e">
        <f ca="1">IF(SUM($C$13:C150)=n,0,_xll.RiskBinomial(n-SUM($C$13:C150),B/(V-B150*B)))</f>
        <v>#NAME?</v>
      </c>
    </row>
    <row r="152" spans="2:3" hidden="1" x14ac:dyDescent="0.25">
      <c r="B152" s="9">
        <v>140</v>
      </c>
      <c r="C152" s="10" t="e">
        <f ca="1">IF(SUM($C$13:C151)=n,0,_xll.RiskBinomial(n-SUM($C$13:C151),B/(V-B151*B)))</f>
        <v>#NAME?</v>
      </c>
    </row>
    <row r="153" spans="2:3" hidden="1" x14ac:dyDescent="0.25">
      <c r="B153" s="9">
        <v>141</v>
      </c>
      <c r="C153" s="10" t="e">
        <f ca="1">IF(SUM($C$13:C152)=n,0,_xll.RiskBinomial(n-SUM($C$13:C152),B/(V-B152*B)))</f>
        <v>#NAME?</v>
      </c>
    </row>
    <row r="154" spans="2:3" hidden="1" x14ac:dyDescent="0.25">
      <c r="B154" s="9">
        <v>142</v>
      </c>
      <c r="C154" s="10" t="e">
        <f ca="1">IF(SUM($C$13:C153)=n,0,_xll.RiskBinomial(n-SUM($C$13:C153),B/(V-B153*B)))</f>
        <v>#NAME?</v>
      </c>
    </row>
    <row r="155" spans="2:3" hidden="1" x14ac:dyDescent="0.25">
      <c r="B155" s="9">
        <v>143</v>
      </c>
      <c r="C155" s="10" t="e">
        <f ca="1">IF(SUM($C$13:C154)=n,0,_xll.RiskBinomial(n-SUM($C$13:C154),B/(V-B154*B)))</f>
        <v>#NAME?</v>
      </c>
    </row>
    <row r="156" spans="2:3" hidden="1" x14ac:dyDescent="0.25">
      <c r="B156" s="9">
        <v>144</v>
      </c>
      <c r="C156" s="10" t="e">
        <f ca="1">IF(SUM($C$13:C155)=n,0,_xll.RiskBinomial(n-SUM($C$13:C155),B/(V-B155*B)))</f>
        <v>#NAME?</v>
      </c>
    </row>
    <row r="157" spans="2:3" hidden="1" x14ac:dyDescent="0.25">
      <c r="B157" s="9">
        <v>145</v>
      </c>
      <c r="C157" s="10" t="e">
        <f ca="1">IF(SUM($C$13:C156)=n,0,_xll.RiskBinomial(n-SUM($C$13:C156),B/(V-B156*B)))</f>
        <v>#NAME?</v>
      </c>
    </row>
    <row r="158" spans="2:3" hidden="1" x14ac:dyDescent="0.25">
      <c r="B158" s="9">
        <v>146</v>
      </c>
      <c r="C158" s="10" t="e">
        <f ca="1">IF(SUM($C$13:C157)=n,0,_xll.RiskBinomial(n-SUM($C$13:C157),B/(V-B157*B)))</f>
        <v>#NAME?</v>
      </c>
    </row>
    <row r="159" spans="2:3" hidden="1" x14ac:dyDescent="0.25">
      <c r="B159" s="9">
        <v>147</v>
      </c>
      <c r="C159" s="10" t="e">
        <f ca="1">IF(SUM($C$13:C158)=n,0,_xll.RiskBinomial(n-SUM($C$13:C158),B/(V-B158*B)))</f>
        <v>#NAME?</v>
      </c>
    </row>
    <row r="160" spans="2:3" hidden="1" x14ac:dyDescent="0.25">
      <c r="B160" s="9">
        <v>148</v>
      </c>
      <c r="C160" s="10" t="e">
        <f ca="1">IF(SUM($C$13:C159)=n,0,_xll.RiskBinomial(n-SUM($C$13:C159),B/(V-B159*B)))</f>
        <v>#NAME?</v>
      </c>
    </row>
    <row r="161" spans="2:3" hidden="1" x14ac:dyDescent="0.25">
      <c r="B161" s="9">
        <v>149</v>
      </c>
      <c r="C161" s="10" t="e">
        <f ca="1">IF(SUM($C$13:C160)=n,0,_xll.RiskBinomial(n-SUM($C$13:C160),B/(V-B160*B)))</f>
        <v>#NAME?</v>
      </c>
    </row>
    <row r="162" spans="2:3" hidden="1" x14ac:dyDescent="0.25">
      <c r="B162" s="9">
        <v>150</v>
      </c>
      <c r="C162" s="10" t="e">
        <f ca="1">IF(SUM($C$13:C161)=n,0,_xll.RiskBinomial(n-SUM($C$13:C161),B/(V-B161*B)))</f>
        <v>#NAME?</v>
      </c>
    </row>
    <row r="163" spans="2:3" hidden="1" x14ac:dyDescent="0.25">
      <c r="B163" s="9">
        <v>151</v>
      </c>
      <c r="C163" s="10" t="e">
        <f ca="1">IF(SUM($C$13:C162)=n,0,_xll.RiskBinomial(n-SUM($C$13:C162),B/(V-B162*B)))</f>
        <v>#NAME?</v>
      </c>
    </row>
    <row r="164" spans="2:3" hidden="1" x14ac:dyDescent="0.25">
      <c r="B164" s="9">
        <v>152</v>
      </c>
      <c r="C164" s="10" t="e">
        <f ca="1">IF(SUM($C$13:C163)=n,0,_xll.RiskBinomial(n-SUM($C$13:C163),B/(V-B163*B)))</f>
        <v>#NAME?</v>
      </c>
    </row>
    <row r="165" spans="2:3" hidden="1" x14ac:dyDescent="0.25">
      <c r="B165" s="9">
        <v>153</v>
      </c>
      <c r="C165" s="10" t="e">
        <f ca="1">IF(SUM($C$13:C164)=n,0,_xll.RiskBinomial(n-SUM($C$13:C164),B/(V-B164*B)))</f>
        <v>#NAME?</v>
      </c>
    </row>
    <row r="166" spans="2:3" hidden="1" x14ac:dyDescent="0.25">
      <c r="B166" s="9">
        <v>154</v>
      </c>
      <c r="C166" s="10" t="e">
        <f ca="1">IF(SUM($C$13:C165)=n,0,_xll.RiskBinomial(n-SUM($C$13:C165),B/(V-B165*B)))</f>
        <v>#NAME?</v>
      </c>
    </row>
    <row r="167" spans="2:3" hidden="1" x14ac:dyDescent="0.25">
      <c r="B167" s="9">
        <v>155</v>
      </c>
      <c r="C167" s="10" t="e">
        <f ca="1">IF(SUM($C$13:C166)=n,0,_xll.RiskBinomial(n-SUM($C$13:C166),B/(V-B166*B)))</f>
        <v>#NAME?</v>
      </c>
    </row>
    <row r="168" spans="2:3" hidden="1" x14ac:dyDescent="0.25">
      <c r="B168" s="9">
        <v>156</v>
      </c>
      <c r="C168" s="10" t="e">
        <f ca="1">IF(SUM($C$13:C167)=n,0,_xll.RiskBinomial(n-SUM($C$13:C167),B/(V-B167*B)))</f>
        <v>#NAME?</v>
      </c>
    </row>
    <row r="169" spans="2:3" hidden="1" x14ac:dyDescent="0.25">
      <c r="B169" s="9">
        <v>157</v>
      </c>
      <c r="C169" s="10" t="e">
        <f ca="1">IF(SUM($C$13:C168)=n,0,_xll.RiskBinomial(n-SUM($C$13:C168),B/(V-B168*B)))</f>
        <v>#NAME?</v>
      </c>
    </row>
    <row r="170" spans="2:3" hidden="1" x14ac:dyDescent="0.25">
      <c r="B170" s="9">
        <v>158</v>
      </c>
      <c r="C170" s="10" t="e">
        <f ca="1">IF(SUM($C$13:C169)=n,0,_xll.RiskBinomial(n-SUM($C$13:C169),B/(V-B169*B)))</f>
        <v>#NAME?</v>
      </c>
    </row>
    <row r="171" spans="2:3" hidden="1" x14ac:dyDescent="0.25">
      <c r="B171" s="9">
        <v>159</v>
      </c>
      <c r="C171" s="10" t="e">
        <f ca="1">IF(SUM($C$13:C170)=n,0,_xll.RiskBinomial(n-SUM($C$13:C170),B/(V-B170*B)))</f>
        <v>#NAME?</v>
      </c>
    </row>
    <row r="172" spans="2:3" hidden="1" x14ac:dyDescent="0.25">
      <c r="B172" s="9">
        <v>160</v>
      </c>
      <c r="C172" s="10" t="e">
        <f ca="1">IF(SUM($C$13:C171)=n,0,_xll.RiskBinomial(n-SUM($C$13:C171),B/(V-B171*B)))</f>
        <v>#NAME?</v>
      </c>
    </row>
    <row r="173" spans="2:3" hidden="1" x14ac:dyDescent="0.25">
      <c r="B173" s="9">
        <v>161</v>
      </c>
      <c r="C173" s="10" t="e">
        <f ca="1">IF(SUM($C$13:C172)=n,0,_xll.RiskBinomial(n-SUM($C$13:C172),B/(V-B172*B)))</f>
        <v>#NAME?</v>
      </c>
    </row>
    <row r="174" spans="2:3" hidden="1" x14ac:dyDescent="0.25">
      <c r="B174" s="9">
        <v>162</v>
      </c>
      <c r="C174" s="10" t="e">
        <f ca="1">IF(SUM($C$13:C173)=n,0,_xll.RiskBinomial(n-SUM($C$13:C173),B/(V-B173*B)))</f>
        <v>#NAME?</v>
      </c>
    </row>
    <row r="175" spans="2:3" hidden="1" x14ac:dyDescent="0.25">
      <c r="B175" s="9">
        <v>163</v>
      </c>
      <c r="C175" s="10" t="e">
        <f ca="1">IF(SUM($C$13:C174)=n,0,_xll.RiskBinomial(n-SUM($C$13:C174),B/(V-B174*B)))</f>
        <v>#NAME?</v>
      </c>
    </row>
    <row r="176" spans="2:3" hidden="1" x14ac:dyDescent="0.25">
      <c r="B176" s="9">
        <v>164</v>
      </c>
      <c r="C176" s="10" t="e">
        <f ca="1">IF(SUM($C$13:C175)=n,0,_xll.RiskBinomial(n-SUM($C$13:C175),B/(V-B175*B)))</f>
        <v>#NAME?</v>
      </c>
    </row>
    <row r="177" spans="2:3" hidden="1" x14ac:dyDescent="0.25">
      <c r="B177" s="9">
        <v>165</v>
      </c>
      <c r="C177" s="10" t="e">
        <f ca="1">IF(SUM($C$13:C176)=n,0,_xll.RiskBinomial(n-SUM($C$13:C176),B/(V-B176*B)))</f>
        <v>#NAME?</v>
      </c>
    </row>
    <row r="178" spans="2:3" hidden="1" x14ac:dyDescent="0.25">
      <c r="B178" s="9">
        <v>166</v>
      </c>
      <c r="C178" s="10" t="e">
        <f ca="1">IF(SUM($C$13:C177)=n,0,_xll.RiskBinomial(n-SUM($C$13:C177),B/(V-B177*B)))</f>
        <v>#NAME?</v>
      </c>
    </row>
    <row r="179" spans="2:3" hidden="1" x14ac:dyDescent="0.25">
      <c r="B179" s="9">
        <v>167</v>
      </c>
      <c r="C179" s="10" t="e">
        <f ca="1">IF(SUM($C$13:C178)=n,0,_xll.RiskBinomial(n-SUM($C$13:C178),B/(V-B178*B)))</f>
        <v>#NAME?</v>
      </c>
    </row>
    <row r="180" spans="2:3" hidden="1" x14ac:dyDescent="0.25">
      <c r="B180" s="9">
        <v>168</v>
      </c>
      <c r="C180" s="10" t="e">
        <f ca="1">IF(SUM($C$13:C179)=n,0,_xll.RiskBinomial(n-SUM($C$13:C179),B/(V-B179*B)))</f>
        <v>#NAME?</v>
      </c>
    </row>
    <row r="181" spans="2:3" hidden="1" x14ac:dyDescent="0.25">
      <c r="B181" s="9">
        <v>169</v>
      </c>
      <c r="C181" s="10" t="e">
        <f ca="1">IF(SUM($C$13:C180)=n,0,_xll.RiskBinomial(n-SUM($C$13:C180),B/(V-B180*B)))</f>
        <v>#NAME?</v>
      </c>
    </row>
    <row r="182" spans="2:3" hidden="1" x14ac:dyDescent="0.25">
      <c r="B182" s="9">
        <v>170</v>
      </c>
      <c r="C182" s="10" t="e">
        <f ca="1">IF(SUM($C$13:C181)=n,0,_xll.RiskBinomial(n-SUM($C$13:C181),B/(V-B181*B)))</f>
        <v>#NAME?</v>
      </c>
    </row>
    <row r="183" spans="2:3" hidden="1" x14ac:dyDescent="0.25">
      <c r="B183" s="9">
        <v>171</v>
      </c>
      <c r="C183" s="10" t="e">
        <f ca="1">IF(SUM($C$13:C182)=n,0,_xll.RiskBinomial(n-SUM($C$13:C182),B/(V-B182*B)))</f>
        <v>#NAME?</v>
      </c>
    </row>
    <row r="184" spans="2:3" hidden="1" x14ac:dyDescent="0.25">
      <c r="B184" s="9">
        <v>172</v>
      </c>
      <c r="C184" s="10" t="e">
        <f ca="1">IF(SUM($C$13:C183)=n,0,_xll.RiskBinomial(n-SUM($C$13:C183),B/(V-B183*B)))</f>
        <v>#NAME?</v>
      </c>
    </row>
    <row r="185" spans="2:3" hidden="1" x14ac:dyDescent="0.25">
      <c r="B185" s="9">
        <v>173</v>
      </c>
      <c r="C185" s="10" t="e">
        <f ca="1">IF(SUM($C$13:C184)=n,0,_xll.RiskBinomial(n-SUM($C$13:C184),B/(V-B184*B)))</f>
        <v>#NAME?</v>
      </c>
    </row>
    <row r="186" spans="2:3" hidden="1" x14ac:dyDescent="0.25">
      <c r="B186" s="9">
        <v>174</v>
      </c>
      <c r="C186" s="10" t="e">
        <f ca="1">IF(SUM($C$13:C185)=n,0,_xll.RiskBinomial(n-SUM($C$13:C185),B/(V-B185*B)))</f>
        <v>#NAME?</v>
      </c>
    </row>
    <row r="187" spans="2:3" hidden="1" x14ac:dyDescent="0.25">
      <c r="B187" s="9">
        <v>175</v>
      </c>
      <c r="C187" s="10" t="e">
        <f ca="1">IF(SUM($C$13:C186)=n,0,_xll.RiskBinomial(n-SUM($C$13:C186),B/(V-B186*B)))</f>
        <v>#NAME?</v>
      </c>
    </row>
    <row r="188" spans="2:3" hidden="1" x14ac:dyDescent="0.25">
      <c r="B188" s="9">
        <v>176</v>
      </c>
      <c r="C188" s="10" t="e">
        <f ca="1">IF(SUM($C$13:C187)=n,0,_xll.RiskBinomial(n-SUM($C$13:C187),B/(V-B187*B)))</f>
        <v>#NAME?</v>
      </c>
    </row>
    <row r="189" spans="2:3" hidden="1" x14ac:dyDescent="0.25">
      <c r="B189" s="9">
        <v>177</v>
      </c>
      <c r="C189" s="10" t="e">
        <f ca="1">IF(SUM($C$13:C188)=n,0,_xll.RiskBinomial(n-SUM($C$13:C188),B/(V-B188*B)))</f>
        <v>#NAME?</v>
      </c>
    </row>
    <row r="190" spans="2:3" hidden="1" x14ac:dyDescent="0.25">
      <c r="B190" s="9">
        <v>178</v>
      </c>
      <c r="C190" s="10" t="e">
        <f ca="1">IF(SUM($C$13:C189)=n,0,_xll.RiskBinomial(n-SUM($C$13:C189),B/(V-B189*B)))</f>
        <v>#NAME?</v>
      </c>
    </row>
    <row r="191" spans="2:3" hidden="1" x14ac:dyDescent="0.25">
      <c r="B191" s="9">
        <v>179</v>
      </c>
      <c r="C191" s="10" t="e">
        <f ca="1">IF(SUM($C$13:C190)=n,0,_xll.RiskBinomial(n-SUM($C$13:C190),B/(V-B190*B)))</f>
        <v>#NAME?</v>
      </c>
    </row>
    <row r="192" spans="2:3" hidden="1" x14ac:dyDescent="0.25">
      <c r="B192" s="9">
        <v>180</v>
      </c>
      <c r="C192" s="10" t="e">
        <f ca="1">IF(SUM($C$13:C191)=n,0,_xll.RiskBinomial(n-SUM($C$13:C191),B/(V-B191*B)))</f>
        <v>#NAME?</v>
      </c>
    </row>
    <row r="193" spans="2:3" hidden="1" x14ac:dyDescent="0.25">
      <c r="B193" s="9">
        <v>181</v>
      </c>
      <c r="C193" s="10" t="e">
        <f ca="1">IF(SUM($C$13:C192)=n,0,_xll.RiskBinomial(n-SUM($C$13:C192),B/(V-B192*B)))</f>
        <v>#NAME?</v>
      </c>
    </row>
    <row r="194" spans="2:3" hidden="1" x14ac:dyDescent="0.25">
      <c r="B194" s="9">
        <v>182</v>
      </c>
      <c r="C194" s="10" t="e">
        <f ca="1">IF(SUM($C$13:C193)=n,0,_xll.RiskBinomial(n-SUM($C$13:C193),B/(V-B193*B)))</f>
        <v>#NAME?</v>
      </c>
    </row>
    <row r="195" spans="2:3" hidden="1" x14ac:dyDescent="0.25">
      <c r="B195" s="9">
        <v>183</v>
      </c>
      <c r="C195" s="10" t="e">
        <f ca="1">IF(SUM($C$13:C194)=n,0,_xll.RiskBinomial(n-SUM($C$13:C194),B/(V-B194*B)))</f>
        <v>#NAME?</v>
      </c>
    </row>
    <row r="196" spans="2:3" hidden="1" x14ac:dyDescent="0.25">
      <c r="B196" s="9">
        <v>184</v>
      </c>
      <c r="C196" s="10" t="e">
        <f ca="1">IF(SUM($C$13:C195)=n,0,_xll.RiskBinomial(n-SUM($C$13:C195),B/(V-B195*B)))</f>
        <v>#NAME?</v>
      </c>
    </row>
    <row r="197" spans="2:3" hidden="1" x14ac:dyDescent="0.25">
      <c r="B197" s="9">
        <v>185</v>
      </c>
      <c r="C197" s="10" t="e">
        <f ca="1">IF(SUM($C$13:C196)=n,0,_xll.RiskBinomial(n-SUM($C$13:C196),B/(V-B196*B)))</f>
        <v>#NAME?</v>
      </c>
    </row>
    <row r="198" spans="2:3" hidden="1" x14ac:dyDescent="0.25">
      <c r="B198" s="9">
        <v>186</v>
      </c>
      <c r="C198" s="10" t="e">
        <f ca="1">IF(SUM($C$13:C197)=n,0,_xll.RiskBinomial(n-SUM($C$13:C197),B/(V-B197*B)))</f>
        <v>#NAME?</v>
      </c>
    </row>
    <row r="199" spans="2:3" hidden="1" x14ac:dyDescent="0.25">
      <c r="B199" s="9">
        <v>187</v>
      </c>
      <c r="C199" s="10" t="e">
        <f ca="1">IF(SUM($C$13:C198)=n,0,_xll.RiskBinomial(n-SUM($C$13:C198),B/(V-B198*B)))</f>
        <v>#NAME?</v>
      </c>
    </row>
    <row r="200" spans="2:3" hidden="1" x14ac:dyDescent="0.25">
      <c r="B200" s="9">
        <v>188</v>
      </c>
      <c r="C200" s="10" t="e">
        <f ca="1">IF(SUM($C$13:C199)=n,0,_xll.RiskBinomial(n-SUM($C$13:C199),B/(V-B199*B)))</f>
        <v>#NAME?</v>
      </c>
    </row>
    <row r="201" spans="2:3" hidden="1" x14ac:dyDescent="0.25">
      <c r="B201" s="9">
        <v>189</v>
      </c>
      <c r="C201" s="10" t="e">
        <f ca="1">IF(SUM($C$13:C200)=n,0,_xll.RiskBinomial(n-SUM($C$13:C200),B/(V-B200*B)))</f>
        <v>#NAME?</v>
      </c>
    </row>
    <row r="202" spans="2:3" hidden="1" x14ac:dyDescent="0.25">
      <c r="B202" s="9">
        <v>190</v>
      </c>
      <c r="C202" s="10" t="e">
        <f ca="1">IF(SUM($C$13:C201)=n,0,_xll.RiskBinomial(n-SUM($C$13:C201),B/(V-B201*B)))</f>
        <v>#NAME?</v>
      </c>
    </row>
    <row r="203" spans="2:3" hidden="1" x14ac:dyDescent="0.25">
      <c r="B203" s="9">
        <v>191</v>
      </c>
      <c r="C203" s="10" t="e">
        <f ca="1">IF(SUM($C$13:C202)=n,0,_xll.RiskBinomial(n-SUM($C$13:C202),B/(V-B202*B)))</f>
        <v>#NAME?</v>
      </c>
    </row>
    <row r="204" spans="2:3" hidden="1" x14ac:dyDescent="0.25">
      <c r="B204" s="9">
        <v>192</v>
      </c>
      <c r="C204" s="10" t="e">
        <f ca="1">IF(SUM($C$13:C203)=n,0,_xll.RiskBinomial(n-SUM($C$13:C203),B/(V-B203*B)))</f>
        <v>#NAME?</v>
      </c>
    </row>
    <row r="205" spans="2:3" hidden="1" x14ac:dyDescent="0.25">
      <c r="B205" s="9">
        <v>193</v>
      </c>
      <c r="C205" s="10" t="e">
        <f ca="1">IF(SUM($C$13:C204)=n,0,_xll.RiskBinomial(n-SUM($C$13:C204),B/(V-B204*B)))</f>
        <v>#NAME?</v>
      </c>
    </row>
    <row r="206" spans="2:3" hidden="1" x14ac:dyDescent="0.25">
      <c r="B206" s="9">
        <v>194</v>
      </c>
      <c r="C206" s="10" t="e">
        <f ca="1">IF(SUM($C$13:C205)=n,0,_xll.RiskBinomial(n-SUM($C$13:C205),B/(V-B205*B)))</f>
        <v>#NAME?</v>
      </c>
    </row>
    <row r="207" spans="2:3" hidden="1" x14ac:dyDescent="0.25">
      <c r="B207" s="9">
        <v>195</v>
      </c>
      <c r="C207" s="10" t="e">
        <f ca="1">IF(SUM($C$13:C206)=n,0,_xll.RiskBinomial(n-SUM($C$13:C206),B/(V-B206*B)))</f>
        <v>#NAME?</v>
      </c>
    </row>
    <row r="208" spans="2:3" hidden="1" x14ac:dyDescent="0.25">
      <c r="B208" s="9">
        <v>196</v>
      </c>
      <c r="C208" s="10" t="e">
        <f ca="1">IF(SUM($C$13:C207)=n,0,_xll.RiskBinomial(n-SUM($C$13:C207),B/(V-B207*B)))</f>
        <v>#NAME?</v>
      </c>
    </row>
    <row r="209" spans="2:3" hidden="1" x14ac:dyDescent="0.25">
      <c r="B209" s="9">
        <v>197</v>
      </c>
      <c r="C209" s="10" t="e">
        <f ca="1">IF(SUM($C$13:C208)=n,0,_xll.RiskBinomial(n-SUM($C$13:C208),B/(V-B208*B)))</f>
        <v>#NAME?</v>
      </c>
    </row>
    <row r="210" spans="2:3" hidden="1" x14ac:dyDescent="0.25">
      <c r="B210" s="9">
        <v>198</v>
      </c>
      <c r="C210" s="10" t="e">
        <f ca="1">IF(SUM($C$13:C209)=n,0,_xll.RiskBinomial(n-SUM($C$13:C209),B/(V-B209*B)))</f>
        <v>#NAME?</v>
      </c>
    </row>
    <row r="211" spans="2:3" hidden="1" x14ac:dyDescent="0.25">
      <c r="B211" s="9">
        <v>199</v>
      </c>
      <c r="C211" s="10" t="e">
        <f ca="1">IF(SUM($C$13:C210)=n,0,_xll.RiskBinomial(n-SUM($C$13:C210),B/(V-B210*B)))</f>
        <v>#NAME?</v>
      </c>
    </row>
    <row r="212" spans="2:3" hidden="1" x14ac:dyDescent="0.25">
      <c r="B212" s="9">
        <v>200</v>
      </c>
      <c r="C212" s="10" t="e">
        <f ca="1">IF(SUM($C$13:C211)=n,0,_xll.RiskBinomial(n-SUM($C$13:C211),B/(V-B211*B)))</f>
        <v>#NAME?</v>
      </c>
    </row>
    <row r="213" spans="2:3" hidden="1" x14ac:dyDescent="0.25">
      <c r="B213" s="9">
        <v>201</v>
      </c>
      <c r="C213" s="10" t="e">
        <f ca="1">IF(SUM($C$13:C212)=n,0,_xll.RiskBinomial(n-SUM($C$13:C212),B/(V-B212*B)))</f>
        <v>#NAME?</v>
      </c>
    </row>
    <row r="214" spans="2:3" hidden="1" x14ac:dyDescent="0.25">
      <c r="B214" s="9">
        <v>202</v>
      </c>
      <c r="C214" s="10" t="e">
        <f ca="1">IF(SUM($C$13:C213)=n,0,_xll.RiskBinomial(n-SUM($C$13:C213),B/(V-B213*B)))</f>
        <v>#NAME?</v>
      </c>
    </row>
    <row r="215" spans="2:3" hidden="1" x14ac:dyDescent="0.25">
      <c r="B215" s="9">
        <v>203</v>
      </c>
      <c r="C215" s="10" t="e">
        <f ca="1">IF(SUM($C$13:C214)=n,0,_xll.RiskBinomial(n-SUM($C$13:C214),B/(V-B214*B)))</f>
        <v>#NAME?</v>
      </c>
    </row>
    <row r="216" spans="2:3" hidden="1" x14ac:dyDescent="0.25">
      <c r="B216" s="9">
        <v>204</v>
      </c>
      <c r="C216" s="10" t="e">
        <f ca="1">IF(SUM($C$13:C215)=n,0,_xll.RiskBinomial(n-SUM($C$13:C215),B/(V-B215*B)))</f>
        <v>#NAME?</v>
      </c>
    </row>
    <row r="217" spans="2:3" hidden="1" x14ac:dyDescent="0.25">
      <c r="B217" s="9">
        <v>205</v>
      </c>
      <c r="C217" s="10" t="e">
        <f ca="1">IF(SUM($C$13:C216)=n,0,_xll.RiskBinomial(n-SUM($C$13:C216),B/(V-B216*B)))</f>
        <v>#NAME?</v>
      </c>
    </row>
    <row r="218" spans="2:3" hidden="1" x14ac:dyDescent="0.25">
      <c r="B218" s="9">
        <v>206</v>
      </c>
      <c r="C218" s="10" t="e">
        <f ca="1">IF(SUM($C$13:C217)=n,0,_xll.RiskBinomial(n-SUM($C$13:C217),B/(V-B217*B)))</f>
        <v>#NAME?</v>
      </c>
    </row>
    <row r="219" spans="2:3" hidden="1" x14ac:dyDescent="0.25">
      <c r="B219" s="9">
        <v>207</v>
      </c>
      <c r="C219" s="10" t="e">
        <f ca="1">IF(SUM($C$13:C218)=n,0,_xll.RiskBinomial(n-SUM($C$13:C218),B/(V-B218*B)))</f>
        <v>#NAME?</v>
      </c>
    </row>
    <row r="220" spans="2:3" hidden="1" x14ac:dyDescent="0.25">
      <c r="B220" s="9">
        <v>208</v>
      </c>
      <c r="C220" s="10" t="e">
        <f ca="1">IF(SUM($C$13:C219)=n,0,_xll.RiskBinomial(n-SUM($C$13:C219),B/(V-B219*B)))</f>
        <v>#NAME?</v>
      </c>
    </row>
    <row r="221" spans="2:3" hidden="1" x14ac:dyDescent="0.25">
      <c r="B221" s="9">
        <v>209</v>
      </c>
      <c r="C221" s="10" t="e">
        <f ca="1">IF(SUM($C$13:C220)=n,0,_xll.RiskBinomial(n-SUM($C$13:C220),B/(V-B220*B)))</f>
        <v>#NAME?</v>
      </c>
    </row>
    <row r="222" spans="2:3" hidden="1" x14ac:dyDescent="0.25">
      <c r="B222" s="9">
        <v>210</v>
      </c>
      <c r="C222" s="10" t="e">
        <f ca="1">IF(SUM($C$13:C221)=n,0,_xll.RiskBinomial(n-SUM($C$13:C221),B/(V-B221*B)))</f>
        <v>#NAME?</v>
      </c>
    </row>
    <row r="223" spans="2:3" hidden="1" x14ac:dyDescent="0.25">
      <c r="B223" s="9">
        <v>211</v>
      </c>
      <c r="C223" s="10" t="e">
        <f ca="1">IF(SUM($C$13:C222)=n,0,_xll.RiskBinomial(n-SUM($C$13:C222),B/(V-B222*B)))</f>
        <v>#NAME?</v>
      </c>
    </row>
    <row r="224" spans="2:3" hidden="1" x14ac:dyDescent="0.25">
      <c r="B224" s="9">
        <v>212</v>
      </c>
      <c r="C224" s="10" t="e">
        <f ca="1">IF(SUM($C$13:C223)=n,0,_xll.RiskBinomial(n-SUM($C$13:C223),B/(V-B223*B)))</f>
        <v>#NAME?</v>
      </c>
    </row>
    <row r="225" spans="2:3" hidden="1" x14ac:dyDescent="0.25">
      <c r="B225" s="9">
        <v>213</v>
      </c>
      <c r="C225" s="10" t="e">
        <f ca="1">IF(SUM($C$13:C224)=n,0,_xll.RiskBinomial(n-SUM($C$13:C224),B/(V-B224*B)))</f>
        <v>#NAME?</v>
      </c>
    </row>
    <row r="226" spans="2:3" hidden="1" x14ac:dyDescent="0.25">
      <c r="B226" s="9">
        <v>214</v>
      </c>
      <c r="C226" s="10" t="e">
        <f ca="1">IF(SUM($C$13:C225)=n,0,_xll.RiskBinomial(n-SUM($C$13:C225),B/(V-B225*B)))</f>
        <v>#NAME?</v>
      </c>
    </row>
    <row r="227" spans="2:3" hidden="1" x14ac:dyDescent="0.25">
      <c r="B227" s="9">
        <v>215</v>
      </c>
      <c r="C227" s="10" t="e">
        <f ca="1">IF(SUM($C$13:C226)=n,0,_xll.RiskBinomial(n-SUM($C$13:C226),B/(V-B226*B)))</f>
        <v>#NAME?</v>
      </c>
    </row>
    <row r="228" spans="2:3" hidden="1" x14ac:dyDescent="0.25">
      <c r="B228" s="9">
        <v>216</v>
      </c>
      <c r="C228" s="10" t="e">
        <f ca="1">IF(SUM($C$13:C227)=n,0,_xll.RiskBinomial(n-SUM($C$13:C227),B/(V-B227*B)))</f>
        <v>#NAME?</v>
      </c>
    </row>
    <row r="229" spans="2:3" hidden="1" x14ac:dyDescent="0.25">
      <c r="B229" s="9">
        <v>217</v>
      </c>
      <c r="C229" s="10" t="e">
        <f ca="1">IF(SUM($C$13:C228)=n,0,_xll.RiskBinomial(n-SUM($C$13:C228),B/(V-B228*B)))</f>
        <v>#NAME?</v>
      </c>
    </row>
    <row r="230" spans="2:3" hidden="1" x14ac:dyDescent="0.25">
      <c r="B230" s="9">
        <v>218</v>
      </c>
      <c r="C230" s="10" t="e">
        <f ca="1">IF(SUM($C$13:C229)=n,0,_xll.RiskBinomial(n-SUM($C$13:C229),B/(V-B229*B)))</f>
        <v>#NAME?</v>
      </c>
    </row>
    <row r="231" spans="2:3" hidden="1" x14ac:dyDescent="0.25">
      <c r="B231" s="9">
        <v>219</v>
      </c>
      <c r="C231" s="10" t="e">
        <f ca="1">IF(SUM($C$13:C230)=n,0,_xll.RiskBinomial(n-SUM($C$13:C230),B/(V-B230*B)))</f>
        <v>#NAME?</v>
      </c>
    </row>
    <row r="232" spans="2:3" hidden="1" x14ac:dyDescent="0.25">
      <c r="B232" s="9">
        <v>220</v>
      </c>
      <c r="C232" s="10" t="e">
        <f ca="1">IF(SUM($C$13:C231)=n,0,_xll.RiskBinomial(n-SUM($C$13:C231),B/(V-B231*B)))</f>
        <v>#NAME?</v>
      </c>
    </row>
    <row r="233" spans="2:3" hidden="1" x14ac:dyDescent="0.25">
      <c r="B233" s="9">
        <v>221</v>
      </c>
      <c r="C233" s="10" t="e">
        <f ca="1">IF(SUM($C$13:C232)=n,0,_xll.RiskBinomial(n-SUM($C$13:C232),B/(V-B232*B)))</f>
        <v>#NAME?</v>
      </c>
    </row>
    <row r="234" spans="2:3" hidden="1" x14ac:dyDescent="0.25">
      <c r="B234" s="9">
        <v>222</v>
      </c>
      <c r="C234" s="10" t="e">
        <f ca="1">IF(SUM($C$13:C233)=n,0,_xll.RiskBinomial(n-SUM($C$13:C233),B/(V-B233*B)))</f>
        <v>#NAME?</v>
      </c>
    </row>
    <row r="235" spans="2:3" hidden="1" x14ac:dyDescent="0.25">
      <c r="B235" s="9">
        <v>223</v>
      </c>
      <c r="C235" s="10" t="e">
        <f ca="1">IF(SUM($C$13:C234)=n,0,_xll.RiskBinomial(n-SUM($C$13:C234),B/(V-B234*B)))</f>
        <v>#NAME?</v>
      </c>
    </row>
    <row r="236" spans="2:3" hidden="1" x14ac:dyDescent="0.25">
      <c r="B236" s="9">
        <v>224</v>
      </c>
      <c r="C236" s="10" t="e">
        <f ca="1">IF(SUM($C$13:C235)=n,0,_xll.RiskBinomial(n-SUM($C$13:C235),B/(V-B235*B)))</f>
        <v>#NAME?</v>
      </c>
    </row>
    <row r="237" spans="2:3" hidden="1" x14ac:dyDescent="0.25">
      <c r="B237" s="9">
        <v>225</v>
      </c>
      <c r="C237" s="10" t="e">
        <f ca="1">IF(SUM($C$13:C236)=n,0,_xll.RiskBinomial(n-SUM($C$13:C236),B/(V-B236*B)))</f>
        <v>#NAME?</v>
      </c>
    </row>
    <row r="238" spans="2:3" hidden="1" x14ac:dyDescent="0.25">
      <c r="B238" s="9">
        <v>226</v>
      </c>
      <c r="C238" s="10" t="e">
        <f ca="1">IF(SUM($C$13:C237)=n,0,_xll.RiskBinomial(n-SUM($C$13:C237),B/(V-B237*B)))</f>
        <v>#NAME?</v>
      </c>
    </row>
    <row r="239" spans="2:3" hidden="1" x14ac:dyDescent="0.25">
      <c r="B239" s="9">
        <v>227</v>
      </c>
      <c r="C239" s="10" t="e">
        <f ca="1">IF(SUM($C$13:C238)=n,0,_xll.RiskBinomial(n-SUM($C$13:C238),B/(V-B238*B)))</f>
        <v>#NAME?</v>
      </c>
    </row>
    <row r="240" spans="2:3" hidden="1" x14ac:dyDescent="0.25">
      <c r="B240" s="9">
        <v>228</v>
      </c>
      <c r="C240" s="10" t="e">
        <f ca="1">IF(SUM($C$13:C239)=n,0,_xll.RiskBinomial(n-SUM($C$13:C239),B/(V-B239*B)))</f>
        <v>#NAME?</v>
      </c>
    </row>
    <row r="241" spans="2:3" hidden="1" x14ac:dyDescent="0.25">
      <c r="B241" s="9">
        <v>229</v>
      </c>
      <c r="C241" s="10" t="e">
        <f ca="1">IF(SUM($C$13:C240)=n,0,_xll.RiskBinomial(n-SUM($C$13:C240),B/(V-B240*B)))</f>
        <v>#NAME?</v>
      </c>
    </row>
    <row r="242" spans="2:3" hidden="1" x14ac:dyDescent="0.25">
      <c r="B242" s="9">
        <v>230</v>
      </c>
      <c r="C242" s="10" t="e">
        <f ca="1">IF(SUM($C$13:C241)=n,0,_xll.RiskBinomial(n-SUM($C$13:C241),B/(V-B241*B)))</f>
        <v>#NAME?</v>
      </c>
    </row>
    <row r="243" spans="2:3" hidden="1" x14ac:dyDescent="0.25">
      <c r="B243" s="9">
        <v>231</v>
      </c>
      <c r="C243" s="10" t="e">
        <f ca="1">IF(SUM($C$13:C242)=n,0,_xll.RiskBinomial(n-SUM($C$13:C242),B/(V-B242*B)))</f>
        <v>#NAME?</v>
      </c>
    </row>
    <row r="244" spans="2:3" hidden="1" x14ac:dyDescent="0.25">
      <c r="B244" s="9">
        <v>232</v>
      </c>
      <c r="C244" s="10" t="e">
        <f ca="1">IF(SUM($C$13:C243)=n,0,_xll.RiskBinomial(n-SUM($C$13:C243),B/(V-B243*B)))</f>
        <v>#NAME?</v>
      </c>
    </row>
    <row r="245" spans="2:3" hidden="1" x14ac:dyDescent="0.25">
      <c r="B245" s="9">
        <v>233</v>
      </c>
      <c r="C245" s="10" t="e">
        <f ca="1">IF(SUM($C$13:C244)=n,0,_xll.RiskBinomial(n-SUM($C$13:C244),B/(V-B244*B)))</f>
        <v>#NAME?</v>
      </c>
    </row>
    <row r="246" spans="2:3" hidden="1" x14ac:dyDescent="0.25">
      <c r="B246" s="9">
        <v>234</v>
      </c>
      <c r="C246" s="10" t="e">
        <f ca="1">IF(SUM($C$13:C245)=n,0,_xll.RiskBinomial(n-SUM($C$13:C245),B/(V-B245*B)))</f>
        <v>#NAME?</v>
      </c>
    </row>
    <row r="247" spans="2:3" hidden="1" x14ac:dyDescent="0.25">
      <c r="B247" s="9">
        <v>235</v>
      </c>
      <c r="C247" s="10" t="e">
        <f ca="1">IF(SUM($C$13:C246)=n,0,_xll.RiskBinomial(n-SUM($C$13:C246),B/(V-B246*B)))</f>
        <v>#NAME?</v>
      </c>
    </row>
    <row r="248" spans="2:3" hidden="1" x14ac:dyDescent="0.25">
      <c r="B248" s="9">
        <v>236</v>
      </c>
      <c r="C248" s="10" t="e">
        <f ca="1">IF(SUM($C$13:C247)=n,0,_xll.RiskBinomial(n-SUM($C$13:C247),B/(V-B247*B)))</f>
        <v>#NAME?</v>
      </c>
    </row>
    <row r="249" spans="2:3" hidden="1" x14ac:dyDescent="0.25">
      <c r="B249" s="9">
        <v>237</v>
      </c>
      <c r="C249" s="10" t="e">
        <f ca="1">IF(SUM($C$13:C248)=n,0,_xll.RiskBinomial(n-SUM($C$13:C248),B/(V-B248*B)))</f>
        <v>#NAME?</v>
      </c>
    </row>
    <row r="250" spans="2:3" hidden="1" x14ac:dyDescent="0.25">
      <c r="B250" s="9">
        <v>238</v>
      </c>
      <c r="C250" s="10" t="e">
        <f ca="1">IF(SUM($C$13:C249)=n,0,_xll.RiskBinomial(n-SUM($C$13:C249),B/(V-B249*B)))</f>
        <v>#NAME?</v>
      </c>
    </row>
    <row r="251" spans="2:3" hidden="1" x14ac:dyDescent="0.25">
      <c r="B251" s="9">
        <v>239</v>
      </c>
      <c r="C251" s="10" t="e">
        <f ca="1">IF(SUM($C$13:C250)=n,0,_xll.RiskBinomial(n-SUM($C$13:C250),B/(V-B250*B)))</f>
        <v>#NAME?</v>
      </c>
    </row>
    <row r="252" spans="2:3" hidden="1" x14ac:dyDescent="0.25">
      <c r="B252" s="9">
        <v>240</v>
      </c>
      <c r="C252" s="10" t="e">
        <f ca="1">IF(SUM($C$13:C251)=n,0,_xll.RiskBinomial(n-SUM($C$13:C251),B/(V-B251*B)))</f>
        <v>#NAME?</v>
      </c>
    </row>
    <row r="253" spans="2:3" hidden="1" x14ac:dyDescent="0.25">
      <c r="B253" s="9">
        <v>241</v>
      </c>
      <c r="C253" s="10" t="e">
        <f ca="1">IF(SUM($C$13:C252)=n,0,_xll.RiskBinomial(n-SUM($C$13:C252),B/(V-B252*B)))</f>
        <v>#NAME?</v>
      </c>
    </row>
    <row r="254" spans="2:3" hidden="1" x14ac:dyDescent="0.25">
      <c r="B254" s="9">
        <v>242</v>
      </c>
      <c r="C254" s="10" t="e">
        <f ca="1">IF(SUM($C$13:C253)=n,0,_xll.RiskBinomial(n-SUM($C$13:C253),B/(V-B253*B)))</f>
        <v>#NAME?</v>
      </c>
    </row>
    <row r="255" spans="2:3" hidden="1" x14ac:dyDescent="0.25">
      <c r="B255" s="9">
        <v>243</v>
      </c>
      <c r="C255" s="10" t="e">
        <f ca="1">IF(SUM($C$13:C254)=n,0,_xll.RiskBinomial(n-SUM($C$13:C254),B/(V-B254*B)))</f>
        <v>#NAME?</v>
      </c>
    </row>
    <row r="256" spans="2:3" hidden="1" x14ac:dyDescent="0.25">
      <c r="B256" s="9">
        <v>244</v>
      </c>
      <c r="C256" s="10" t="e">
        <f ca="1">IF(SUM($C$13:C255)=n,0,_xll.RiskBinomial(n-SUM($C$13:C255),B/(V-B255*B)))</f>
        <v>#NAME?</v>
      </c>
    </row>
    <row r="257" spans="2:3" hidden="1" x14ac:dyDescent="0.25">
      <c r="B257" s="9">
        <v>245</v>
      </c>
      <c r="C257" s="10" t="e">
        <f ca="1">IF(SUM($C$13:C256)=n,0,_xll.RiskBinomial(n-SUM($C$13:C256),B/(V-B256*B)))</f>
        <v>#NAME?</v>
      </c>
    </row>
    <row r="258" spans="2:3" hidden="1" x14ac:dyDescent="0.25">
      <c r="B258" s="9">
        <v>246</v>
      </c>
      <c r="C258" s="10" t="e">
        <f ca="1">IF(SUM($C$13:C257)=n,0,_xll.RiskBinomial(n-SUM($C$13:C257),B/(V-B257*B)))</f>
        <v>#NAME?</v>
      </c>
    </row>
    <row r="259" spans="2:3" hidden="1" x14ac:dyDescent="0.25">
      <c r="B259" s="9">
        <v>247</v>
      </c>
      <c r="C259" s="10" t="e">
        <f ca="1">IF(SUM($C$13:C258)=n,0,_xll.RiskBinomial(n-SUM($C$13:C258),B/(V-B258*B)))</f>
        <v>#NAME?</v>
      </c>
    </row>
    <row r="260" spans="2:3" hidden="1" x14ac:dyDescent="0.25">
      <c r="B260" s="9">
        <v>248</v>
      </c>
      <c r="C260" s="10" t="e">
        <f ca="1">IF(SUM($C$13:C259)=n,0,_xll.RiskBinomial(n-SUM($C$13:C259),B/(V-B259*B)))</f>
        <v>#NAME?</v>
      </c>
    </row>
    <row r="261" spans="2:3" hidden="1" x14ac:dyDescent="0.25">
      <c r="B261" s="9">
        <v>249</v>
      </c>
      <c r="C261" s="10" t="e">
        <f ca="1">IF(SUM($C$13:C260)=n,0,_xll.RiskBinomial(n-SUM($C$13:C260),B/(V-B260*B)))</f>
        <v>#NAME?</v>
      </c>
    </row>
    <row r="262" spans="2:3" hidden="1" x14ac:dyDescent="0.25">
      <c r="B262" s="9">
        <v>250</v>
      </c>
      <c r="C262" s="10" t="e">
        <f ca="1">IF(SUM($C$13:C261)=n,0,_xll.RiskBinomial(n-SUM($C$13:C261),B/(V-B261*B)))</f>
        <v>#NAME?</v>
      </c>
    </row>
    <row r="263" spans="2:3" hidden="1" x14ac:dyDescent="0.25">
      <c r="B263" s="9">
        <v>251</v>
      </c>
      <c r="C263" s="10" t="e">
        <f ca="1">IF(SUM($C$13:C262)=n,0,_xll.RiskBinomial(n-SUM($C$13:C262),B/(V-B262*B)))</f>
        <v>#NAME?</v>
      </c>
    </row>
    <row r="264" spans="2:3" hidden="1" x14ac:dyDescent="0.25">
      <c r="B264" s="9">
        <v>252</v>
      </c>
      <c r="C264" s="10" t="e">
        <f ca="1">IF(SUM($C$13:C263)=n,0,_xll.RiskBinomial(n-SUM($C$13:C263),B/(V-B263*B)))</f>
        <v>#NAME?</v>
      </c>
    </row>
    <row r="265" spans="2:3" hidden="1" x14ac:dyDescent="0.25">
      <c r="B265" s="9">
        <v>253</v>
      </c>
      <c r="C265" s="10" t="e">
        <f ca="1">IF(SUM($C$13:C264)=n,0,_xll.RiskBinomial(n-SUM($C$13:C264),B/(V-B264*B)))</f>
        <v>#NAME?</v>
      </c>
    </row>
    <row r="266" spans="2:3" hidden="1" x14ac:dyDescent="0.25">
      <c r="B266" s="9">
        <v>254</v>
      </c>
      <c r="C266" s="10" t="e">
        <f ca="1">IF(SUM($C$13:C265)=n,0,_xll.RiskBinomial(n-SUM($C$13:C265),B/(V-B265*B)))</f>
        <v>#NAME?</v>
      </c>
    </row>
    <row r="267" spans="2:3" hidden="1" x14ac:dyDescent="0.25">
      <c r="B267" s="9">
        <v>255</v>
      </c>
      <c r="C267" s="10" t="e">
        <f ca="1">IF(SUM($C$13:C266)=n,0,_xll.RiskBinomial(n-SUM($C$13:C266),B/(V-B266*B)))</f>
        <v>#NAME?</v>
      </c>
    </row>
    <row r="268" spans="2:3" hidden="1" x14ac:dyDescent="0.25">
      <c r="B268" s="9">
        <v>256</v>
      </c>
      <c r="C268" s="10" t="e">
        <f ca="1">IF(SUM($C$13:C267)=n,0,_xll.RiskBinomial(n-SUM($C$13:C267),B/(V-B267*B)))</f>
        <v>#NAME?</v>
      </c>
    </row>
    <row r="269" spans="2:3" hidden="1" x14ac:dyDescent="0.25">
      <c r="B269" s="9">
        <v>257</v>
      </c>
      <c r="C269" s="10" t="e">
        <f ca="1">IF(SUM($C$13:C268)=n,0,_xll.RiskBinomial(n-SUM($C$13:C268),B/(V-B268*B)))</f>
        <v>#NAME?</v>
      </c>
    </row>
    <row r="270" spans="2:3" hidden="1" x14ac:dyDescent="0.25">
      <c r="B270" s="9">
        <v>258</v>
      </c>
      <c r="C270" s="10" t="e">
        <f ca="1">IF(SUM($C$13:C269)=n,0,_xll.RiskBinomial(n-SUM($C$13:C269),B/(V-B269*B)))</f>
        <v>#NAME?</v>
      </c>
    </row>
    <row r="271" spans="2:3" hidden="1" x14ac:dyDescent="0.25">
      <c r="B271" s="9">
        <v>259</v>
      </c>
      <c r="C271" s="10" t="e">
        <f ca="1">IF(SUM($C$13:C270)=n,0,_xll.RiskBinomial(n-SUM($C$13:C270),B/(V-B270*B)))</f>
        <v>#NAME?</v>
      </c>
    </row>
    <row r="272" spans="2:3" hidden="1" x14ac:dyDescent="0.25">
      <c r="B272" s="9">
        <v>260</v>
      </c>
      <c r="C272" s="10" t="e">
        <f ca="1">IF(SUM($C$13:C271)=n,0,_xll.RiskBinomial(n-SUM($C$13:C271),B/(V-B271*B)))</f>
        <v>#NAME?</v>
      </c>
    </row>
    <row r="273" spans="2:3" hidden="1" x14ac:dyDescent="0.25">
      <c r="B273" s="9">
        <v>261</v>
      </c>
      <c r="C273" s="10" t="e">
        <f ca="1">IF(SUM($C$13:C272)=n,0,_xll.RiskBinomial(n-SUM($C$13:C272),B/(V-B272*B)))</f>
        <v>#NAME?</v>
      </c>
    </row>
    <row r="274" spans="2:3" hidden="1" x14ac:dyDescent="0.25">
      <c r="B274" s="9">
        <v>262</v>
      </c>
      <c r="C274" s="10" t="e">
        <f ca="1">IF(SUM($C$13:C273)=n,0,_xll.RiskBinomial(n-SUM($C$13:C273),B/(V-B273*B)))</f>
        <v>#NAME?</v>
      </c>
    </row>
    <row r="275" spans="2:3" hidden="1" x14ac:dyDescent="0.25">
      <c r="B275" s="9">
        <v>263</v>
      </c>
      <c r="C275" s="10" t="e">
        <f ca="1">IF(SUM($C$13:C274)=n,0,_xll.RiskBinomial(n-SUM($C$13:C274),B/(V-B274*B)))</f>
        <v>#NAME?</v>
      </c>
    </row>
    <row r="276" spans="2:3" hidden="1" x14ac:dyDescent="0.25">
      <c r="B276" s="9">
        <v>264</v>
      </c>
      <c r="C276" s="10" t="e">
        <f ca="1">IF(SUM($C$13:C275)=n,0,_xll.RiskBinomial(n-SUM($C$13:C275),B/(V-B275*B)))</f>
        <v>#NAME?</v>
      </c>
    </row>
    <row r="277" spans="2:3" hidden="1" x14ac:dyDescent="0.25">
      <c r="B277" s="9">
        <v>265</v>
      </c>
      <c r="C277" s="10" t="e">
        <f ca="1">IF(SUM($C$13:C276)=n,0,_xll.RiskBinomial(n-SUM($C$13:C276),B/(V-B276*B)))</f>
        <v>#NAME?</v>
      </c>
    </row>
    <row r="278" spans="2:3" hidden="1" x14ac:dyDescent="0.25">
      <c r="B278" s="9">
        <v>266</v>
      </c>
      <c r="C278" s="10" t="e">
        <f ca="1">IF(SUM($C$13:C277)=n,0,_xll.RiskBinomial(n-SUM($C$13:C277),B/(V-B277*B)))</f>
        <v>#NAME?</v>
      </c>
    </row>
    <row r="279" spans="2:3" hidden="1" x14ac:dyDescent="0.25">
      <c r="B279" s="9">
        <v>267</v>
      </c>
      <c r="C279" s="10" t="e">
        <f ca="1">IF(SUM($C$13:C278)=n,0,_xll.RiskBinomial(n-SUM($C$13:C278),B/(V-B278*B)))</f>
        <v>#NAME?</v>
      </c>
    </row>
    <row r="280" spans="2:3" hidden="1" x14ac:dyDescent="0.25">
      <c r="B280" s="9">
        <v>268</v>
      </c>
      <c r="C280" s="10" t="e">
        <f ca="1">IF(SUM($C$13:C279)=n,0,_xll.RiskBinomial(n-SUM($C$13:C279),B/(V-B279*B)))</f>
        <v>#NAME?</v>
      </c>
    </row>
    <row r="281" spans="2:3" hidden="1" x14ac:dyDescent="0.25">
      <c r="B281" s="9">
        <v>269</v>
      </c>
      <c r="C281" s="10" t="e">
        <f ca="1">IF(SUM($C$13:C280)=n,0,_xll.RiskBinomial(n-SUM($C$13:C280),B/(V-B280*B)))</f>
        <v>#NAME?</v>
      </c>
    </row>
    <row r="282" spans="2:3" hidden="1" x14ac:dyDescent="0.25">
      <c r="B282" s="9">
        <v>270</v>
      </c>
      <c r="C282" s="10" t="e">
        <f ca="1">IF(SUM($C$13:C281)=n,0,_xll.RiskBinomial(n-SUM($C$13:C281),B/(V-B281*B)))</f>
        <v>#NAME?</v>
      </c>
    </row>
    <row r="283" spans="2:3" hidden="1" x14ac:dyDescent="0.25">
      <c r="B283" s="9">
        <v>271</v>
      </c>
      <c r="C283" s="10" t="e">
        <f ca="1">IF(SUM($C$13:C282)=n,0,_xll.RiskBinomial(n-SUM($C$13:C282),B/(V-B282*B)))</f>
        <v>#NAME?</v>
      </c>
    </row>
    <row r="284" spans="2:3" hidden="1" x14ac:dyDescent="0.25">
      <c r="B284" s="9">
        <v>272</v>
      </c>
      <c r="C284" s="10" t="e">
        <f ca="1">IF(SUM($C$13:C283)=n,0,_xll.RiskBinomial(n-SUM($C$13:C283),B/(V-B283*B)))</f>
        <v>#NAME?</v>
      </c>
    </row>
    <row r="285" spans="2:3" hidden="1" x14ac:dyDescent="0.25">
      <c r="B285" s="9">
        <v>273</v>
      </c>
      <c r="C285" s="10" t="e">
        <f ca="1">IF(SUM($C$13:C284)=n,0,_xll.RiskBinomial(n-SUM($C$13:C284),B/(V-B284*B)))</f>
        <v>#NAME?</v>
      </c>
    </row>
    <row r="286" spans="2:3" hidden="1" x14ac:dyDescent="0.25">
      <c r="B286" s="9">
        <v>274</v>
      </c>
      <c r="C286" s="10" t="e">
        <f ca="1">IF(SUM($C$13:C285)=n,0,_xll.RiskBinomial(n-SUM($C$13:C285),B/(V-B285*B)))</f>
        <v>#NAME?</v>
      </c>
    </row>
    <row r="287" spans="2:3" hidden="1" x14ac:dyDescent="0.25">
      <c r="B287" s="9">
        <v>275</v>
      </c>
      <c r="C287" s="10" t="e">
        <f ca="1">IF(SUM($C$13:C286)=n,0,_xll.RiskBinomial(n-SUM($C$13:C286),B/(V-B286*B)))</f>
        <v>#NAME?</v>
      </c>
    </row>
    <row r="288" spans="2:3" hidden="1" x14ac:dyDescent="0.25">
      <c r="B288" s="9">
        <v>276</v>
      </c>
      <c r="C288" s="10" t="e">
        <f ca="1">IF(SUM($C$13:C287)=n,0,_xll.RiskBinomial(n-SUM($C$13:C287),B/(V-B287*B)))</f>
        <v>#NAME?</v>
      </c>
    </row>
    <row r="289" spans="2:3" hidden="1" x14ac:dyDescent="0.25">
      <c r="B289" s="9">
        <v>277</v>
      </c>
      <c r="C289" s="10" t="e">
        <f ca="1">IF(SUM($C$13:C288)=n,0,_xll.RiskBinomial(n-SUM($C$13:C288),B/(V-B288*B)))</f>
        <v>#NAME?</v>
      </c>
    </row>
    <row r="290" spans="2:3" hidden="1" x14ac:dyDescent="0.25">
      <c r="B290" s="9">
        <v>278</v>
      </c>
      <c r="C290" s="10" t="e">
        <f ca="1">IF(SUM($C$13:C289)=n,0,_xll.RiskBinomial(n-SUM($C$13:C289),B/(V-B289*B)))</f>
        <v>#NAME?</v>
      </c>
    </row>
    <row r="291" spans="2:3" hidden="1" x14ac:dyDescent="0.25">
      <c r="B291" s="9">
        <v>279</v>
      </c>
      <c r="C291" s="10" t="e">
        <f ca="1">IF(SUM($C$13:C290)=n,0,_xll.RiskBinomial(n-SUM($C$13:C290),B/(V-B290*B)))</f>
        <v>#NAME?</v>
      </c>
    </row>
    <row r="292" spans="2:3" hidden="1" x14ac:dyDescent="0.25">
      <c r="B292" s="9">
        <v>280</v>
      </c>
      <c r="C292" s="10" t="e">
        <f ca="1">IF(SUM($C$13:C291)=n,0,_xll.RiskBinomial(n-SUM($C$13:C291),B/(V-B291*B)))</f>
        <v>#NAME?</v>
      </c>
    </row>
    <row r="293" spans="2:3" hidden="1" x14ac:dyDescent="0.25">
      <c r="B293" s="9">
        <v>281</v>
      </c>
      <c r="C293" s="10" t="e">
        <f ca="1">IF(SUM($C$13:C292)=n,0,_xll.RiskBinomial(n-SUM($C$13:C292),B/(V-B292*B)))</f>
        <v>#NAME?</v>
      </c>
    </row>
    <row r="294" spans="2:3" hidden="1" x14ac:dyDescent="0.25">
      <c r="B294" s="9">
        <v>282</v>
      </c>
      <c r="C294" s="10" t="e">
        <f ca="1">IF(SUM($C$13:C293)=n,0,_xll.RiskBinomial(n-SUM($C$13:C293),B/(V-B293*B)))</f>
        <v>#NAME?</v>
      </c>
    </row>
    <row r="295" spans="2:3" hidden="1" x14ac:dyDescent="0.25">
      <c r="B295" s="9">
        <v>283</v>
      </c>
      <c r="C295" s="10" t="e">
        <f ca="1">IF(SUM($C$13:C294)=n,0,_xll.RiskBinomial(n-SUM($C$13:C294),B/(V-B294*B)))</f>
        <v>#NAME?</v>
      </c>
    </row>
    <row r="296" spans="2:3" hidden="1" x14ac:dyDescent="0.25">
      <c r="B296" s="9">
        <v>284</v>
      </c>
      <c r="C296" s="10" t="e">
        <f ca="1">IF(SUM($C$13:C295)=n,0,_xll.RiskBinomial(n-SUM($C$13:C295),B/(V-B295*B)))</f>
        <v>#NAME?</v>
      </c>
    </row>
    <row r="297" spans="2:3" hidden="1" x14ac:dyDescent="0.25">
      <c r="B297" s="9">
        <v>285</v>
      </c>
      <c r="C297" s="10" t="e">
        <f ca="1">IF(SUM($C$13:C296)=n,0,_xll.RiskBinomial(n-SUM($C$13:C296),B/(V-B296*B)))</f>
        <v>#NAME?</v>
      </c>
    </row>
    <row r="298" spans="2:3" hidden="1" x14ac:dyDescent="0.25">
      <c r="B298" s="9">
        <v>286</v>
      </c>
      <c r="C298" s="10" t="e">
        <f ca="1">IF(SUM($C$13:C297)=n,0,_xll.RiskBinomial(n-SUM($C$13:C297),B/(V-B297*B)))</f>
        <v>#NAME?</v>
      </c>
    </row>
    <row r="299" spans="2:3" hidden="1" x14ac:dyDescent="0.25">
      <c r="B299" s="9">
        <v>287</v>
      </c>
      <c r="C299" s="10" t="e">
        <f ca="1">IF(SUM($C$13:C298)=n,0,_xll.RiskBinomial(n-SUM($C$13:C298),B/(V-B298*B)))</f>
        <v>#NAME?</v>
      </c>
    </row>
    <row r="300" spans="2:3" hidden="1" x14ac:dyDescent="0.25">
      <c r="B300" s="9">
        <v>288</v>
      </c>
      <c r="C300" s="10" t="e">
        <f ca="1">IF(SUM($C$13:C299)=n,0,_xll.RiskBinomial(n-SUM($C$13:C299),B/(V-B299*B)))</f>
        <v>#NAME?</v>
      </c>
    </row>
    <row r="301" spans="2:3" hidden="1" x14ac:dyDescent="0.25">
      <c r="B301" s="9">
        <v>289</v>
      </c>
      <c r="C301" s="10" t="e">
        <f ca="1">IF(SUM($C$13:C300)=n,0,_xll.RiskBinomial(n-SUM($C$13:C300),B/(V-B300*B)))</f>
        <v>#NAME?</v>
      </c>
    </row>
    <row r="302" spans="2:3" hidden="1" x14ac:dyDescent="0.25">
      <c r="B302" s="9">
        <v>290</v>
      </c>
      <c r="C302" s="10" t="e">
        <f ca="1">IF(SUM($C$13:C301)=n,0,_xll.RiskBinomial(n-SUM($C$13:C301),B/(V-B301*B)))</f>
        <v>#NAME?</v>
      </c>
    </row>
    <row r="303" spans="2:3" hidden="1" x14ac:dyDescent="0.25">
      <c r="B303" s="9">
        <v>291</v>
      </c>
      <c r="C303" s="10" t="e">
        <f ca="1">IF(SUM($C$13:C302)=n,0,_xll.RiskBinomial(n-SUM($C$13:C302),B/(V-B302*B)))</f>
        <v>#NAME?</v>
      </c>
    </row>
    <row r="304" spans="2:3" hidden="1" x14ac:dyDescent="0.25">
      <c r="B304" s="9">
        <v>292</v>
      </c>
      <c r="C304" s="10" t="e">
        <f ca="1">IF(SUM($C$13:C303)=n,0,_xll.RiskBinomial(n-SUM($C$13:C303),B/(V-B303*B)))</f>
        <v>#NAME?</v>
      </c>
    </row>
    <row r="305" spans="2:3" hidden="1" x14ac:dyDescent="0.25">
      <c r="B305" s="9">
        <v>293</v>
      </c>
      <c r="C305" s="10" t="e">
        <f ca="1">IF(SUM($C$13:C304)=n,0,_xll.RiskBinomial(n-SUM($C$13:C304),B/(V-B304*B)))</f>
        <v>#NAME?</v>
      </c>
    </row>
    <row r="306" spans="2:3" hidden="1" x14ac:dyDescent="0.25">
      <c r="B306" s="9">
        <v>294</v>
      </c>
      <c r="C306" s="10" t="e">
        <f ca="1">IF(SUM($C$13:C305)=n,0,_xll.RiskBinomial(n-SUM($C$13:C305),B/(V-B305*B)))</f>
        <v>#NAME?</v>
      </c>
    </row>
    <row r="307" spans="2:3" hidden="1" x14ac:dyDescent="0.25">
      <c r="B307" s="9">
        <v>295</v>
      </c>
      <c r="C307" s="10" t="e">
        <f ca="1">IF(SUM($C$13:C306)=n,0,_xll.RiskBinomial(n-SUM($C$13:C306),B/(V-B306*B)))</f>
        <v>#NAME?</v>
      </c>
    </row>
    <row r="308" spans="2:3" hidden="1" x14ac:dyDescent="0.25">
      <c r="B308" s="9">
        <v>296</v>
      </c>
      <c r="C308" s="10" t="e">
        <f ca="1">IF(SUM($C$13:C307)=n,0,_xll.RiskBinomial(n-SUM($C$13:C307),B/(V-B307*B)))</f>
        <v>#NAME?</v>
      </c>
    </row>
    <row r="309" spans="2:3" hidden="1" x14ac:dyDescent="0.25">
      <c r="B309" s="9">
        <v>297</v>
      </c>
      <c r="C309" s="10" t="e">
        <f ca="1">IF(SUM($C$13:C308)=n,0,_xll.RiskBinomial(n-SUM($C$13:C308),B/(V-B308*B)))</f>
        <v>#NAME?</v>
      </c>
    </row>
    <row r="310" spans="2:3" hidden="1" x14ac:dyDescent="0.25">
      <c r="B310" s="9">
        <v>298</v>
      </c>
      <c r="C310" s="10" t="e">
        <f ca="1">IF(SUM($C$13:C309)=n,0,_xll.RiskBinomial(n-SUM($C$13:C309),B/(V-B309*B)))</f>
        <v>#NAME?</v>
      </c>
    </row>
    <row r="311" spans="2:3" hidden="1" x14ac:dyDescent="0.25">
      <c r="B311" s="9">
        <v>299</v>
      </c>
      <c r="C311" s="10" t="e">
        <f ca="1">IF(SUM($C$13:C310)=n,0,_xll.RiskBinomial(n-SUM($C$13:C310),B/(V-B310*B)))</f>
        <v>#NAME?</v>
      </c>
    </row>
    <row r="312" spans="2:3" hidden="1" x14ac:dyDescent="0.25">
      <c r="B312" s="9">
        <v>300</v>
      </c>
      <c r="C312" s="10" t="e">
        <f ca="1">IF(SUM($C$13:C311)=n,0,_xll.RiskBinomial(n-SUM($C$13:C311),B/(V-B311*B)))</f>
        <v>#NAME?</v>
      </c>
    </row>
    <row r="313" spans="2:3" hidden="1" x14ac:dyDescent="0.25">
      <c r="B313" s="9">
        <v>301</v>
      </c>
      <c r="C313" s="10" t="e">
        <f ca="1">IF(SUM($C$13:C312)=n,0,_xll.RiskBinomial(n-SUM($C$13:C312),B/(V-B312*B)))</f>
        <v>#NAME?</v>
      </c>
    </row>
    <row r="314" spans="2:3" hidden="1" x14ac:dyDescent="0.25">
      <c r="B314" s="9">
        <v>302</v>
      </c>
      <c r="C314" s="10" t="e">
        <f ca="1">IF(SUM($C$13:C313)=n,0,_xll.RiskBinomial(n-SUM($C$13:C313),B/(V-B313*B)))</f>
        <v>#NAME?</v>
      </c>
    </row>
    <row r="315" spans="2:3" hidden="1" x14ac:dyDescent="0.25">
      <c r="B315" s="9">
        <v>303</v>
      </c>
      <c r="C315" s="10" t="e">
        <f ca="1">IF(SUM($C$13:C314)=n,0,_xll.RiskBinomial(n-SUM($C$13:C314),B/(V-B314*B)))</f>
        <v>#NAME?</v>
      </c>
    </row>
    <row r="316" spans="2:3" hidden="1" x14ac:dyDescent="0.25">
      <c r="B316" s="9">
        <v>304</v>
      </c>
      <c r="C316" s="10" t="e">
        <f ca="1">IF(SUM($C$13:C315)=n,0,_xll.RiskBinomial(n-SUM($C$13:C315),B/(V-B315*B)))</f>
        <v>#NAME?</v>
      </c>
    </row>
    <row r="317" spans="2:3" hidden="1" x14ac:dyDescent="0.25">
      <c r="B317" s="9">
        <v>305</v>
      </c>
      <c r="C317" s="10" t="e">
        <f ca="1">IF(SUM($C$13:C316)=n,0,_xll.RiskBinomial(n-SUM($C$13:C316),B/(V-B316*B)))</f>
        <v>#NAME?</v>
      </c>
    </row>
    <row r="318" spans="2:3" hidden="1" x14ac:dyDescent="0.25">
      <c r="B318" s="9">
        <v>306</v>
      </c>
      <c r="C318" s="10" t="e">
        <f ca="1">IF(SUM($C$13:C317)=n,0,_xll.RiskBinomial(n-SUM($C$13:C317),B/(V-B317*B)))</f>
        <v>#NAME?</v>
      </c>
    </row>
    <row r="319" spans="2:3" hidden="1" x14ac:dyDescent="0.25">
      <c r="B319" s="9">
        <v>307</v>
      </c>
      <c r="C319" s="10" t="e">
        <f ca="1">IF(SUM($C$13:C318)=n,0,_xll.RiskBinomial(n-SUM($C$13:C318),B/(V-B318*B)))</f>
        <v>#NAME?</v>
      </c>
    </row>
    <row r="320" spans="2:3" hidden="1" x14ac:dyDescent="0.25">
      <c r="B320" s="9">
        <v>308</v>
      </c>
      <c r="C320" s="10" t="e">
        <f ca="1">IF(SUM($C$13:C319)=n,0,_xll.RiskBinomial(n-SUM($C$13:C319),B/(V-B319*B)))</f>
        <v>#NAME?</v>
      </c>
    </row>
    <row r="321" spans="2:3" hidden="1" x14ac:dyDescent="0.25">
      <c r="B321" s="9">
        <v>309</v>
      </c>
      <c r="C321" s="10" t="e">
        <f ca="1">IF(SUM($C$13:C320)=n,0,_xll.RiskBinomial(n-SUM($C$13:C320),B/(V-B320*B)))</f>
        <v>#NAME?</v>
      </c>
    </row>
    <row r="322" spans="2:3" hidden="1" x14ac:dyDescent="0.25">
      <c r="B322" s="9">
        <v>310</v>
      </c>
      <c r="C322" s="10" t="e">
        <f ca="1">IF(SUM($C$13:C321)=n,0,_xll.RiskBinomial(n-SUM($C$13:C321),B/(V-B321*B)))</f>
        <v>#NAME?</v>
      </c>
    </row>
    <row r="323" spans="2:3" hidden="1" x14ac:dyDescent="0.25">
      <c r="B323" s="9">
        <v>311</v>
      </c>
      <c r="C323" s="10" t="e">
        <f ca="1">IF(SUM($C$13:C322)=n,0,_xll.RiskBinomial(n-SUM($C$13:C322),B/(V-B322*B)))</f>
        <v>#NAME?</v>
      </c>
    </row>
    <row r="324" spans="2:3" hidden="1" x14ac:dyDescent="0.25">
      <c r="B324" s="9">
        <v>312</v>
      </c>
      <c r="C324" s="10" t="e">
        <f ca="1">IF(SUM($C$13:C323)=n,0,_xll.RiskBinomial(n-SUM($C$13:C323),B/(V-B323*B)))</f>
        <v>#NAME?</v>
      </c>
    </row>
    <row r="325" spans="2:3" hidden="1" x14ac:dyDescent="0.25">
      <c r="B325" s="9">
        <v>313</v>
      </c>
      <c r="C325" s="10" t="e">
        <f ca="1">IF(SUM($C$13:C324)=n,0,_xll.RiskBinomial(n-SUM($C$13:C324),B/(V-B324*B)))</f>
        <v>#NAME?</v>
      </c>
    </row>
    <row r="326" spans="2:3" hidden="1" x14ac:dyDescent="0.25">
      <c r="B326" s="9">
        <v>314</v>
      </c>
      <c r="C326" s="10" t="e">
        <f ca="1">IF(SUM($C$13:C325)=n,0,_xll.RiskBinomial(n-SUM($C$13:C325),B/(V-B325*B)))</f>
        <v>#NAME?</v>
      </c>
    </row>
    <row r="327" spans="2:3" hidden="1" x14ac:dyDescent="0.25">
      <c r="B327" s="9">
        <v>315</v>
      </c>
      <c r="C327" s="10" t="e">
        <f ca="1">IF(SUM($C$13:C326)=n,0,_xll.RiskBinomial(n-SUM($C$13:C326),B/(V-B326*B)))</f>
        <v>#NAME?</v>
      </c>
    </row>
    <row r="328" spans="2:3" hidden="1" x14ac:dyDescent="0.25">
      <c r="B328" s="9">
        <v>316</v>
      </c>
      <c r="C328" s="10" t="e">
        <f ca="1">IF(SUM($C$13:C327)=n,0,_xll.RiskBinomial(n-SUM($C$13:C327),B/(V-B327*B)))</f>
        <v>#NAME?</v>
      </c>
    </row>
    <row r="329" spans="2:3" hidden="1" x14ac:dyDescent="0.25">
      <c r="B329" s="9">
        <v>317</v>
      </c>
      <c r="C329" s="10" t="e">
        <f ca="1">IF(SUM($C$13:C328)=n,0,_xll.RiskBinomial(n-SUM($C$13:C328),B/(V-B328*B)))</f>
        <v>#NAME?</v>
      </c>
    </row>
    <row r="330" spans="2:3" hidden="1" x14ac:dyDescent="0.25">
      <c r="B330" s="9">
        <v>318</v>
      </c>
      <c r="C330" s="10" t="e">
        <f ca="1">IF(SUM($C$13:C329)=n,0,_xll.RiskBinomial(n-SUM($C$13:C329),B/(V-B329*B)))</f>
        <v>#NAME?</v>
      </c>
    </row>
    <row r="331" spans="2:3" hidden="1" x14ac:dyDescent="0.25">
      <c r="B331" s="9">
        <v>319</v>
      </c>
      <c r="C331" s="10" t="e">
        <f ca="1">IF(SUM($C$13:C330)=n,0,_xll.RiskBinomial(n-SUM($C$13:C330),B/(V-B330*B)))</f>
        <v>#NAME?</v>
      </c>
    </row>
    <row r="332" spans="2:3" hidden="1" x14ac:dyDescent="0.25">
      <c r="B332" s="9">
        <v>320</v>
      </c>
      <c r="C332" s="10" t="e">
        <f ca="1">IF(SUM($C$13:C331)=n,0,_xll.RiskBinomial(n-SUM($C$13:C331),B/(V-B331*B)))</f>
        <v>#NAME?</v>
      </c>
    </row>
    <row r="333" spans="2:3" hidden="1" x14ac:dyDescent="0.25">
      <c r="B333" s="9">
        <v>321</v>
      </c>
      <c r="C333" s="10" t="e">
        <f ca="1">IF(SUM($C$13:C332)=n,0,_xll.RiskBinomial(n-SUM($C$13:C332),B/(V-B332*B)))</f>
        <v>#NAME?</v>
      </c>
    </row>
    <row r="334" spans="2:3" hidden="1" x14ac:dyDescent="0.25">
      <c r="B334" s="9">
        <v>322</v>
      </c>
      <c r="C334" s="10" t="e">
        <f ca="1">IF(SUM($C$13:C333)=n,0,_xll.RiskBinomial(n-SUM($C$13:C333),B/(V-B333*B)))</f>
        <v>#NAME?</v>
      </c>
    </row>
    <row r="335" spans="2:3" hidden="1" x14ac:dyDescent="0.25">
      <c r="B335" s="9">
        <v>323</v>
      </c>
      <c r="C335" s="10" t="e">
        <f ca="1">IF(SUM($C$13:C334)=n,0,_xll.RiskBinomial(n-SUM($C$13:C334),B/(V-B334*B)))</f>
        <v>#NAME?</v>
      </c>
    </row>
    <row r="336" spans="2:3" hidden="1" x14ac:dyDescent="0.25">
      <c r="B336" s="9">
        <v>324</v>
      </c>
      <c r="C336" s="10" t="e">
        <f ca="1">IF(SUM($C$13:C335)=n,0,_xll.RiskBinomial(n-SUM($C$13:C335),B/(V-B335*B)))</f>
        <v>#NAME?</v>
      </c>
    </row>
    <row r="337" spans="2:3" hidden="1" x14ac:dyDescent="0.25">
      <c r="B337" s="9">
        <v>325</v>
      </c>
      <c r="C337" s="10" t="e">
        <f ca="1">IF(SUM($C$13:C336)=n,0,_xll.RiskBinomial(n-SUM($C$13:C336),B/(V-B336*B)))</f>
        <v>#NAME?</v>
      </c>
    </row>
    <row r="338" spans="2:3" hidden="1" x14ac:dyDescent="0.25">
      <c r="B338" s="9">
        <v>326</v>
      </c>
      <c r="C338" s="10" t="e">
        <f ca="1">IF(SUM($C$13:C337)=n,0,_xll.RiskBinomial(n-SUM($C$13:C337),B/(V-B337*B)))</f>
        <v>#NAME?</v>
      </c>
    </row>
    <row r="339" spans="2:3" hidden="1" x14ac:dyDescent="0.25">
      <c r="B339" s="9">
        <v>327</v>
      </c>
      <c r="C339" s="10" t="e">
        <f ca="1">IF(SUM($C$13:C338)=n,0,_xll.RiskBinomial(n-SUM($C$13:C338),B/(V-B338*B)))</f>
        <v>#NAME?</v>
      </c>
    </row>
    <row r="340" spans="2:3" hidden="1" x14ac:dyDescent="0.25">
      <c r="B340" s="9">
        <v>328</v>
      </c>
      <c r="C340" s="10" t="e">
        <f ca="1">IF(SUM($C$13:C339)=n,0,_xll.RiskBinomial(n-SUM($C$13:C339),B/(V-B339*B)))</f>
        <v>#NAME?</v>
      </c>
    </row>
    <row r="341" spans="2:3" hidden="1" x14ac:dyDescent="0.25">
      <c r="B341" s="9">
        <v>329</v>
      </c>
      <c r="C341" s="10" t="e">
        <f ca="1">IF(SUM($C$13:C340)=n,0,_xll.RiskBinomial(n-SUM($C$13:C340),B/(V-B340*B)))</f>
        <v>#NAME?</v>
      </c>
    </row>
    <row r="342" spans="2:3" hidden="1" x14ac:dyDescent="0.25">
      <c r="B342" s="9">
        <v>330</v>
      </c>
      <c r="C342" s="10" t="e">
        <f ca="1">IF(SUM($C$13:C341)=n,0,_xll.RiskBinomial(n-SUM($C$13:C341),B/(V-B341*B)))</f>
        <v>#NAME?</v>
      </c>
    </row>
    <row r="343" spans="2:3" hidden="1" x14ac:dyDescent="0.25">
      <c r="B343" s="9">
        <v>331</v>
      </c>
      <c r="C343" s="10" t="e">
        <f ca="1">IF(SUM($C$13:C342)=n,0,_xll.RiskBinomial(n-SUM($C$13:C342),B/(V-B342*B)))</f>
        <v>#NAME?</v>
      </c>
    </row>
    <row r="344" spans="2:3" hidden="1" x14ac:dyDescent="0.25">
      <c r="B344" s="9">
        <v>332</v>
      </c>
      <c r="C344" s="10" t="e">
        <f ca="1">IF(SUM($C$13:C343)=n,0,_xll.RiskBinomial(n-SUM($C$13:C343),B/(V-B343*B)))</f>
        <v>#NAME?</v>
      </c>
    </row>
    <row r="345" spans="2:3" hidden="1" x14ac:dyDescent="0.25">
      <c r="B345" s="9">
        <v>333</v>
      </c>
      <c r="C345" s="10" t="e">
        <f ca="1">IF(SUM($C$13:C344)=n,0,_xll.RiskBinomial(n-SUM($C$13:C344),B/(V-B344*B)))</f>
        <v>#NAME?</v>
      </c>
    </row>
    <row r="346" spans="2:3" hidden="1" x14ac:dyDescent="0.25">
      <c r="B346" s="9">
        <v>334</v>
      </c>
      <c r="C346" s="10" t="e">
        <f ca="1">IF(SUM($C$13:C345)=n,0,_xll.RiskBinomial(n-SUM($C$13:C345),B/(V-B345*B)))</f>
        <v>#NAME?</v>
      </c>
    </row>
    <row r="347" spans="2:3" hidden="1" x14ac:dyDescent="0.25">
      <c r="B347" s="9">
        <v>335</v>
      </c>
      <c r="C347" s="10" t="e">
        <f ca="1">IF(SUM($C$13:C346)=n,0,_xll.RiskBinomial(n-SUM($C$13:C346),B/(V-B346*B)))</f>
        <v>#NAME?</v>
      </c>
    </row>
    <row r="348" spans="2:3" hidden="1" x14ac:dyDescent="0.25">
      <c r="B348" s="9">
        <v>336</v>
      </c>
      <c r="C348" s="10" t="e">
        <f ca="1">IF(SUM($C$13:C347)=n,0,_xll.RiskBinomial(n-SUM($C$13:C347),B/(V-B347*B)))</f>
        <v>#NAME?</v>
      </c>
    </row>
    <row r="349" spans="2:3" hidden="1" x14ac:dyDescent="0.25">
      <c r="B349" s="9">
        <v>337</v>
      </c>
      <c r="C349" s="10" t="e">
        <f ca="1">IF(SUM($C$13:C348)=n,0,_xll.RiskBinomial(n-SUM($C$13:C348),B/(V-B348*B)))</f>
        <v>#NAME?</v>
      </c>
    </row>
    <row r="350" spans="2:3" hidden="1" x14ac:dyDescent="0.25">
      <c r="B350" s="9">
        <v>338</v>
      </c>
      <c r="C350" s="10" t="e">
        <f ca="1">IF(SUM($C$13:C349)=n,0,_xll.RiskBinomial(n-SUM($C$13:C349),B/(V-B349*B)))</f>
        <v>#NAME?</v>
      </c>
    </row>
    <row r="351" spans="2:3" hidden="1" x14ac:dyDescent="0.25">
      <c r="B351" s="9">
        <v>339</v>
      </c>
      <c r="C351" s="10" t="e">
        <f ca="1">IF(SUM($C$13:C350)=n,0,_xll.RiskBinomial(n-SUM($C$13:C350),B/(V-B350*B)))</f>
        <v>#NAME?</v>
      </c>
    </row>
    <row r="352" spans="2:3" hidden="1" x14ac:dyDescent="0.25">
      <c r="B352" s="9">
        <v>340</v>
      </c>
      <c r="C352" s="10" t="e">
        <f ca="1">IF(SUM($C$13:C351)=n,0,_xll.RiskBinomial(n-SUM($C$13:C351),B/(V-B351*B)))</f>
        <v>#NAME?</v>
      </c>
    </row>
    <row r="353" spans="2:3" hidden="1" x14ac:dyDescent="0.25">
      <c r="B353" s="9">
        <v>341</v>
      </c>
      <c r="C353" s="10" t="e">
        <f ca="1">IF(SUM($C$13:C352)=n,0,_xll.RiskBinomial(n-SUM($C$13:C352),B/(V-B352*B)))</f>
        <v>#NAME?</v>
      </c>
    </row>
    <row r="354" spans="2:3" hidden="1" x14ac:dyDescent="0.25">
      <c r="B354" s="9">
        <v>342</v>
      </c>
      <c r="C354" s="10" t="e">
        <f ca="1">IF(SUM($C$13:C353)=n,0,_xll.RiskBinomial(n-SUM($C$13:C353),B/(V-B353*B)))</f>
        <v>#NAME?</v>
      </c>
    </row>
    <row r="355" spans="2:3" hidden="1" x14ac:dyDescent="0.25">
      <c r="B355" s="9">
        <v>343</v>
      </c>
      <c r="C355" s="10" t="e">
        <f ca="1">IF(SUM($C$13:C354)=n,0,_xll.RiskBinomial(n-SUM($C$13:C354),B/(V-B354*B)))</f>
        <v>#NAME?</v>
      </c>
    </row>
    <row r="356" spans="2:3" hidden="1" x14ac:dyDescent="0.25">
      <c r="B356" s="9">
        <v>344</v>
      </c>
      <c r="C356" s="10" t="e">
        <f ca="1">IF(SUM($C$13:C355)=n,0,_xll.RiskBinomial(n-SUM($C$13:C355),B/(V-B355*B)))</f>
        <v>#NAME?</v>
      </c>
    </row>
    <row r="357" spans="2:3" hidden="1" x14ac:dyDescent="0.25">
      <c r="B357" s="9">
        <v>345</v>
      </c>
      <c r="C357" s="10" t="e">
        <f ca="1">IF(SUM($C$13:C356)=n,0,_xll.RiskBinomial(n-SUM($C$13:C356),B/(V-B356*B)))</f>
        <v>#NAME?</v>
      </c>
    </row>
    <row r="358" spans="2:3" hidden="1" x14ac:dyDescent="0.25">
      <c r="B358" s="9">
        <v>346</v>
      </c>
      <c r="C358" s="10" t="e">
        <f ca="1">IF(SUM($C$13:C357)=n,0,_xll.RiskBinomial(n-SUM($C$13:C357),B/(V-B357*B)))</f>
        <v>#NAME?</v>
      </c>
    </row>
    <row r="359" spans="2:3" hidden="1" x14ac:dyDescent="0.25">
      <c r="B359" s="9">
        <v>347</v>
      </c>
      <c r="C359" s="10" t="e">
        <f ca="1">IF(SUM($C$13:C358)=n,0,_xll.RiskBinomial(n-SUM($C$13:C358),B/(V-B358*B)))</f>
        <v>#NAME?</v>
      </c>
    </row>
    <row r="360" spans="2:3" hidden="1" x14ac:dyDescent="0.25">
      <c r="B360" s="9">
        <v>348</v>
      </c>
      <c r="C360" s="10" t="e">
        <f ca="1">IF(SUM($C$13:C359)=n,0,_xll.RiskBinomial(n-SUM($C$13:C359),B/(V-B359*B)))</f>
        <v>#NAME?</v>
      </c>
    </row>
    <row r="361" spans="2:3" hidden="1" x14ac:dyDescent="0.25">
      <c r="B361" s="9">
        <v>349</v>
      </c>
      <c r="C361" s="10" t="e">
        <f ca="1">IF(SUM($C$13:C360)=n,0,_xll.RiskBinomial(n-SUM($C$13:C360),B/(V-B360*B)))</f>
        <v>#NAME?</v>
      </c>
    </row>
    <row r="362" spans="2:3" hidden="1" x14ac:dyDescent="0.25">
      <c r="B362" s="9">
        <v>350</v>
      </c>
      <c r="C362" s="10" t="e">
        <f ca="1">IF(SUM($C$13:C361)=n,0,_xll.RiskBinomial(n-SUM($C$13:C361),B/(V-B361*B)))</f>
        <v>#NAME?</v>
      </c>
    </row>
    <row r="363" spans="2:3" hidden="1" x14ac:dyDescent="0.25">
      <c r="B363" s="9">
        <v>351</v>
      </c>
      <c r="C363" s="10" t="e">
        <f ca="1">IF(SUM($C$13:C362)=n,0,_xll.RiskBinomial(n-SUM($C$13:C362),B/(V-B362*B)))</f>
        <v>#NAME?</v>
      </c>
    </row>
    <row r="364" spans="2:3" hidden="1" x14ac:dyDescent="0.25">
      <c r="B364" s="9">
        <v>352</v>
      </c>
      <c r="C364" s="10" t="e">
        <f ca="1">IF(SUM($C$13:C363)=n,0,_xll.RiskBinomial(n-SUM($C$13:C363),B/(V-B363*B)))</f>
        <v>#NAME?</v>
      </c>
    </row>
    <row r="365" spans="2:3" hidden="1" x14ac:dyDescent="0.25">
      <c r="B365" s="9">
        <v>353</v>
      </c>
      <c r="C365" s="10" t="e">
        <f ca="1">IF(SUM($C$13:C364)=n,0,_xll.RiskBinomial(n-SUM($C$13:C364),B/(V-B364*B)))</f>
        <v>#NAME?</v>
      </c>
    </row>
    <row r="366" spans="2:3" hidden="1" x14ac:dyDescent="0.25">
      <c r="B366" s="9">
        <v>354</v>
      </c>
      <c r="C366" s="10" t="e">
        <f ca="1">IF(SUM($C$13:C365)=n,0,_xll.RiskBinomial(n-SUM($C$13:C365),B/(V-B365*B)))</f>
        <v>#NAME?</v>
      </c>
    </row>
    <row r="367" spans="2:3" hidden="1" x14ac:dyDescent="0.25">
      <c r="B367" s="9">
        <v>355</v>
      </c>
      <c r="C367" s="10" t="e">
        <f ca="1">IF(SUM($C$13:C366)=n,0,_xll.RiskBinomial(n-SUM($C$13:C366),B/(V-B366*B)))</f>
        <v>#NAME?</v>
      </c>
    </row>
    <row r="368" spans="2:3" hidden="1" x14ac:dyDescent="0.25">
      <c r="B368" s="9">
        <v>356</v>
      </c>
      <c r="C368" s="10" t="e">
        <f ca="1">IF(SUM($C$13:C367)=n,0,_xll.RiskBinomial(n-SUM($C$13:C367),B/(V-B367*B)))</f>
        <v>#NAME?</v>
      </c>
    </row>
    <row r="369" spans="2:3" hidden="1" x14ac:dyDescent="0.25">
      <c r="B369" s="9">
        <v>357</v>
      </c>
      <c r="C369" s="10" t="e">
        <f ca="1">IF(SUM($C$13:C368)=n,0,_xll.RiskBinomial(n-SUM($C$13:C368),B/(V-B368*B)))</f>
        <v>#NAME?</v>
      </c>
    </row>
    <row r="370" spans="2:3" hidden="1" x14ac:dyDescent="0.25">
      <c r="B370" s="9">
        <v>358</v>
      </c>
      <c r="C370" s="10" t="e">
        <f ca="1">IF(SUM($C$13:C369)=n,0,_xll.RiskBinomial(n-SUM($C$13:C369),B/(V-B369*B)))</f>
        <v>#NAME?</v>
      </c>
    </row>
    <row r="371" spans="2:3" hidden="1" x14ac:dyDescent="0.25">
      <c r="B371" s="9">
        <v>359</v>
      </c>
      <c r="C371" s="10" t="e">
        <f ca="1">IF(SUM($C$13:C370)=n,0,_xll.RiskBinomial(n-SUM($C$13:C370),B/(V-B370*B)))</f>
        <v>#NAME?</v>
      </c>
    </row>
    <row r="372" spans="2:3" hidden="1" x14ac:dyDescent="0.25">
      <c r="B372" s="9">
        <v>360</v>
      </c>
      <c r="C372" s="10" t="e">
        <f ca="1">IF(SUM($C$13:C371)=n,0,_xll.RiskBinomial(n-SUM($C$13:C371),B/(V-B371*B)))</f>
        <v>#NAME?</v>
      </c>
    </row>
    <row r="373" spans="2:3" hidden="1" x14ac:dyDescent="0.25">
      <c r="B373" s="9">
        <v>361</v>
      </c>
      <c r="C373" s="10" t="e">
        <f ca="1">IF(SUM($C$13:C372)=n,0,_xll.RiskBinomial(n-SUM($C$13:C372),B/(V-B372*B)))</f>
        <v>#NAME?</v>
      </c>
    </row>
    <row r="374" spans="2:3" hidden="1" x14ac:dyDescent="0.25">
      <c r="B374" s="9">
        <v>362</v>
      </c>
      <c r="C374" s="10" t="e">
        <f ca="1">IF(SUM($C$13:C373)=n,0,_xll.RiskBinomial(n-SUM($C$13:C373),B/(V-B373*B)))</f>
        <v>#NAME?</v>
      </c>
    </row>
    <row r="375" spans="2:3" hidden="1" x14ac:dyDescent="0.25">
      <c r="B375" s="9">
        <v>363</v>
      </c>
      <c r="C375" s="10" t="e">
        <f ca="1">IF(SUM($C$13:C374)=n,0,_xll.RiskBinomial(n-SUM($C$13:C374),B/(V-B374*B)))</f>
        <v>#NAME?</v>
      </c>
    </row>
    <row r="376" spans="2:3" hidden="1" x14ac:dyDescent="0.25">
      <c r="B376" s="9">
        <v>364</v>
      </c>
      <c r="C376" s="10" t="e">
        <f ca="1">IF(SUM($C$13:C375)=n,0,_xll.RiskBinomial(n-SUM($C$13:C375),B/(V-B375*B)))</f>
        <v>#NAME?</v>
      </c>
    </row>
    <row r="377" spans="2:3" hidden="1" x14ac:dyDescent="0.25">
      <c r="B377" s="9">
        <v>365</v>
      </c>
      <c r="C377" s="10" t="e">
        <f ca="1">IF(SUM($C$13:C376)=n,0,_xll.RiskBinomial(n-SUM($C$13:C376),B/(V-B376*B)))</f>
        <v>#NAME?</v>
      </c>
    </row>
    <row r="378" spans="2:3" hidden="1" x14ac:dyDescent="0.25">
      <c r="B378" s="9">
        <v>366</v>
      </c>
      <c r="C378" s="10" t="e">
        <f ca="1">IF(SUM($C$13:C377)=n,0,_xll.RiskBinomial(n-SUM($C$13:C377),B/(V-B377*B)))</f>
        <v>#NAME?</v>
      </c>
    </row>
    <row r="379" spans="2:3" hidden="1" x14ac:dyDescent="0.25">
      <c r="B379" s="9">
        <v>367</v>
      </c>
      <c r="C379" s="10" t="e">
        <f ca="1">IF(SUM($C$13:C378)=n,0,_xll.RiskBinomial(n-SUM($C$13:C378),B/(V-B378*B)))</f>
        <v>#NAME?</v>
      </c>
    </row>
    <row r="380" spans="2:3" hidden="1" x14ac:dyDescent="0.25">
      <c r="B380" s="9">
        <v>368</v>
      </c>
      <c r="C380" s="10" t="e">
        <f ca="1">IF(SUM($C$13:C379)=n,0,_xll.RiskBinomial(n-SUM($C$13:C379),B/(V-B379*B)))</f>
        <v>#NAME?</v>
      </c>
    </row>
    <row r="381" spans="2:3" hidden="1" x14ac:dyDescent="0.25">
      <c r="B381" s="9">
        <v>369</v>
      </c>
      <c r="C381" s="10" t="e">
        <f ca="1">IF(SUM($C$13:C380)=n,0,_xll.RiskBinomial(n-SUM($C$13:C380),B/(V-B380*B)))</f>
        <v>#NAME?</v>
      </c>
    </row>
    <row r="382" spans="2:3" hidden="1" x14ac:dyDescent="0.25">
      <c r="B382" s="9">
        <v>370</v>
      </c>
      <c r="C382" s="10" t="e">
        <f ca="1">IF(SUM($C$13:C381)=n,0,_xll.RiskBinomial(n-SUM($C$13:C381),B/(V-B381*B)))</f>
        <v>#NAME?</v>
      </c>
    </row>
    <row r="383" spans="2:3" hidden="1" x14ac:dyDescent="0.25">
      <c r="B383" s="9">
        <v>371</v>
      </c>
      <c r="C383" s="10" t="e">
        <f ca="1">IF(SUM($C$13:C382)=n,0,_xll.RiskBinomial(n-SUM($C$13:C382),B/(V-B382*B)))</f>
        <v>#NAME?</v>
      </c>
    </row>
    <row r="384" spans="2:3" hidden="1" x14ac:dyDescent="0.25">
      <c r="B384" s="9">
        <v>372</v>
      </c>
      <c r="C384" s="10" t="e">
        <f ca="1">IF(SUM($C$13:C383)=n,0,_xll.RiskBinomial(n-SUM($C$13:C383),B/(V-B383*B)))</f>
        <v>#NAME?</v>
      </c>
    </row>
    <row r="385" spans="2:3" hidden="1" x14ac:dyDescent="0.25">
      <c r="B385" s="9">
        <v>373</v>
      </c>
      <c r="C385" s="10" t="e">
        <f ca="1">IF(SUM($C$13:C384)=n,0,_xll.RiskBinomial(n-SUM($C$13:C384),B/(V-B384*B)))</f>
        <v>#NAME?</v>
      </c>
    </row>
    <row r="386" spans="2:3" hidden="1" x14ac:dyDescent="0.25">
      <c r="B386" s="9">
        <v>374</v>
      </c>
      <c r="C386" s="10" t="e">
        <f ca="1">IF(SUM($C$13:C385)=n,0,_xll.RiskBinomial(n-SUM($C$13:C385),B/(V-B385*B)))</f>
        <v>#NAME?</v>
      </c>
    </row>
    <row r="387" spans="2:3" hidden="1" x14ac:dyDescent="0.25">
      <c r="B387" s="9">
        <v>375</v>
      </c>
      <c r="C387" s="10" t="e">
        <f ca="1">IF(SUM($C$13:C386)=n,0,_xll.RiskBinomial(n-SUM($C$13:C386),B/(V-B386*B)))</f>
        <v>#NAME?</v>
      </c>
    </row>
    <row r="388" spans="2:3" hidden="1" x14ac:dyDescent="0.25">
      <c r="B388" s="9">
        <v>376</v>
      </c>
      <c r="C388" s="10" t="e">
        <f ca="1">IF(SUM($C$13:C387)=n,0,_xll.RiskBinomial(n-SUM($C$13:C387),B/(V-B387*B)))</f>
        <v>#NAME?</v>
      </c>
    </row>
    <row r="389" spans="2:3" hidden="1" x14ac:dyDescent="0.25">
      <c r="B389" s="9">
        <v>377</v>
      </c>
      <c r="C389" s="10" t="e">
        <f ca="1">IF(SUM($C$13:C388)=n,0,_xll.RiskBinomial(n-SUM($C$13:C388),B/(V-B388*B)))</f>
        <v>#NAME?</v>
      </c>
    </row>
    <row r="390" spans="2:3" hidden="1" x14ac:dyDescent="0.25">
      <c r="B390" s="9">
        <v>378</v>
      </c>
      <c r="C390" s="10" t="e">
        <f ca="1">IF(SUM($C$13:C389)=n,0,_xll.RiskBinomial(n-SUM($C$13:C389),B/(V-B389*B)))</f>
        <v>#NAME?</v>
      </c>
    </row>
    <row r="391" spans="2:3" hidden="1" x14ac:dyDescent="0.25">
      <c r="B391" s="9">
        <v>379</v>
      </c>
      <c r="C391" s="10" t="e">
        <f ca="1">IF(SUM($C$13:C390)=n,0,_xll.RiskBinomial(n-SUM($C$13:C390),B/(V-B390*B)))</f>
        <v>#NAME?</v>
      </c>
    </row>
    <row r="392" spans="2:3" hidden="1" x14ac:dyDescent="0.25">
      <c r="B392" s="9">
        <v>380</v>
      </c>
      <c r="C392" s="10" t="e">
        <f ca="1">IF(SUM($C$13:C391)=n,0,_xll.RiskBinomial(n-SUM($C$13:C391),B/(V-B391*B)))</f>
        <v>#NAME?</v>
      </c>
    </row>
    <row r="393" spans="2:3" hidden="1" x14ac:dyDescent="0.25">
      <c r="B393" s="9">
        <v>381</v>
      </c>
      <c r="C393" s="10" t="e">
        <f ca="1">IF(SUM($C$13:C392)=n,0,_xll.RiskBinomial(n-SUM($C$13:C392),B/(V-B392*B)))</f>
        <v>#NAME?</v>
      </c>
    </row>
    <row r="394" spans="2:3" hidden="1" x14ac:dyDescent="0.25">
      <c r="B394" s="9">
        <v>382</v>
      </c>
      <c r="C394" s="10" t="e">
        <f ca="1">IF(SUM($C$13:C393)=n,0,_xll.RiskBinomial(n-SUM($C$13:C393),B/(V-B393*B)))</f>
        <v>#NAME?</v>
      </c>
    </row>
    <row r="395" spans="2:3" hidden="1" x14ac:dyDescent="0.25">
      <c r="B395" s="9">
        <v>383</v>
      </c>
      <c r="C395" s="10" t="e">
        <f ca="1">IF(SUM($C$13:C394)=n,0,_xll.RiskBinomial(n-SUM($C$13:C394),B/(V-B394*B)))</f>
        <v>#NAME?</v>
      </c>
    </row>
    <row r="396" spans="2:3" hidden="1" x14ac:dyDescent="0.25">
      <c r="B396" s="9">
        <v>384</v>
      </c>
      <c r="C396" s="10" t="e">
        <f ca="1">IF(SUM($C$13:C395)=n,0,_xll.RiskBinomial(n-SUM($C$13:C395),B/(V-B395*B)))</f>
        <v>#NAME?</v>
      </c>
    </row>
    <row r="397" spans="2:3" hidden="1" x14ac:dyDescent="0.25">
      <c r="B397" s="9">
        <v>385</v>
      </c>
      <c r="C397" s="10" t="e">
        <f ca="1">IF(SUM($C$13:C396)=n,0,_xll.RiskBinomial(n-SUM($C$13:C396),B/(V-B396*B)))</f>
        <v>#NAME?</v>
      </c>
    </row>
    <row r="398" spans="2:3" hidden="1" x14ac:dyDescent="0.25">
      <c r="B398" s="9">
        <v>386</v>
      </c>
      <c r="C398" s="10" t="e">
        <f ca="1">IF(SUM($C$13:C397)=n,0,_xll.RiskBinomial(n-SUM($C$13:C397),B/(V-B397*B)))</f>
        <v>#NAME?</v>
      </c>
    </row>
    <row r="399" spans="2:3" hidden="1" x14ac:dyDescent="0.25">
      <c r="B399" s="9">
        <v>387</v>
      </c>
      <c r="C399" s="10" t="e">
        <f ca="1">IF(SUM($C$13:C398)=n,0,_xll.RiskBinomial(n-SUM($C$13:C398),B/(V-B398*B)))</f>
        <v>#NAME?</v>
      </c>
    </row>
    <row r="400" spans="2:3" hidden="1" x14ac:dyDescent="0.25">
      <c r="B400" s="9">
        <v>388</v>
      </c>
      <c r="C400" s="10" t="e">
        <f ca="1">IF(SUM($C$13:C399)=n,0,_xll.RiskBinomial(n-SUM($C$13:C399),B/(V-B399*B)))</f>
        <v>#NAME?</v>
      </c>
    </row>
    <row r="401" spans="2:3" hidden="1" x14ac:dyDescent="0.25">
      <c r="B401" s="9">
        <v>389</v>
      </c>
      <c r="C401" s="10" t="e">
        <f ca="1">IF(SUM($C$13:C400)=n,0,_xll.RiskBinomial(n-SUM($C$13:C400),B/(V-B400*B)))</f>
        <v>#NAME?</v>
      </c>
    </row>
    <row r="402" spans="2:3" hidden="1" x14ac:dyDescent="0.25">
      <c r="B402" s="9">
        <v>390</v>
      </c>
      <c r="C402" s="10" t="e">
        <f ca="1">IF(SUM($C$13:C401)=n,0,_xll.RiskBinomial(n-SUM($C$13:C401),B/(V-B401*B)))</f>
        <v>#NAME?</v>
      </c>
    </row>
    <row r="403" spans="2:3" hidden="1" x14ac:dyDescent="0.25">
      <c r="B403" s="9">
        <v>391</v>
      </c>
      <c r="C403" s="10" t="e">
        <f ca="1">IF(SUM($C$13:C402)=n,0,_xll.RiskBinomial(n-SUM($C$13:C402),B/(V-B402*B)))</f>
        <v>#NAME?</v>
      </c>
    </row>
    <row r="404" spans="2:3" hidden="1" x14ac:dyDescent="0.25">
      <c r="B404" s="9">
        <v>392</v>
      </c>
      <c r="C404" s="10" t="e">
        <f ca="1">IF(SUM($C$13:C403)=n,0,_xll.RiskBinomial(n-SUM($C$13:C403),B/(V-B403*B)))</f>
        <v>#NAME?</v>
      </c>
    </row>
    <row r="405" spans="2:3" hidden="1" x14ac:dyDescent="0.25">
      <c r="B405" s="9">
        <v>393</v>
      </c>
      <c r="C405" s="10" t="e">
        <f ca="1">IF(SUM($C$13:C404)=n,0,_xll.RiskBinomial(n-SUM($C$13:C404),B/(V-B404*B)))</f>
        <v>#NAME?</v>
      </c>
    </row>
    <row r="406" spans="2:3" hidden="1" x14ac:dyDescent="0.25">
      <c r="B406" s="9">
        <v>394</v>
      </c>
      <c r="C406" s="10" t="e">
        <f ca="1">IF(SUM($C$13:C405)=n,0,_xll.RiskBinomial(n-SUM($C$13:C405),B/(V-B405*B)))</f>
        <v>#NAME?</v>
      </c>
    </row>
    <row r="407" spans="2:3" hidden="1" x14ac:dyDescent="0.25">
      <c r="B407" s="9">
        <v>395</v>
      </c>
      <c r="C407" s="10" t="e">
        <f ca="1">IF(SUM($C$13:C406)=n,0,_xll.RiskBinomial(n-SUM($C$13:C406),B/(V-B406*B)))</f>
        <v>#NAME?</v>
      </c>
    </row>
    <row r="408" spans="2:3" hidden="1" x14ac:dyDescent="0.25">
      <c r="B408" s="9">
        <v>396</v>
      </c>
      <c r="C408" s="10" t="e">
        <f ca="1">IF(SUM($C$13:C407)=n,0,_xll.RiskBinomial(n-SUM($C$13:C407),B/(V-B407*B)))</f>
        <v>#NAME?</v>
      </c>
    </row>
    <row r="409" spans="2:3" hidden="1" x14ac:dyDescent="0.25">
      <c r="B409" s="9">
        <v>397</v>
      </c>
      <c r="C409" s="10" t="e">
        <f ca="1">IF(SUM($C$13:C408)=n,0,_xll.RiskBinomial(n-SUM($C$13:C408),B/(V-B408*B)))</f>
        <v>#NAME?</v>
      </c>
    </row>
    <row r="410" spans="2:3" hidden="1" x14ac:dyDescent="0.25">
      <c r="B410" s="9">
        <v>398</v>
      </c>
      <c r="C410" s="10" t="e">
        <f ca="1">IF(SUM($C$13:C409)=n,0,_xll.RiskBinomial(n-SUM($C$13:C409),B/(V-B409*B)))</f>
        <v>#NAME?</v>
      </c>
    </row>
    <row r="411" spans="2:3" hidden="1" x14ac:dyDescent="0.25">
      <c r="B411" s="9">
        <v>399</v>
      </c>
      <c r="C411" s="10" t="e">
        <f ca="1">IF(SUM($C$13:C410)=n,0,_xll.RiskBinomial(n-SUM($C$13:C410),B/(V-B410*B)))</f>
        <v>#NAME?</v>
      </c>
    </row>
    <row r="412" spans="2:3" hidden="1" x14ac:dyDescent="0.25">
      <c r="B412" s="9">
        <v>400</v>
      </c>
      <c r="C412" s="10" t="e">
        <f ca="1">IF(SUM($C$13:C411)=n,0,_xll.RiskBinomial(n-SUM($C$13:C411),B/(V-B411*B)))</f>
        <v>#NAME?</v>
      </c>
    </row>
    <row r="413" spans="2:3" hidden="1" x14ac:dyDescent="0.25">
      <c r="B413" s="9">
        <v>401</v>
      </c>
      <c r="C413" s="10" t="e">
        <f ca="1">IF(SUM($C$13:C412)=n,0,_xll.RiskBinomial(n-SUM($C$13:C412),B/(V-B412*B)))</f>
        <v>#NAME?</v>
      </c>
    </row>
    <row r="414" spans="2:3" hidden="1" x14ac:dyDescent="0.25">
      <c r="B414" s="9">
        <v>402</v>
      </c>
      <c r="C414" s="10" t="e">
        <f ca="1">IF(SUM($C$13:C413)=n,0,_xll.RiskBinomial(n-SUM($C$13:C413),B/(V-B413*B)))</f>
        <v>#NAME?</v>
      </c>
    </row>
    <row r="415" spans="2:3" hidden="1" x14ac:dyDescent="0.25">
      <c r="B415" s="9">
        <v>403</v>
      </c>
      <c r="C415" s="10" t="e">
        <f ca="1">IF(SUM($C$13:C414)=n,0,_xll.RiskBinomial(n-SUM($C$13:C414),B/(V-B414*B)))</f>
        <v>#NAME?</v>
      </c>
    </row>
    <row r="416" spans="2:3" hidden="1" x14ac:dyDescent="0.25">
      <c r="B416" s="9">
        <v>404</v>
      </c>
      <c r="C416" s="10" t="e">
        <f ca="1">IF(SUM($C$13:C415)=n,0,_xll.RiskBinomial(n-SUM($C$13:C415),B/(V-B415*B)))</f>
        <v>#NAME?</v>
      </c>
    </row>
    <row r="417" spans="2:3" hidden="1" x14ac:dyDescent="0.25">
      <c r="B417" s="9">
        <v>405</v>
      </c>
      <c r="C417" s="10" t="e">
        <f ca="1">IF(SUM($C$13:C416)=n,0,_xll.RiskBinomial(n-SUM($C$13:C416),B/(V-B416*B)))</f>
        <v>#NAME?</v>
      </c>
    </row>
    <row r="418" spans="2:3" hidden="1" x14ac:dyDescent="0.25">
      <c r="B418" s="9">
        <v>406</v>
      </c>
      <c r="C418" s="10" t="e">
        <f ca="1">IF(SUM($C$13:C417)=n,0,_xll.RiskBinomial(n-SUM($C$13:C417),B/(V-B417*B)))</f>
        <v>#NAME?</v>
      </c>
    </row>
    <row r="419" spans="2:3" hidden="1" x14ac:dyDescent="0.25">
      <c r="B419" s="9">
        <v>407</v>
      </c>
      <c r="C419" s="10" t="e">
        <f ca="1">IF(SUM($C$13:C418)=n,0,_xll.RiskBinomial(n-SUM($C$13:C418),B/(V-B418*B)))</f>
        <v>#NAME?</v>
      </c>
    </row>
    <row r="420" spans="2:3" hidden="1" x14ac:dyDescent="0.25">
      <c r="B420" s="9">
        <v>408</v>
      </c>
      <c r="C420" s="10" t="e">
        <f ca="1">IF(SUM($C$13:C419)=n,0,_xll.RiskBinomial(n-SUM($C$13:C419),B/(V-B419*B)))</f>
        <v>#NAME?</v>
      </c>
    </row>
    <row r="421" spans="2:3" hidden="1" x14ac:dyDescent="0.25">
      <c r="B421" s="9">
        <v>409</v>
      </c>
      <c r="C421" s="10" t="e">
        <f ca="1">IF(SUM($C$13:C420)=n,0,_xll.RiskBinomial(n-SUM($C$13:C420),B/(V-B420*B)))</f>
        <v>#NAME?</v>
      </c>
    </row>
    <row r="422" spans="2:3" hidden="1" x14ac:dyDescent="0.25">
      <c r="B422" s="9">
        <v>410</v>
      </c>
      <c r="C422" s="10" t="e">
        <f ca="1">IF(SUM($C$13:C421)=n,0,_xll.RiskBinomial(n-SUM($C$13:C421),B/(V-B421*B)))</f>
        <v>#NAME?</v>
      </c>
    </row>
    <row r="423" spans="2:3" hidden="1" x14ac:dyDescent="0.25">
      <c r="B423" s="9">
        <v>411</v>
      </c>
      <c r="C423" s="10" t="e">
        <f ca="1">IF(SUM($C$13:C422)=n,0,_xll.RiskBinomial(n-SUM($C$13:C422),B/(V-B422*B)))</f>
        <v>#NAME?</v>
      </c>
    </row>
    <row r="424" spans="2:3" hidden="1" x14ac:dyDescent="0.25">
      <c r="B424" s="9">
        <v>412</v>
      </c>
      <c r="C424" s="10" t="e">
        <f ca="1">IF(SUM($C$13:C423)=n,0,_xll.RiskBinomial(n-SUM($C$13:C423),B/(V-B423*B)))</f>
        <v>#NAME?</v>
      </c>
    </row>
    <row r="425" spans="2:3" hidden="1" x14ac:dyDescent="0.25">
      <c r="B425" s="9">
        <v>413</v>
      </c>
      <c r="C425" s="10" t="e">
        <f ca="1">IF(SUM($C$13:C424)=n,0,_xll.RiskBinomial(n-SUM($C$13:C424),B/(V-B424*B)))</f>
        <v>#NAME?</v>
      </c>
    </row>
    <row r="426" spans="2:3" hidden="1" x14ac:dyDescent="0.25">
      <c r="B426" s="9">
        <v>414</v>
      </c>
      <c r="C426" s="10" t="e">
        <f ca="1">IF(SUM($C$13:C425)=n,0,_xll.RiskBinomial(n-SUM($C$13:C425),B/(V-B425*B)))</f>
        <v>#NAME?</v>
      </c>
    </row>
    <row r="427" spans="2:3" hidden="1" x14ac:dyDescent="0.25">
      <c r="B427" s="9">
        <v>415</v>
      </c>
      <c r="C427" s="10" t="e">
        <f ca="1">IF(SUM($C$13:C426)=n,0,_xll.RiskBinomial(n-SUM($C$13:C426),B/(V-B426*B)))</f>
        <v>#NAME?</v>
      </c>
    </row>
    <row r="428" spans="2:3" hidden="1" x14ac:dyDescent="0.25">
      <c r="B428" s="9">
        <v>416</v>
      </c>
      <c r="C428" s="10" t="e">
        <f ca="1">IF(SUM($C$13:C427)=n,0,_xll.RiskBinomial(n-SUM($C$13:C427),B/(V-B427*B)))</f>
        <v>#NAME?</v>
      </c>
    </row>
    <row r="429" spans="2:3" hidden="1" x14ac:dyDescent="0.25">
      <c r="B429" s="9">
        <v>417</v>
      </c>
      <c r="C429" s="10" t="e">
        <f ca="1">IF(SUM($C$13:C428)=n,0,_xll.RiskBinomial(n-SUM($C$13:C428),B/(V-B428*B)))</f>
        <v>#NAME?</v>
      </c>
    </row>
    <row r="430" spans="2:3" hidden="1" x14ac:dyDescent="0.25">
      <c r="B430" s="9">
        <v>418</v>
      </c>
      <c r="C430" s="10" t="e">
        <f ca="1">IF(SUM($C$13:C429)=n,0,_xll.RiskBinomial(n-SUM($C$13:C429),B/(V-B429*B)))</f>
        <v>#NAME?</v>
      </c>
    </row>
    <row r="431" spans="2:3" hidden="1" x14ac:dyDescent="0.25">
      <c r="B431" s="9">
        <v>419</v>
      </c>
      <c r="C431" s="10" t="e">
        <f ca="1">IF(SUM($C$13:C430)=n,0,_xll.RiskBinomial(n-SUM($C$13:C430),B/(V-B430*B)))</f>
        <v>#NAME?</v>
      </c>
    </row>
    <row r="432" spans="2:3" hidden="1" x14ac:dyDescent="0.25">
      <c r="B432" s="9">
        <v>420</v>
      </c>
      <c r="C432" s="10" t="e">
        <f ca="1">IF(SUM($C$13:C431)=n,0,_xll.RiskBinomial(n-SUM($C$13:C431),B/(V-B431*B)))</f>
        <v>#NAME?</v>
      </c>
    </row>
    <row r="433" spans="2:3" hidden="1" x14ac:dyDescent="0.25">
      <c r="B433" s="9">
        <v>421</v>
      </c>
      <c r="C433" s="10" t="e">
        <f ca="1">IF(SUM($C$13:C432)=n,0,_xll.RiskBinomial(n-SUM($C$13:C432),B/(V-B432*B)))</f>
        <v>#NAME?</v>
      </c>
    </row>
    <row r="434" spans="2:3" hidden="1" x14ac:dyDescent="0.25">
      <c r="B434" s="9">
        <v>422</v>
      </c>
      <c r="C434" s="10" t="e">
        <f ca="1">IF(SUM($C$13:C433)=n,0,_xll.RiskBinomial(n-SUM($C$13:C433),B/(V-B433*B)))</f>
        <v>#NAME?</v>
      </c>
    </row>
    <row r="435" spans="2:3" hidden="1" x14ac:dyDescent="0.25">
      <c r="B435" s="9">
        <v>423</v>
      </c>
      <c r="C435" s="10" t="e">
        <f ca="1">IF(SUM($C$13:C434)=n,0,_xll.RiskBinomial(n-SUM($C$13:C434),B/(V-B434*B)))</f>
        <v>#NAME?</v>
      </c>
    </row>
    <row r="436" spans="2:3" hidden="1" x14ac:dyDescent="0.25">
      <c r="B436" s="9">
        <v>424</v>
      </c>
      <c r="C436" s="10" t="e">
        <f ca="1">IF(SUM($C$13:C435)=n,0,_xll.RiskBinomial(n-SUM($C$13:C435),B/(V-B435*B)))</f>
        <v>#NAME?</v>
      </c>
    </row>
    <row r="437" spans="2:3" hidden="1" x14ac:dyDescent="0.25">
      <c r="B437" s="9">
        <v>425</v>
      </c>
      <c r="C437" s="10" t="e">
        <f ca="1">IF(SUM($C$13:C436)=n,0,_xll.RiskBinomial(n-SUM($C$13:C436),B/(V-B436*B)))</f>
        <v>#NAME?</v>
      </c>
    </row>
    <row r="438" spans="2:3" hidden="1" x14ac:dyDescent="0.25">
      <c r="B438" s="9">
        <v>426</v>
      </c>
      <c r="C438" s="10" t="e">
        <f ca="1">IF(SUM($C$13:C437)=n,0,_xll.RiskBinomial(n-SUM($C$13:C437),B/(V-B437*B)))</f>
        <v>#NAME?</v>
      </c>
    </row>
    <row r="439" spans="2:3" hidden="1" x14ac:dyDescent="0.25">
      <c r="B439" s="9">
        <v>427</v>
      </c>
      <c r="C439" s="10" t="e">
        <f ca="1">IF(SUM($C$13:C438)=n,0,_xll.RiskBinomial(n-SUM($C$13:C438),B/(V-B438*B)))</f>
        <v>#NAME?</v>
      </c>
    </row>
    <row r="440" spans="2:3" hidden="1" x14ac:dyDescent="0.25">
      <c r="B440" s="9">
        <v>428</v>
      </c>
      <c r="C440" s="10" t="e">
        <f ca="1">IF(SUM($C$13:C439)=n,0,_xll.RiskBinomial(n-SUM($C$13:C439),B/(V-B439*B)))</f>
        <v>#NAME?</v>
      </c>
    </row>
    <row r="441" spans="2:3" hidden="1" x14ac:dyDescent="0.25">
      <c r="B441" s="9">
        <v>429</v>
      </c>
      <c r="C441" s="10" t="e">
        <f ca="1">IF(SUM($C$13:C440)=n,0,_xll.RiskBinomial(n-SUM($C$13:C440),B/(V-B440*B)))</f>
        <v>#NAME?</v>
      </c>
    </row>
    <row r="442" spans="2:3" hidden="1" x14ac:dyDescent="0.25">
      <c r="B442" s="9">
        <v>430</v>
      </c>
      <c r="C442" s="10" t="e">
        <f ca="1">IF(SUM($C$13:C441)=n,0,_xll.RiskBinomial(n-SUM($C$13:C441),B/(V-B441*B)))</f>
        <v>#NAME?</v>
      </c>
    </row>
    <row r="443" spans="2:3" hidden="1" x14ac:dyDescent="0.25">
      <c r="B443" s="9">
        <v>431</v>
      </c>
      <c r="C443" s="10" t="e">
        <f ca="1">IF(SUM($C$13:C442)=n,0,_xll.RiskBinomial(n-SUM($C$13:C442),B/(V-B442*B)))</f>
        <v>#NAME?</v>
      </c>
    </row>
    <row r="444" spans="2:3" hidden="1" x14ac:dyDescent="0.25">
      <c r="B444" s="9">
        <v>432</v>
      </c>
      <c r="C444" s="10" t="e">
        <f ca="1">IF(SUM($C$13:C443)=n,0,_xll.RiskBinomial(n-SUM($C$13:C443),B/(V-B443*B)))</f>
        <v>#NAME?</v>
      </c>
    </row>
    <row r="445" spans="2:3" hidden="1" x14ac:dyDescent="0.25">
      <c r="B445" s="9">
        <v>433</v>
      </c>
      <c r="C445" s="10" t="e">
        <f ca="1">IF(SUM($C$13:C444)=n,0,_xll.RiskBinomial(n-SUM($C$13:C444),B/(V-B444*B)))</f>
        <v>#NAME?</v>
      </c>
    </row>
    <row r="446" spans="2:3" hidden="1" x14ac:dyDescent="0.25">
      <c r="B446" s="9">
        <v>434</v>
      </c>
      <c r="C446" s="10" t="e">
        <f ca="1">IF(SUM($C$13:C445)=n,0,_xll.RiskBinomial(n-SUM($C$13:C445),B/(V-B445*B)))</f>
        <v>#NAME?</v>
      </c>
    </row>
    <row r="447" spans="2:3" hidden="1" x14ac:dyDescent="0.25">
      <c r="B447" s="9">
        <v>435</v>
      </c>
      <c r="C447" s="10" t="e">
        <f ca="1">IF(SUM($C$13:C446)=n,0,_xll.RiskBinomial(n-SUM($C$13:C446),B/(V-B446*B)))</f>
        <v>#NAME?</v>
      </c>
    </row>
    <row r="448" spans="2:3" hidden="1" x14ac:dyDescent="0.25">
      <c r="B448" s="9">
        <v>436</v>
      </c>
      <c r="C448" s="10" t="e">
        <f ca="1">IF(SUM($C$13:C447)=n,0,_xll.RiskBinomial(n-SUM($C$13:C447),B/(V-B447*B)))</f>
        <v>#NAME?</v>
      </c>
    </row>
    <row r="449" spans="2:3" hidden="1" x14ac:dyDescent="0.25">
      <c r="B449" s="9">
        <v>437</v>
      </c>
      <c r="C449" s="10" t="e">
        <f ca="1">IF(SUM($C$13:C448)=n,0,_xll.RiskBinomial(n-SUM($C$13:C448),B/(V-B448*B)))</f>
        <v>#NAME?</v>
      </c>
    </row>
    <row r="450" spans="2:3" hidden="1" x14ac:dyDescent="0.25">
      <c r="B450" s="9">
        <v>438</v>
      </c>
      <c r="C450" s="10" t="e">
        <f ca="1">IF(SUM($C$13:C449)=n,0,_xll.RiskBinomial(n-SUM($C$13:C449),B/(V-B449*B)))</f>
        <v>#NAME?</v>
      </c>
    </row>
    <row r="451" spans="2:3" hidden="1" x14ac:dyDescent="0.25">
      <c r="B451" s="9">
        <v>439</v>
      </c>
      <c r="C451" s="10" t="e">
        <f ca="1">IF(SUM($C$13:C450)=n,0,_xll.RiskBinomial(n-SUM($C$13:C450),B/(V-B450*B)))</f>
        <v>#NAME?</v>
      </c>
    </row>
    <row r="452" spans="2:3" hidden="1" x14ac:dyDescent="0.25">
      <c r="B452" s="9">
        <v>440</v>
      </c>
      <c r="C452" s="10" t="e">
        <f ca="1">IF(SUM($C$13:C451)=n,0,_xll.RiskBinomial(n-SUM($C$13:C451),B/(V-B451*B)))</f>
        <v>#NAME?</v>
      </c>
    </row>
    <row r="453" spans="2:3" hidden="1" x14ac:dyDescent="0.25">
      <c r="B453" s="9">
        <v>441</v>
      </c>
      <c r="C453" s="10" t="e">
        <f ca="1">IF(SUM($C$13:C452)=n,0,_xll.RiskBinomial(n-SUM($C$13:C452),B/(V-B452*B)))</f>
        <v>#NAME?</v>
      </c>
    </row>
    <row r="454" spans="2:3" hidden="1" x14ac:dyDescent="0.25">
      <c r="B454" s="9">
        <v>442</v>
      </c>
      <c r="C454" s="10" t="e">
        <f ca="1">IF(SUM($C$13:C453)=n,0,_xll.RiskBinomial(n-SUM($C$13:C453),B/(V-B453*B)))</f>
        <v>#NAME?</v>
      </c>
    </row>
    <row r="455" spans="2:3" hidden="1" x14ac:dyDescent="0.25">
      <c r="B455" s="9">
        <v>443</v>
      </c>
      <c r="C455" s="10" t="e">
        <f ca="1">IF(SUM($C$13:C454)=n,0,_xll.RiskBinomial(n-SUM($C$13:C454),B/(V-B454*B)))</f>
        <v>#NAME?</v>
      </c>
    </row>
    <row r="456" spans="2:3" hidden="1" x14ac:dyDescent="0.25">
      <c r="B456" s="9">
        <v>444</v>
      </c>
      <c r="C456" s="10" t="e">
        <f ca="1">IF(SUM($C$13:C455)=n,0,_xll.RiskBinomial(n-SUM($C$13:C455),B/(V-B455*B)))</f>
        <v>#NAME?</v>
      </c>
    </row>
    <row r="457" spans="2:3" hidden="1" x14ac:dyDescent="0.25">
      <c r="B457" s="9">
        <v>445</v>
      </c>
      <c r="C457" s="10" t="e">
        <f ca="1">IF(SUM($C$13:C456)=n,0,_xll.RiskBinomial(n-SUM($C$13:C456),B/(V-B456*B)))</f>
        <v>#NAME?</v>
      </c>
    </row>
    <row r="458" spans="2:3" hidden="1" x14ac:dyDescent="0.25">
      <c r="B458" s="9">
        <v>446</v>
      </c>
      <c r="C458" s="10" t="e">
        <f ca="1">IF(SUM($C$13:C457)=n,0,_xll.RiskBinomial(n-SUM($C$13:C457),B/(V-B457*B)))</f>
        <v>#NAME?</v>
      </c>
    </row>
    <row r="459" spans="2:3" hidden="1" x14ac:dyDescent="0.25">
      <c r="B459" s="9">
        <v>447</v>
      </c>
      <c r="C459" s="10" t="e">
        <f ca="1">IF(SUM($C$13:C458)=n,0,_xll.RiskBinomial(n-SUM($C$13:C458),B/(V-B458*B)))</f>
        <v>#NAME?</v>
      </c>
    </row>
    <row r="460" spans="2:3" hidden="1" x14ac:dyDescent="0.25">
      <c r="B460" s="9">
        <v>448</v>
      </c>
      <c r="C460" s="10" t="e">
        <f ca="1">IF(SUM($C$13:C459)=n,0,_xll.RiskBinomial(n-SUM($C$13:C459),B/(V-B459*B)))</f>
        <v>#NAME?</v>
      </c>
    </row>
    <row r="461" spans="2:3" hidden="1" x14ac:dyDescent="0.25">
      <c r="B461" s="9">
        <v>449</v>
      </c>
      <c r="C461" s="10" t="e">
        <f ca="1">IF(SUM($C$13:C460)=n,0,_xll.RiskBinomial(n-SUM($C$13:C460),B/(V-B460*B)))</f>
        <v>#NAME?</v>
      </c>
    </row>
    <row r="462" spans="2:3" hidden="1" x14ac:dyDescent="0.25">
      <c r="B462" s="9">
        <v>450</v>
      </c>
      <c r="C462" s="10" t="e">
        <f ca="1">IF(SUM($C$13:C461)=n,0,_xll.RiskBinomial(n-SUM($C$13:C461),B/(V-B461*B)))</f>
        <v>#NAME?</v>
      </c>
    </row>
    <row r="463" spans="2:3" hidden="1" x14ac:dyDescent="0.25">
      <c r="B463" s="9">
        <v>451</v>
      </c>
      <c r="C463" s="10" t="e">
        <f ca="1">IF(SUM($C$13:C462)=n,0,_xll.RiskBinomial(n-SUM($C$13:C462),B/(V-B462*B)))</f>
        <v>#NAME?</v>
      </c>
    </row>
    <row r="464" spans="2:3" hidden="1" x14ac:dyDescent="0.25">
      <c r="B464" s="9">
        <v>452</v>
      </c>
      <c r="C464" s="10" t="e">
        <f ca="1">IF(SUM($C$13:C463)=n,0,_xll.RiskBinomial(n-SUM($C$13:C463),B/(V-B463*B)))</f>
        <v>#NAME?</v>
      </c>
    </row>
    <row r="465" spans="2:3" hidden="1" x14ac:dyDescent="0.25">
      <c r="B465" s="9">
        <v>453</v>
      </c>
      <c r="C465" s="10" t="e">
        <f ca="1">IF(SUM($C$13:C464)=n,0,_xll.RiskBinomial(n-SUM($C$13:C464),B/(V-B464*B)))</f>
        <v>#NAME?</v>
      </c>
    </row>
    <row r="466" spans="2:3" hidden="1" x14ac:dyDescent="0.25">
      <c r="B466" s="9">
        <v>454</v>
      </c>
      <c r="C466" s="10" t="e">
        <f ca="1">IF(SUM($C$13:C465)=n,0,_xll.RiskBinomial(n-SUM($C$13:C465),B/(V-B465*B)))</f>
        <v>#NAME?</v>
      </c>
    </row>
    <row r="467" spans="2:3" hidden="1" x14ac:dyDescent="0.25">
      <c r="B467" s="9">
        <v>455</v>
      </c>
      <c r="C467" s="10" t="e">
        <f ca="1">IF(SUM($C$13:C466)=n,0,_xll.RiskBinomial(n-SUM($C$13:C466),B/(V-B466*B)))</f>
        <v>#NAME?</v>
      </c>
    </row>
    <row r="468" spans="2:3" hidden="1" x14ac:dyDescent="0.25">
      <c r="B468" s="9">
        <v>456</v>
      </c>
      <c r="C468" s="10" t="e">
        <f ca="1">IF(SUM($C$13:C467)=n,0,_xll.RiskBinomial(n-SUM($C$13:C467),B/(V-B467*B)))</f>
        <v>#NAME?</v>
      </c>
    </row>
    <row r="469" spans="2:3" hidden="1" x14ac:dyDescent="0.25">
      <c r="B469" s="9">
        <v>457</v>
      </c>
      <c r="C469" s="10" t="e">
        <f ca="1">IF(SUM($C$13:C468)=n,0,_xll.RiskBinomial(n-SUM($C$13:C468),B/(V-B468*B)))</f>
        <v>#NAME?</v>
      </c>
    </row>
    <row r="470" spans="2:3" hidden="1" x14ac:dyDescent="0.25">
      <c r="B470" s="9">
        <v>458</v>
      </c>
      <c r="C470" s="10" t="e">
        <f ca="1">IF(SUM($C$13:C469)=n,0,_xll.RiskBinomial(n-SUM($C$13:C469),B/(V-B469*B)))</f>
        <v>#NAME?</v>
      </c>
    </row>
    <row r="471" spans="2:3" hidden="1" x14ac:dyDescent="0.25">
      <c r="B471" s="9">
        <v>459</v>
      </c>
      <c r="C471" s="10" t="e">
        <f ca="1">IF(SUM($C$13:C470)=n,0,_xll.RiskBinomial(n-SUM($C$13:C470),B/(V-B470*B)))</f>
        <v>#NAME?</v>
      </c>
    </row>
    <row r="472" spans="2:3" hidden="1" x14ac:dyDescent="0.25">
      <c r="B472" s="9">
        <v>460</v>
      </c>
      <c r="C472" s="10" t="e">
        <f ca="1">IF(SUM($C$13:C471)=n,0,_xll.RiskBinomial(n-SUM($C$13:C471),B/(V-B471*B)))</f>
        <v>#NAME?</v>
      </c>
    </row>
    <row r="473" spans="2:3" hidden="1" x14ac:dyDescent="0.25">
      <c r="B473" s="9">
        <v>461</v>
      </c>
      <c r="C473" s="10" t="e">
        <f ca="1">IF(SUM($C$13:C472)=n,0,_xll.RiskBinomial(n-SUM($C$13:C472),B/(V-B472*B)))</f>
        <v>#NAME?</v>
      </c>
    </row>
    <row r="474" spans="2:3" hidden="1" x14ac:dyDescent="0.25">
      <c r="B474" s="9">
        <v>462</v>
      </c>
      <c r="C474" s="10" t="e">
        <f ca="1">IF(SUM($C$13:C473)=n,0,_xll.RiskBinomial(n-SUM($C$13:C473),B/(V-B473*B)))</f>
        <v>#NAME?</v>
      </c>
    </row>
    <row r="475" spans="2:3" hidden="1" x14ac:dyDescent="0.25">
      <c r="B475" s="9">
        <v>463</v>
      </c>
      <c r="C475" s="10" t="e">
        <f ca="1">IF(SUM($C$13:C474)=n,0,_xll.RiskBinomial(n-SUM($C$13:C474),B/(V-B474*B)))</f>
        <v>#NAME?</v>
      </c>
    </row>
    <row r="476" spans="2:3" hidden="1" x14ac:dyDescent="0.25">
      <c r="B476" s="9">
        <v>464</v>
      </c>
      <c r="C476" s="10" t="e">
        <f ca="1">IF(SUM($C$13:C475)=n,0,_xll.RiskBinomial(n-SUM($C$13:C475),B/(V-B475*B)))</f>
        <v>#NAME?</v>
      </c>
    </row>
    <row r="477" spans="2:3" hidden="1" x14ac:dyDescent="0.25">
      <c r="B477" s="9">
        <v>465</v>
      </c>
      <c r="C477" s="10" t="e">
        <f ca="1">IF(SUM($C$13:C476)=n,0,_xll.RiskBinomial(n-SUM($C$13:C476),B/(V-B476*B)))</f>
        <v>#NAME?</v>
      </c>
    </row>
    <row r="478" spans="2:3" hidden="1" x14ac:dyDescent="0.25">
      <c r="B478" s="9">
        <v>466</v>
      </c>
      <c r="C478" s="10" t="e">
        <f ca="1">IF(SUM($C$13:C477)=n,0,_xll.RiskBinomial(n-SUM($C$13:C477),B/(V-B477*B)))</f>
        <v>#NAME?</v>
      </c>
    </row>
    <row r="479" spans="2:3" hidden="1" x14ac:dyDescent="0.25">
      <c r="B479" s="9">
        <v>467</v>
      </c>
      <c r="C479" s="10" t="e">
        <f ca="1">IF(SUM($C$13:C478)=n,0,_xll.RiskBinomial(n-SUM($C$13:C478),B/(V-B478*B)))</f>
        <v>#NAME?</v>
      </c>
    </row>
    <row r="480" spans="2:3" hidden="1" x14ac:dyDescent="0.25">
      <c r="B480" s="9">
        <v>468</v>
      </c>
      <c r="C480" s="10" t="e">
        <f ca="1">IF(SUM($C$13:C479)=n,0,_xll.RiskBinomial(n-SUM($C$13:C479),B/(V-B479*B)))</f>
        <v>#NAME?</v>
      </c>
    </row>
    <row r="481" spans="2:3" hidden="1" x14ac:dyDescent="0.25">
      <c r="B481" s="9">
        <v>469</v>
      </c>
      <c r="C481" s="10" t="e">
        <f ca="1">IF(SUM($C$13:C480)=n,0,_xll.RiskBinomial(n-SUM($C$13:C480),B/(V-B480*B)))</f>
        <v>#NAME?</v>
      </c>
    </row>
    <row r="482" spans="2:3" hidden="1" x14ac:dyDescent="0.25">
      <c r="B482" s="9">
        <v>470</v>
      </c>
      <c r="C482" s="10" t="e">
        <f ca="1">IF(SUM($C$13:C481)=n,0,_xll.RiskBinomial(n-SUM($C$13:C481),B/(V-B481*B)))</f>
        <v>#NAME?</v>
      </c>
    </row>
    <row r="483" spans="2:3" hidden="1" x14ac:dyDescent="0.25">
      <c r="B483" s="9">
        <v>471</v>
      </c>
      <c r="C483" s="10" t="e">
        <f ca="1">IF(SUM($C$13:C482)=n,0,_xll.RiskBinomial(n-SUM($C$13:C482),B/(V-B482*B)))</f>
        <v>#NAME?</v>
      </c>
    </row>
    <row r="484" spans="2:3" hidden="1" x14ac:dyDescent="0.25">
      <c r="B484" s="9">
        <v>472</v>
      </c>
      <c r="C484" s="10" t="e">
        <f ca="1">IF(SUM($C$13:C483)=n,0,_xll.RiskBinomial(n-SUM($C$13:C483),B/(V-B483*B)))</f>
        <v>#NAME?</v>
      </c>
    </row>
    <row r="485" spans="2:3" hidden="1" x14ac:dyDescent="0.25">
      <c r="B485" s="9">
        <v>473</v>
      </c>
      <c r="C485" s="10" t="e">
        <f ca="1">IF(SUM($C$13:C484)=n,0,_xll.RiskBinomial(n-SUM($C$13:C484),B/(V-B484*B)))</f>
        <v>#NAME?</v>
      </c>
    </row>
    <row r="486" spans="2:3" hidden="1" x14ac:dyDescent="0.25">
      <c r="B486" s="9">
        <v>474</v>
      </c>
      <c r="C486" s="10" t="e">
        <f ca="1">IF(SUM($C$13:C485)=n,0,_xll.RiskBinomial(n-SUM($C$13:C485),B/(V-B485*B)))</f>
        <v>#NAME?</v>
      </c>
    </row>
    <row r="487" spans="2:3" hidden="1" x14ac:dyDescent="0.25">
      <c r="B487" s="9">
        <v>475</v>
      </c>
      <c r="C487" s="10" t="e">
        <f ca="1">IF(SUM($C$13:C486)=n,0,_xll.RiskBinomial(n-SUM($C$13:C486),B/(V-B486*B)))</f>
        <v>#NAME?</v>
      </c>
    </row>
    <row r="488" spans="2:3" hidden="1" x14ac:dyDescent="0.25">
      <c r="B488" s="9">
        <v>476</v>
      </c>
      <c r="C488" s="10" t="e">
        <f ca="1">IF(SUM($C$13:C487)=n,0,_xll.RiskBinomial(n-SUM($C$13:C487),B/(V-B487*B)))</f>
        <v>#NAME?</v>
      </c>
    </row>
    <row r="489" spans="2:3" hidden="1" x14ac:dyDescent="0.25">
      <c r="B489" s="9">
        <v>477</v>
      </c>
      <c r="C489" s="10" t="e">
        <f ca="1">IF(SUM($C$13:C488)=n,0,_xll.RiskBinomial(n-SUM($C$13:C488),B/(V-B488*B)))</f>
        <v>#NAME?</v>
      </c>
    </row>
    <row r="490" spans="2:3" hidden="1" x14ac:dyDescent="0.25">
      <c r="B490" s="9">
        <v>478</v>
      </c>
      <c r="C490" s="10" t="e">
        <f ca="1">IF(SUM($C$13:C489)=n,0,_xll.RiskBinomial(n-SUM($C$13:C489),B/(V-B489*B)))</f>
        <v>#NAME?</v>
      </c>
    </row>
    <row r="491" spans="2:3" hidden="1" x14ac:dyDescent="0.25">
      <c r="B491" s="9">
        <v>479</v>
      </c>
      <c r="C491" s="10" t="e">
        <f ca="1">IF(SUM($C$13:C490)=n,0,_xll.RiskBinomial(n-SUM($C$13:C490),B/(V-B490*B)))</f>
        <v>#NAME?</v>
      </c>
    </row>
    <row r="492" spans="2:3" hidden="1" x14ac:dyDescent="0.25">
      <c r="B492" s="9">
        <v>480</v>
      </c>
      <c r="C492" s="10" t="e">
        <f ca="1">IF(SUM($C$13:C491)=n,0,_xll.RiskBinomial(n-SUM($C$13:C491),B/(V-B491*B)))</f>
        <v>#NAME?</v>
      </c>
    </row>
    <row r="493" spans="2:3" hidden="1" x14ac:dyDescent="0.25">
      <c r="B493" s="9">
        <v>481</v>
      </c>
      <c r="C493" s="10" t="e">
        <f ca="1">IF(SUM($C$13:C492)=n,0,_xll.RiskBinomial(n-SUM($C$13:C492),B/(V-B492*B)))</f>
        <v>#NAME?</v>
      </c>
    </row>
    <row r="494" spans="2:3" hidden="1" x14ac:dyDescent="0.25">
      <c r="B494" s="9">
        <v>482</v>
      </c>
      <c r="C494" s="10" t="e">
        <f ca="1">IF(SUM($C$13:C493)=n,0,_xll.RiskBinomial(n-SUM($C$13:C493),B/(V-B493*B)))</f>
        <v>#NAME?</v>
      </c>
    </row>
    <row r="495" spans="2:3" hidden="1" x14ac:dyDescent="0.25">
      <c r="B495" s="9">
        <v>483</v>
      </c>
      <c r="C495" s="10" t="e">
        <f ca="1">IF(SUM($C$13:C494)=n,0,_xll.RiskBinomial(n-SUM($C$13:C494),B/(V-B494*B)))</f>
        <v>#NAME?</v>
      </c>
    </row>
    <row r="496" spans="2:3" hidden="1" x14ac:dyDescent="0.25">
      <c r="B496" s="9">
        <v>484</v>
      </c>
      <c r="C496" s="10" t="e">
        <f ca="1">IF(SUM($C$13:C495)=n,0,_xll.RiskBinomial(n-SUM($C$13:C495),B/(V-B495*B)))</f>
        <v>#NAME?</v>
      </c>
    </row>
    <row r="497" spans="2:3" hidden="1" x14ac:dyDescent="0.25">
      <c r="B497" s="9">
        <v>485</v>
      </c>
      <c r="C497" s="10" t="e">
        <f ca="1">IF(SUM($C$13:C496)=n,0,_xll.RiskBinomial(n-SUM($C$13:C496),B/(V-B496*B)))</f>
        <v>#NAME?</v>
      </c>
    </row>
    <row r="498" spans="2:3" hidden="1" x14ac:dyDescent="0.25">
      <c r="B498" s="9">
        <v>486</v>
      </c>
      <c r="C498" s="10" t="e">
        <f ca="1">IF(SUM($C$13:C497)=n,0,_xll.RiskBinomial(n-SUM($C$13:C497),B/(V-B497*B)))</f>
        <v>#NAME?</v>
      </c>
    </row>
    <row r="499" spans="2:3" hidden="1" x14ac:dyDescent="0.25">
      <c r="B499" s="9">
        <v>487</v>
      </c>
      <c r="C499" s="10" t="e">
        <f ca="1">IF(SUM($C$13:C498)=n,0,_xll.RiskBinomial(n-SUM($C$13:C498),B/(V-B498*B)))</f>
        <v>#NAME?</v>
      </c>
    </row>
    <row r="500" spans="2:3" hidden="1" x14ac:dyDescent="0.25">
      <c r="B500" s="9">
        <v>488</v>
      </c>
      <c r="C500" s="10" t="e">
        <f ca="1">IF(SUM($C$13:C499)=n,0,_xll.RiskBinomial(n-SUM($C$13:C499),B/(V-B499*B)))</f>
        <v>#NAME?</v>
      </c>
    </row>
    <row r="501" spans="2:3" hidden="1" x14ac:dyDescent="0.25">
      <c r="B501" s="9">
        <v>489</v>
      </c>
      <c r="C501" s="10" t="e">
        <f ca="1">IF(SUM($C$13:C500)=n,0,_xll.RiskBinomial(n-SUM($C$13:C500),B/(V-B500*B)))</f>
        <v>#NAME?</v>
      </c>
    </row>
    <row r="502" spans="2:3" hidden="1" x14ac:dyDescent="0.25">
      <c r="B502" s="9">
        <v>490</v>
      </c>
      <c r="C502" s="10" t="e">
        <f ca="1">IF(SUM($C$13:C501)=n,0,_xll.RiskBinomial(n-SUM($C$13:C501),B/(V-B501*B)))</f>
        <v>#NAME?</v>
      </c>
    </row>
    <row r="503" spans="2:3" hidden="1" x14ac:dyDescent="0.25">
      <c r="B503" s="9">
        <v>491</v>
      </c>
      <c r="C503" s="10" t="e">
        <f ca="1">IF(SUM($C$13:C502)=n,0,_xll.RiskBinomial(n-SUM($C$13:C502),B/(V-B502*B)))</f>
        <v>#NAME?</v>
      </c>
    </row>
    <row r="504" spans="2:3" hidden="1" x14ac:dyDescent="0.25">
      <c r="B504" s="9">
        <v>492</v>
      </c>
      <c r="C504" s="10" t="e">
        <f ca="1">IF(SUM($C$13:C503)=n,0,_xll.RiskBinomial(n-SUM($C$13:C503),B/(V-B503*B)))</f>
        <v>#NAME?</v>
      </c>
    </row>
    <row r="505" spans="2:3" hidden="1" x14ac:dyDescent="0.25">
      <c r="B505" s="9">
        <v>493</v>
      </c>
      <c r="C505" s="10" t="e">
        <f ca="1">IF(SUM($C$13:C504)=n,0,_xll.RiskBinomial(n-SUM($C$13:C504),B/(V-B504*B)))</f>
        <v>#NAME?</v>
      </c>
    </row>
    <row r="506" spans="2:3" hidden="1" x14ac:dyDescent="0.25">
      <c r="B506" s="9">
        <v>494</v>
      </c>
      <c r="C506" s="10" t="e">
        <f ca="1">IF(SUM($C$13:C505)=n,0,_xll.RiskBinomial(n-SUM($C$13:C505),B/(V-B505*B)))</f>
        <v>#NAME?</v>
      </c>
    </row>
    <row r="507" spans="2:3" hidden="1" x14ac:dyDescent="0.25">
      <c r="B507" s="9">
        <v>495</v>
      </c>
      <c r="C507" s="10" t="e">
        <f ca="1">IF(SUM($C$13:C506)=n,0,_xll.RiskBinomial(n-SUM($C$13:C506),B/(V-B506*B)))</f>
        <v>#NAME?</v>
      </c>
    </row>
    <row r="508" spans="2:3" hidden="1" x14ac:dyDescent="0.25">
      <c r="B508" s="9">
        <v>496</v>
      </c>
      <c r="C508" s="10" t="e">
        <f ca="1">IF(SUM($C$13:C507)=n,0,_xll.RiskBinomial(n-SUM($C$13:C507),B/(V-B507*B)))</f>
        <v>#NAME?</v>
      </c>
    </row>
    <row r="509" spans="2:3" x14ac:dyDescent="0.25">
      <c r="B509" s="9">
        <v>497</v>
      </c>
      <c r="C509" s="10" t="e">
        <f ca="1">IF(SUM($C$13:C508)=n,0,_xll.RiskBinomial(n-SUM($C$13:C508),B/(V-B508*B)))</f>
        <v>#NAME?</v>
      </c>
    </row>
    <row r="510" spans="2:3" x14ac:dyDescent="0.25">
      <c r="B510" s="9">
        <v>498</v>
      </c>
      <c r="C510" s="10" t="e">
        <f ca="1">IF(SUM($C$13:C509)=n,0,_xll.RiskBinomial(n-SUM($C$13:C509),B/(V-B509*B)))</f>
        <v>#NAME?</v>
      </c>
    </row>
    <row r="511" spans="2:3" x14ac:dyDescent="0.25">
      <c r="B511" s="9">
        <v>499</v>
      </c>
      <c r="C511" s="10" t="e">
        <f ca="1">IF(SUM($C$13:C510)=n,0,_xll.RiskBinomial(n-SUM($C$13:C510),B/(V-B510*B)))</f>
        <v>#NAME?</v>
      </c>
    </row>
    <row r="512" spans="2:3" ht="13" thickBot="1" x14ac:dyDescent="0.3">
      <c r="B512" s="11">
        <v>500</v>
      </c>
      <c r="C512" s="12" t="e">
        <f ca="1">IF(SUM($C$13:C511)=n,0,_xll.RiskBinomial(n-SUM($C$13:C511),B/(V-B511*B)))</f>
        <v>#NAME?</v>
      </c>
    </row>
    <row r="513" spans="2:3" ht="13" thickBot="1" x14ac:dyDescent="0.3"/>
    <row r="514" spans="2:3" ht="13.5" thickBot="1" x14ac:dyDescent="0.35">
      <c r="B514" s="13" t="s">
        <v>4</v>
      </c>
      <c r="C514" s="17" t="e">
        <f ca="1">SUM(C13:C512)</f>
        <v>#NAME?</v>
      </c>
    </row>
  </sheetData>
  <mergeCells count="5">
    <mergeCell ref="B10:C10"/>
    <mergeCell ref="B4:I5"/>
    <mergeCell ref="B7:C7"/>
    <mergeCell ref="B8:C8"/>
    <mergeCell ref="B9:C9"/>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Model</vt:lpstr>
      <vt:lpstr>B</vt:lpstr>
      <vt:lpstr>Bottle</vt:lpstr>
      <vt:lpstr>n</vt:lpstr>
      <vt:lpstr>V</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2003-03-27T16:13:49Z</dcterms:created>
  <dcterms:modified xsi:type="dcterms:W3CDTF">2017-09-22T16:20:06Z</dcterms:modified>
  <cp:category/>
</cp:coreProperties>
</file>